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X:\GENSEC\ESTADIST\COMUNICACIÓN\07.Series_Historicas\Datasets\02.Ptes_publicacion\"/>
    </mc:Choice>
  </mc:AlternateContent>
  <bookViews>
    <workbookView xWindow="0" yWindow="0" windowWidth="20490" windowHeight="7620"/>
  </bookViews>
  <sheets>
    <sheet name="Índice de hojas" sheetId="2" r:id="rId1"/>
    <sheet name="Índice de series" sheetId="9" r:id="rId2"/>
    <sheet name="Cuadro_1" sheetId="4" r:id="rId3"/>
    <sheet name="Cuadro_2" sheetId="10" r:id="rId4"/>
    <sheet name="Cuadro_3" sheetId="11" r:id="rId5"/>
    <sheet name="Cuadro_4" sheetId="12" r:id="rId6"/>
    <sheet name="Cuadro_5" sheetId="13" r:id="rId7"/>
    <sheet name="Cuadro_6" sheetId="14" r:id="rId8"/>
    <sheet name="Notas" sheetId="8"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85" i="9" l="1"/>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384"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32"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280"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25"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170"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15"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60" i="9"/>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alcChain>
</file>

<file path=xl/sharedStrings.xml><?xml version="1.0" encoding="utf-8"?>
<sst xmlns="http://schemas.openxmlformats.org/spreadsheetml/2006/main" count="3256" uniqueCount="577">
  <si>
    <t>Período</t>
  </si>
  <si>
    <t>Notas generales, notas a los cuadros y a las series</t>
  </si>
  <si>
    <t>Notas</t>
  </si>
  <si>
    <t>Relación de series contenidas en los cuadros</t>
  </si>
  <si>
    <t>Índice de series</t>
  </si>
  <si>
    <t>Descripción</t>
  </si>
  <si>
    <t>Hoja</t>
  </si>
  <si>
    <t>Índice de hojas</t>
  </si>
  <si>
    <t>Citar este conjunto de datos como:</t>
  </si>
  <si>
    <t>Tipo de serie</t>
  </si>
  <si>
    <t>Unidades</t>
  </si>
  <si>
    <t>Frecuencia</t>
  </si>
  <si>
    <t>Fecha fin</t>
  </si>
  <si>
    <t>Fecha inicio</t>
  </si>
  <si>
    <t>Clave serie</t>
  </si>
  <si>
    <t>ÍNDICE DE SERIES</t>
  </si>
  <si>
    <t>Véanse las notas en la hoja "Notas"</t>
  </si>
  <si>
    <r>
      <rPr>
        <b/>
        <sz val="11"/>
        <color theme="1"/>
        <rFont val="Arial"/>
        <family val="2"/>
      </rPr>
      <t>Hoja</t>
    </r>
    <r>
      <rPr>
        <sz val="11"/>
        <color theme="1"/>
        <rFont val="Arial"/>
        <family val="2"/>
      </rPr>
      <t>.  Nombre de la hoja en la que se encuentra la serie dentro de este archivo</t>
    </r>
  </si>
  <si>
    <r>
      <rPr>
        <u/>
        <sz val="11"/>
        <color theme="1"/>
        <rFont val="Arial"/>
        <family val="2"/>
      </rPr>
      <t>Índice</t>
    </r>
    <r>
      <rPr>
        <sz val="11"/>
        <color theme="1"/>
        <rFont val="Arial"/>
        <family val="2"/>
      </rPr>
      <t>. Corresponde a series que son resultado de un cociente (por ejemplo los tipos de interés, el tipo de cambio de una moneda frente a otra, etc.). En este caso la conversión de frecuencias es similar a las series de tipo posición. Sin embargo, a diferencias de esas series, las series de tipo índice no pueden ser sumadas entre sí directamente.</t>
    </r>
  </si>
  <si>
    <r>
      <rPr>
        <u/>
        <sz val="11"/>
        <color theme="1"/>
        <rFont val="Arial"/>
        <family val="2"/>
      </rPr>
      <t>Posición</t>
    </r>
    <r>
      <rPr>
        <sz val="11"/>
        <color theme="1"/>
        <rFont val="Arial"/>
        <family val="2"/>
      </rPr>
      <t>. Corresponde a las series que muestran la situación de una variable económica en un momento dado (por ejemplo, volumen de depósitos bancarios a 31 de diciembre de un año). En este tipo de series la conversión de frecuencias (por ejemplo, obtener una serie anual a partir de los datos mensuales) puede realizarse mediante media (que es la práctica menos habitual) o mediante la asignación del último valor de la serie de mayor frecuencia en el período considerado para la serie de menor frecuencia (en el ejemplo, el dato anual coincidiría con el dato del mes de diciembre de la serie mensual)</t>
    </r>
  </si>
  <si>
    <r>
      <rPr>
        <u/>
        <sz val="11"/>
        <color theme="1"/>
        <rFont val="Arial"/>
        <family val="2"/>
      </rPr>
      <t>Flujo</t>
    </r>
    <r>
      <rPr>
        <sz val="11"/>
        <color theme="1"/>
        <rFont val="Arial"/>
        <family val="2"/>
      </rPr>
      <t>. Corresponde a las series que recogen operaciones, transacciones, movimientos, etc., ocurridos durante un período de tiempo (un mes, un trimestre, un año). En este tipo de series la conversión de frecuencias (por ejemplo, obtener una serie anual a partir de los datos mensuales) puede realizarse mediante suma o media</t>
    </r>
  </si>
  <si>
    <r>
      <rPr>
        <b/>
        <sz val="11"/>
        <color theme="1"/>
        <rFont val="Arial"/>
        <family val="2"/>
      </rPr>
      <t>Tipo de serie</t>
    </r>
    <r>
      <rPr>
        <sz val="11"/>
        <color theme="1"/>
        <rFont val="Arial"/>
        <family val="2"/>
      </rPr>
      <t>. Especifica el tipo de serie del que se trata. Estos tipos pueden ser:</t>
    </r>
  </si>
  <si>
    <r>
      <rPr>
        <b/>
        <sz val="11"/>
        <color theme="1"/>
        <rFont val="Arial"/>
        <family val="2"/>
      </rPr>
      <t>Unidades</t>
    </r>
    <r>
      <rPr>
        <sz val="11"/>
        <color theme="1"/>
        <rFont val="Arial"/>
        <family val="2"/>
      </rPr>
      <t>. Unidades en las que se presentan las series estadísticas</t>
    </r>
  </si>
  <si>
    <r>
      <rPr>
        <b/>
        <sz val="11"/>
        <color theme="1"/>
        <rFont val="Arial"/>
        <family val="2"/>
      </rPr>
      <t>Frecuencia</t>
    </r>
    <r>
      <rPr>
        <sz val="11"/>
        <color theme="1"/>
        <rFont val="Arial"/>
        <family val="2"/>
      </rPr>
      <t>. Frecuencia de la serie estadística</t>
    </r>
  </si>
  <si>
    <r>
      <rPr>
        <b/>
        <sz val="11"/>
        <color theme="1"/>
        <rFont val="Arial"/>
        <family val="2"/>
      </rPr>
      <t>Fecha fin</t>
    </r>
    <r>
      <rPr>
        <sz val="11"/>
        <color theme="1"/>
        <rFont val="Arial"/>
        <family val="2"/>
      </rPr>
      <t>. Fecha de la última observación publicada de la serie estadística</t>
    </r>
  </si>
  <si>
    <r>
      <rPr>
        <b/>
        <sz val="11"/>
        <color theme="1"/>
        <rFont val="Arial"/>
        <family val="2"/>
      </rPr>
      <t>Fecha inicio</t>
    </r>
    <r>
      <rPr>
        <sz val="11"/>
        <color theme="1"/>
        <rFont val="Arial"/>
        <family val="2"/>
      </rPr>
      <t>. Fecha de la primera observación publicada de la serie estadística</t>
    </r>
  </si>
  <si>
    <r>
      <rPr>
        <b/>
        <sz val="11"/>
        <color theme="1"/>
        <rFont val="Arial"/>
        <family val="2"/>
      </rPr>
      <t>Descripción</t>
    </r>
    <r>
      <rPr>
        <sz val="11"/>
        <color theme="1"/>
        <rFont val="Arial"/>
        <family val="2"/>
      </rPr>
      <t>. Descripción del concepto al que se refiere la serie estadística</t>
    </r>
  </si>
  <si>
    <r>
      <rPr>
        <b/>
        <sz val="11"/>
        <color theme="1"/>
        <rFont val="Arial"/>
        <family val="2"/>
      </rPr>
      <t>Clave serie</t>
    </r>
    <r>
      <rPr>
        <sz val="11"/>
        <color theme="1"/>
        <rFont val="Arial"/>
        <family val="2"/>
      </rPr>
      <t>. Esta columna presenta una clave asociada a cada serie estadística e identifica dicha serie de forma inequívoca. Así, permite asociar la información contenida en la hoja de "Índice de series" con las series estadísticas mostradas en los distintos cuadros</t>
    </r>
  </si>
  <si>
    <t>En la hoja "Índice de series" se detallan las características de las series mostradas en los cuadros. Estas características son:</t>
  </si>
  <si>
    <t>En la hoja "Índice de hojas" se encuentra la fuente que debe citarse en el caso de que se deseen utilizar los datos de este archivo</t>
  </si>
  <si>
    <t>Las series reeditadas son series estadísticas extraídas de estudios publicados por el Banco de España, de publicaciones externas al Banco de España  y de conjuntos de datos  estadísticos disponibles en Internet que resulten de interés. Su difusión pretende facilitar el acceso a los datos y tiene un carácter meramente informativo. En el proceso de recopilación se ha tratado de recoger los datos originales con la mayor exactitud. A pesar de ello, no es descartable la presencia de errores. El Banco de España no se hace responsable de cualquier problema derivado del uso de estas series.</t>
  </si>
  <si>
    <t>Notas generales</t>
  </si>
  <si>
    <t>NOTAS</t>
  </si>
  <si>
    <t>Nota 1</t>
  </si>
  <si>
    <t>Notas a los cuadros y a las series</t>
  </si>
  <si>
    <r>
      <t>Las observaciones de las series con valor "…" corresponden a datos no disponibles. Aquellas con valor "</t>
    </r>
    <r>
      <rPr>
        <sz val="11"/>
        <color theme="1"/>
        <rFont val="Calibri"/>
        <family val="2"/>
      </rPr>
      <t>—</t>
    </r>
    <r>
      <rPr>
        <sz val="11"/>
        <color theme="1"/>
        <rFont val="Arial"/>
        <family val="2"/>
      </rPr>
      <t>" corresponden a un valor nulo o inexistencia del fenómeno considerado</t>
    </r>
  </si>
  <si>
    <t>CAJAS DE AHORROS CONFEDERADAS. DEPÓSITOS Y RECURSOS AJENOS POR PROVINCIAS (1966-1984)</t>
  </si>
  <si>
    <r>
      <t xml:space="preserve">Millones de pesetas </t>
    </r>
    <r>
      <rPr>
        <vertAlign val="superscript"/>
        <sz val="12"/>
        <color theme="1"/>
        <rFont val="Arial"/>
        <family val="2"/>
      </rPr>
      <t>(1)</t>
    </r>
  </si>
  <si>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</si>
  <si>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</si>
  <si>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</si>
  <si>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</si>
  <si>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</si>
  <si>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</si>
  <si>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</si>
  <si>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</si>
  <si>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</si>
  <si>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</si>
  <si>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</si>
  <si>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</si>
  <si>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</si>
  <si>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</si>
  <si>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</si>
  <si>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</si>
  <si>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</si>
  <si>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</si>
  <si>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Cuenca</t>
  </si>
  <si>
    <t>Gipuzkoa</t>
  </si>
  <si>
    <t>Girona</t>
  </si>
  <si>
    <t>Granada</t>
  </si>
  <si>
    <t>Guadalajara</t>
  </si>
  <si>
    <t>Huelva</t>
  </si>
  <si>
    <t>Huesca</t>
  </si>
  <si>
    <t>Jaén</t>
  </si>
  <si>
    <t>León</t>
  </si>
  <si>
    <t>Lleida</t>
  </si>
  <si>
    <t>Lugo</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</si>
  <si>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</si>
  <si>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</si>
  <si>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</si>
  <si>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</si>
  <si>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</si>
  <si>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</si>
  <si>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</si>
  <si>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</si>
  <si>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</si>
  <si>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</si>
  <si>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</si>
  <si>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</si>
  <si>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</si>
  <si>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</si>
  <si>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</si>
  <si>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</si>
  <si>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Valencia/València</t>
  </si>
  <si>
    <t>Valladolid</t>
  </si>
  <si>
    <t>Zamora</t>
  </si>
  <si>
    <t>Zaragoza</t>
  </si>
  <si>
    <t>Ceuta</t>
  </si>
  <si>
    <t xml:space="preserve">Andorra (Oficina Caja de Pensiones) </t>
  </si>
  <si>
    <t>Sin clasificar</t>
  </si>
  <si>
    <t>TOTAL CAJAS</t>
  </si>
  <si>
    <t>TOTAL PROVINCIAS</t>
  </si>
  <si>
    <t>Total depósitos del sector privado</t>
  </si>
  <si>
    <t>1967-1984</t>
  </si>
  <si>
    <t>Cuadro_1</t>
  </si>
  <si>
    <t>DEPÓSITOS DE AHORRO</t>
  </si>
  <si>
    <t>Cuadro_2</t>
  </si>
  <si>
    <t>Depósitos de ahorro</t>
  </si>
  <si>
    <t>Cuadro_3</t>
  </si>
  <si>
    <t>1967-1981</t>
  </si>
  <si>
    <t>Cuadro_4</t>
  </si>
  <si>
    <t>Cuadro_5</t>
  </si>
  <si>
    <t>1968-1984</t>
  </si>
  <si>
    <t>Total recursos ajenos de las cajas de ahorros</t>
  </si>
  <si>
    <t>CUENTAS CORRIENTES</t>
  </si>
  <si>
    <t>Cuadro_6</t>
  </si>
  <si>
    <t>Detalle de las cuentas y depósitos del sector privado</t>
  </si>
  <si>
    <t>1982-1984</t>
  </si>
  <si>
    <t>Cuentas recaudadoras y tesoreras /cuentas de organismos</t>
  </si>
  <si>
    <t>Ahorro vinculado; cuentas en pesetas convertibles; cuentas en moneda extranjera; ahorro del emigrante</t>
  </si>
  <si>
    <r>
      <t xml:space="preserve">TOTAL DEPÓSITOS DEL SECTOR PRIVADO </t>
    </r>
    <r>
      <rPr>
        <b/>
        <vertAlign val="superscript"/>
        <sz val="14"/>
        <rFont val="Arial"/>
        <family val="2"/>
      </rPr>
      <t>(2)</t>
    </r>
  </si>
  <si>
    <t>Los datos se presentan en millones de pesetas. Hasta 1980 estos datos se publicaron en pesetas, mostrándose hasta el nivel de céntimos de pesetas. Las celdas correspondientes a este año y anteriores contienen todas las cifras publicadas.</t>
  </si>
  <si>
    <t>Nota 2</t>
  </si>
  <si>
    <t>Definición de los agregados:</t>
  </si>
  <si>
    <t>Total recursos ajenos =</t>
  </si>
  <si>
    <t>+Total depósitos del sector privado =</t>
  </si>
  <si>
    <t>+ Depósitos de ahorro</t>
  </si>
  <si>
    <t>+ Ahorro vinculado + cuentas en moneda extranjera +cuentas en pesetas convertibles + ahorro del emigrante</t>
  </si>
  <si>
    <t>+ Cuentas recaudadoras y tesoreras/ cuentas de organismos</t>
  </si>
  <si>
    <r>
      <t xml:space="preserve">TOTAL RECURSOS AJENOS </t>
    </r>
    <r>
      <rPr>
        <b/>
        <vertAlign val="superscript"/>
        <sz val="14"/>
        <rFont val="Arial"/>
        <family val="2"/>
      </rPr>
      <t>(2)</t>
    </r>
  </si>
  <si>
    <t>Nota 3</t>
  </si>
  <si>
    <t>Las cuentas de "Ahorro vinculado" corresponden a "Ahorro vivienda" y "Ahorro bursátil"</t>
  </si>
  <si>
    <t>Nota 4</t>
  </si>
  <si>
    <t>Las "Cuentas recaudadoras y tesoreras" se componen de: cuentas de órganos gestores de la Seguridad Social y organismos y corporaciones públicas</t>
  </si>
  <si>
    <r>
      <t xml:space="preserve">DEPÓSITOS DE AHORRO </t>
    </r>
    <r>
      <rPr>
        <b/>
        <vertAlign val="superscript"/>
        <sz val="14"/>
        <rFont val="Arial"/>
        <family val="2"/>
      </rPr>
      <t>(3)</t>
    </r>
  </si>
  <si>
    <r>
      <t xml:space="preserve">AHORRO VINCULADO; CUENTAS EN MONEDA EXTRANJERA; CUENTAS EN PESETAS CONVERTIBLES; AHORRO DEL EMIGRANTE </t>
    </r>
    <r>
      <rPr>
        <b/>
        <vertAlign val="superscript"/>
        <sz val="14"/>
        <rFont val="Arial"/>
        <family val="2"/>
      </rPr>
      <t>(4)</t>
    </r>
  </si>
  <si>
    <r>
      <t xml:space="preserve">CUENTAS RECAUDADORAS Y TESORERAS / CUENTAS DE ORGANISMOS </t>
    </r>
    <r>
      <rPr>
        <b/>
        <vertAlign val="superscript"/>
        <sz val="14"/>
        <rFont val="Arial"/>
        <family val="2"/>
      </rPr>
      <t>(5)</t>
    </r>
  </si>
  <si>
    <t>Nota 5</t>
  </si>
  <si>
    <t>Los depósitos de ahorro se componen de: depósitos ordinarios, a plazo, infantiles, especiales y cuentas de ahorro (o corrientes)</t>
  </si>
  <si>
    <t>CECADEP0001</t>
  </si>
  <si>
    <t>CECADEP0002</t>
  </si>
  <si>
    <t>CECADEP0003</t>
  </si>
  <si>
    <t>CECADEP0004</t>
  </si>
  <si>
    <t>CECADEP0005</t>
  </si>
  <si>
    <t>CECADEP0006</t>
  </si>
  <si>
    <t>CECADEP0007</t>
  </si>
  <si>
    <t>CECADEP0008</t>
  </si>
  <si>
    <t>CECADEP0009</t>
  </si>
  <si>
    <t>CECADEP0010</t>
  </si>
  <si>
    <t>CECADEP0011</t>
  </si>
  <si>
    <t>CECADEP0012</t>
  </si>
  <si>
    <t>CECADEP0013</t>
  </si>
  <si>
    <t>CECADEP0014</t>
  </si>
  <si>
    <t>CECADEP0015</t>
  </si>
  <si>
    <t>CECADEP0016</t>
  </si>
  <si>
    <t>CECADEP0017</t>
  </si>
  <si>
    <t>CECADEP0018</t>
  </si>
  <si>
    <t>CECADEP0019</t>
  </si>
  <si>
    <t>CECADEP0020</t>
  </si>
  <si>
    <t>CECADEP0021</t>
  </si>
  <si>
    <t>CECADEP0022</t>
  </si>
  <si>
    <t>CECADEP0023</t>
  </si>
  <si>
    <t>CECADEP0024</t>
  </si>
  <si>
    <t>CECADEP0025</t>
  </si>
  <si>
    <t>CECADEP0026</t>
  </si>
  <si>
    <t>CECADEP0027</t>
  </si>
  <si>
    <t>CECADEP0028</t>
  </si>
  <si>
    <t>CECADEP0029</t>
  </si>
  <si>
    <t>CECADEP0030</t>
  </si>
  <si>
    <t>CECADEP0031</t>
  </si>
  <si>
    <t>CECADEP0032</t>
  </si>
  <si>
    <t>CECADEP0033</t>
  </si>
  <si>
    <t>CECADEP0034</t>
  </si>
  <si>
    <t>CECADEP0035</t>
  </si>
  <si>
    <t>CECADEP0036</t>
  </si>
  <si>
    <t>CECADEP0037</t>
  </si>
  <si>
    <t>CECADEP0038</t>
  </si>
  <si>
    <t>CECADEP0039</t>
  </si>
  <si>
    <t>CECADEP0040</t>
  </si>
  <si>
    <t>CECADEP0041</t>
  </si>
  <si>
    <t>CECADEP0042</t>
  </si>
  <si>
    <t>CECADEP0043</t>
  </si>
  <si>
    <t>CECADEP0044</t>
  </si>
  <si>
    <t>CECADEP0045</t>
  </si>
  <si>
    <t>CECADEP0046</t>
  </si>
  <si>
    <t>CECADEP0047</t>
  </si>
  <si>
    <t>CECADEP0048</t>
  </si>
  <si>
    <t>CECADEP0049</t>
  </si>
  <si>
    <t>CECADEP0050</t>
  </si>
  <si>
    <t>CECADEP0051</t>
  </si>
  <si>
    <t>CECADEP0052</t>
  </si>
  <si>
    <t>CECADEP0053</t>
  </si>
  <si>
    <t>CECADEP0054</t>
  </si>
  <si>
    <t>CECADEP0055</t>
  </si>
  <si>
    <t>CECADEP0056</t>
  </si>
  <si>
    <t>CECADEP0057</t>
  </si>
  <si>
    <t>CECADEP0058</t>
  </si>
  <si>
    <t>CECADEP0059</t>
  </si>
  <si>
    <t>CECADEP0060</t>
  </si>
  <si>
    <t>CECADEP0061</t>
  </si>
  <si>
    <t>CECADEP0062</t>
  </si>
  <si>
    <t>CECADEP0063</t>
  </si>
  <si>
    <t>CECADEP0064</t>
  </si>
  <si>
    <t>CECADEP0065</t>
  </si>
  <si>
    <t>CECADEP0066</t>
  </si>
  <si>
    <t>CECADEP0067</t>
  </si>
  <si>
    <t>CECADEP0068</t>
  </si>
  <si>
    <t>CECADEP0069</t>
  </si>
  <si>
    <t>CECADEP0070</t>
  </si>
  <si>
    <t>CECADEP0071</t>
  </si>
  <si>
    <t>CECADEP0072</t>
  </si>
  <si>
    <t>CECADEP0073</t>
  </si>
  <si>
    <t>CECADEP0074</t>
  </si>
  <si>
    <t>CECADEP0075</t>
  </si>
  <si>
    <t>CECADEP0076</t>
  </si>
  <si>
    <t>CECADEP0077</t>
  </si>
  <si>
    <t>CECADEP0078</t>
  </si>
  <si>
    <t>CECADEP0079</t>
  </si>
  <si>
    <t>CECADEP0080</t>
  </si>
  <si>
    <t>CECADEP0081</t>
  </si>
  <si>
    <t>CECADEP0082</t>
  </si>
  <si>
    <t>CECADEP0083</t>
  </si>
  <si>
    <t>CECADEP0084</t>
  </si>
  <si>
    <t>CECADEP0085</t>
  </si>
  <si>
    <t>CECADEP0086</t>
  </si>
  <si>
    <t>CECADEP0087</t>
  </si>
  <si>
    <t>CECADEP0088</t>
  </si>
  <si>
    <t>CECADEP0089</t>
  </si>
  <si>
    <t>CECADEP0090</t>
  </si>
  <si>
    <t>CECADEP0091</t>
  </si>
  <si>
    <t>CECADEP0092</t>
  </si>
  <si>
    <t>CECADEP0093</t>
  </si>
  <si>
    <t>CECADEP0094</t>
  </si>
  <si>
    <t>CECADEP0095</t>
  </si>
  <si>
    <t>CECADEP0096</t>
  </si>
  <si>
    <t>CECADEP0097</t>
  </si>
  <si>
    <t>CECADEP0098</t>
  </si>
  <si>
    <t>CECADEP0099</t>
  </si>
  <si>
    <t>CECADEP0100</t>
  </si>
  <si>
    <t>CECADEP0101</t>
  </si>
  <si>
    <t>CECADEP0102</t>
  </si>
  <si>
    <t>CECADEP0103</t>
  </si>
  <si>
    <t>CECADEP0104</t>
  </si>
  <si>
    <t>CECADEP0105</t>
  </si>
  <si>
    <t>CECADEP0106</t>
  </si>
  <si>
    <t>CECADEP0107</t>
  </si>
  <si>
    <t>CECADEP0108</t>
  </si>
  <si>
    <t>CECADEP0109</t>
  </si>
  <si>
    <t>CECADEP0110</t>
  </si>
  <si>
    <t>CECADEP0111</t>
  </si>
  <si>
    <t>CECADEP0112</t>
  </si>
  <si>
    <t>CECADEP0113</t>
  </si>
  <si>
    <t>CECADEP0114</t>
  </si>
  <si>
    <t>CECADEP0115</t>
  </si>
  <si>
    <t>CECADEP0116</t>
  </si>
  <si>
    <t>CECADEP0117</t>
  </si>
  <si>
    <t>CECADEP0118</t>
  </si>
  <si>
    <t>CECADEP0119</t>
  </si>
  <si>
    <t>CECADEP0120</t>
  </si>
  <si>
    <t>CECADEP0121</t>
  </si>
  <si>
    <t>CECADEP0122</t>
  </si>
  <si>
    <t>CECADEP0123</t>
  </si>
  <si>
    <t>CECADEP0124</t>
  </si>
  <si>
    <t>CECADEP0125</t>
  </si>
  <si>
    <t>CECADEP0126</t>
  </si>
  <si>
    <t>CECADEP0127</t>
  </si>
  <si>
    <t>CECADEP0128</t>
  </si>
  <si>
    <t>CECADEP0129</t>
  </si>
  <si>
    <t>CECADEP0130</t>
  </si>
  <si>
    <t>CECADEP0131</t>
  </si>
  <si>
    <t>CECADEP0132</t>
  </si>
  <si>
    <t>CECADEP0133</t>
  </si>
  <si>
    <t>CECADEP0134</t>
  </si>
  <si>
    <t>CECADEP0135</t>
  </si>
  <si>
    <t>CECADEP0136</t>
  </si>
  <si>
    <t>CECADEP0137</t>
  </si>
  <si>
    <t>CECADEP0138</t>
  </si>
  <si>
    <t>CECADEP0139</t>
  </si>
  <si>
    <t>CECADEP0140</t>
  </si>
  <si>
    <t>CECADEP0141</t>
  </si>
  <si>
    <t>CECADEP0142</t>
  </si>
  <si>
    <t>CECADEP0143</t>
  </si>
  <si>
    <t>CECADEP0144</t>
  </si>
  <si>
    <t>CECADEP0145</t>
  </si>
  <si>
    <t>CECADEP0146</t>
  </si>
  <si>
    <t>CECADEP0147</t>
  </si>
  <si>
    <t>CECADEP0148</t>
  </si>
  <si>
    <t>CECADEP0149</t>
  </si>
  <si>
    <t>CECADEP0150</t>
  </si>
  <si>
    <t>CECADEP0151</t>
  </si>
  <si>
    <t>CECADEP0152</t>
  </si>
  <si>
    <t>CECADEP0153</t>
  </si>
  <si>
    <t>CECADEP0154</t>
  </si>
  <si>
    <t>CECADEP0155</t>
  </si>
  <si>
    <t>CECADEP0156</t>
  </si>
  <si>
    <t>CECADEP0157</t>
  </si>
  <si>
    <t>CECADEP0158</t>
  </si>
  <si>
    <t>CECADEP0159</t>
  </si>
  <si>
    <t>CECADEP0160</t>
  </si>
  <si>
    <t>CECADEP0161</t>
  </si>
  <si>
    <t>CECADEP0162</t>
  </si>
  <si>
    <t>CECADEP0163</t>
  </si>
  <si>
    <t>CECADEP0164</t>
  </si>
  <si>
    <t>CECADEP0165</t>
  </si>
  <si>
    <t>CECADEP0166</t>
  </si>
  <si>
    <t>CECADEP0167</t>
  </si>
  <si>
    <t>CECADEP0168</t>
  </si>
  <si>
    <t>CECADEP0169</t>
  </si>
  <si>
    <t>CECADEP0170</t>
  </si>
  <si>
    <t>CECADEP0171</t>
  </si>
  <si>
    <t>CECADEP0172</t>
  </si>
  <si>
    <t>CECADEP0173</t>
  </si>
  <si>
    <t>CECADEP0174</t>
  </si>
  <si>
    <t>CECADEP0175</t>
  </si>
  <si>
    <t>CECADEP0176</t>
  </si>
  <si>
    <t>CECADEP0177</t>
  </si>
  <si>
    <t>CECADEP0178</t>
  </si>
  <si>
    <t>CECADEP0179</t>
  </si>
  <si>
    <t>CECADEP0180</t>
  </si>
  <si>
    <t>CECADEP0181</t>
  </si>
  <si>
    <t>CECADEP0182</t>
  </si>
  <si>
    <t>CECADEP0183</t>
  </si>
  <si>
    <t>CECADEP0184</t>
  </si>
  <si>
    <t>CECADEP0185</t>
  </si>
  <si>
    <t>CECADEP0186</t>
  </si>
  <si>
    <t>CECADEP0187</t>
  </si>
  <si>
    <t>CECADEP0188</t>
  </si>
  <si>
    <t>CECADEP0189</t>
  </si>
  <si>
    <t>CECADEP0190</t>
  </si>
  <si>
    <t>CECADEP0191</t>
  </si>
  <si>
    <t>CECADEP0192</t>
  </si>
  <si>
    <t>CECADEP0193</t>
  </si>
  <si>
    <t>CECADEP0194</t>
  </si>
  <si>
    <t>CECADEP0195</t>
  </si>
  <si>
    <t>CECADEP0196</t>
  </si>
  <si>
    <t>CECADEP0197</t>
  </si>
  <si>
    <t>CECADEP0198</t>
  </si>
  <si>
    <t>CECADEP0199</t>
  </si>
  <si>
    <t>CECADEP0200</t>
  </si>
  <si>
    <t>CECADEP0201</t>
  </si>
  <si>
    <t>CECADEP0202</t>
  </si>
  <si>
    <t>CECADEP0203</t>
  </si>
  <si>
    <t>CECADEP0204</t>
  </si>
  <si>
    <t>CECADEP0205</t>
  </si>
  <si>
    <t>CECADEP0206</t>
  </si>
  <si>
    <t>CECADEP0207</t>
  </si>
  <si>
    <t>CECADEP0208</t>
  </si>
  <si>
    <t>CECADEP0209</t>
  </si>
  <si>
    <t>CECADEP0210</t>
  </si>
  <si>
    <t>CECADEP0211</t>
  </si>
  <si>
    <t>CECADEP0212</t>
  </si>
  <si>
    <t>CECADEP0213</t>
  </si>
  <si>
    <t>CECADEP0214</t>
  </si>
  <si>
    <t>CECADEP0215</t>
  </si>
  <si>
    <t>CECADEP0216</t>
  </si>
  <si>
    <t>CECADEP0217</t>
  </si>
  <si>
    <t>CECADEP0218</t>
  </si>
  <si>
    <t>CECADEP0219</t>
  </si>
  <si>
    <t>CECADEP0220</t>
  </si>
  <si>
    <t>CECADEP0221</t>
  </si>
  <si>
    <t>CECADEP0222</t>
  </si>
  <si>
    <t>CECADEP0223</t>
  </si>
  <si>
    <t>CECADEP0224</t>
  </si>
  <si>
    <t>CECADEP0225</t>
  </si>
  <si>
    <t>CECADEP0226</t>
  </si>
  <si>
    <t>CECADEP0227</t>
  </si>
  <si>
    <t>CECADEP0228</t>
  </si>
  <si>
    <t>CECADEP0229</t>
  </si>
  <si>
    <t>CECADEP0230</t>
  </si>
  <si>
    <t>CECADEP0231</t>
  </si>
  <si>
    <t>CECADEP0232</t>
  </si>
  <si>
    <t>CECADEP0233</t>
  </si>
  <si>
    <t>CECADEP0234</t>
  </si>
  <si>
    <t>CECADEP0235</t>
  </si>
  <si>
    <t>CECADEP0236</t>
  </si>
  <si>
    <t>CECADEP0237</t>
  </si>
  <si>
    <t>CECADEP0238</t>
  </si>
  <si>
    <t>CECADEP0239</t>
  </si>
  <si>
    <t>CECADEP0240</t>
  </si>
  <si>
    <t>CECADEP0241</t>
  </si>
  <si>
    <t>CECADEP0242</t>
  </si>
  <si>
    <t>CECADEP0243</t>
  </si>
  <si>
    <t>CECADEP0244</t>
  </si>
  <si>
    <t>CECADEP0245</t>
  </si>
  <si>
    <t>CECADEP0246</t>
  </si>
  <si>
    <t>CECADEP0247</t>
  </si>
  <si>
    <t>CECADEP0248</t>
  </si>
  <si>
    <t>CECADEP0249</t>
  </si>
  <si>
    <t>CECADEP0250</t>
  </si>
  <si>
    <t>CECADEP0251</t>
  </si>
  <si>
    <t>CECADEP0252</t>
  </si>
  <si>
    <t>CECADEP0253</t>
  </si>
  <si>
    <t>CECADEP0254</t>
  </si>
  <si>
    <t>CECADEP0255</t>
  </si>
  <si>
    <t>CECADEP0256</t>
  </si>
  <si>
    <t>CECADEP0257</t>
  </si>
  <si>
    <t>CECADEP0258</t>
  </si>
  <si>
    <t>CECADEP0259</t>
  </si>
  <si>
    <t>CECADEP0260</t>
  </si>
  <si>
    <t>CECADEP0261</t>
  </si>
  <si>
    <t>CECADEP0262</t>
  </si>
  <si>
    <t>CECADEP0263</t>
  </si>
  <si>
    <t>CECADEP0264</t>
  </si>
  <si>
    <t>CECADEP0265</t>
  </si>
  <si>
    <t>CECADEP0266</t>
  </si>
  <si>
    <t>CECADEP0267</t>
  </si>
  <si>
    <t>CECADEP0268</t>
  </si>
  <si>
    <t>CECADEP0269</t>
  </si>
  <si>
    <t>CECADEP0270</t>
  </si>
  <si>
    <t>CECADEP0271</t>
  </si>
  <si>
    <t>CECADEP0272</t>
  </si>
  <si>
    <t>CECADEP0273</t>
  </si>
  <si>
    <t>CECADEP0274</t>
  </si>
  <si>
    <t>CECADEP0275</t>
  </si>
  <si>
    <t>CECADEP0276</t>
  </si>
  <si>
    <t>CECADEP0277</t>
  </si>
  <si>
    <t>CECADEP0278</t>
  </si>
  <si>
    <t>CECADEP0279</t>
  </si>
  <si>
    <t>CECADEP0280</t>
  </si>
  <si>
    <t>CECADEP0281</t>
  </si>
  <si>
    <t>CECADEP0282</t>
  </si>
  <si>
    <t>CECADEP0283</t>
  </si>
  <si>
    <t>CECADEP0284</t>
  </si>
  <si>
    <t>CECADEP0285</t>
  </si>
  <si>
    <t>CECADEP0286</t>
  </si>
  <si>
    <t>CECADEP0287</t>
  </si>
  <si>
    <t>CECADEP0288</t>
  </si>
  <si>
    <t>CECADEP0289</t>
  </si>
  <si>
    <t>CECADEP0290</t>
  </si>
  <si>
    <t>CECADEP0291</t>
  </si>
  <si>
    <t>CECADEP0292</t>
  </si>
  <si>
    <t>CECADEP0293</t>
  </si>
  <si>
    <t>CECADEP0294</t>
  </si>
  <si>
    <t>CECADEP0295</t>
  </si>
  <si>
    <t>CECADEP0296</t>
  </si>
  <si>
    <t>CECADEP0297</t>
  </si>
  <si>
    <t>CECADEP0298</t>
  </si>
  <si>
    <t>CECADEP0299</t>
  </si>
  <si>
    <t>CECADEP0300</t>
  </si>
  <si>
    <t>CECADEP0301</t>
  </si>
  <si>
    <t>CECADEP0302</t>
  </si>
  <si>
    <t>CECADEP0303</t>
  </si>
  <si>
    <t>CECADEP0304</t>
  </si>
  <si>
    <t>CECADEP0305</t>
  </si>
  <si>
    <t>CECADEP0306</t>
  </si>
  <si>
    <t>CECADEP0307</t>
  </si>
  <si>
    <t>CECADEP0308</t>
  </si>
  <si>
    <t>CECADEP0309</t>
  </si>
  <si>
    <t>CECADEP0310</t>
  </si>
  <si>
    <t>CECADEP0311</t>
  </si>
  <si>
    <t>CECADEP0312</t>
  </si>
  <si>
    <t>CECADEP0313</t>
  </si>
  <si>
    <t>CECADEP0314</t>
  </si>
  <si>
    <t>CECADEP0315</t>
  </si>
  <si>
    <t>CECADEP0316</t>
  </si>
  <si>
    <t>CECADEP0317</t>
  </si>
  <si>
    <t>CECADEP0318</t>
  </si>
  <si>
    <t>CECADEP0319</t>
  </si>
  <si>
    <t>CECADEP0320</t>
  </si>
  <si>
    <t>CECADEP0321</t>
  </si>
  <si>
    <t>CECADEP0322</t>
  </si>
  <si>
    <t>CECADEP0323</t>
  </si>
  <si>
    <t>CECADEP0324</t>
  </si>
  <si>
    <t>CECADEP0325</t>
  </si>
  <si>
    <t>CECADEP0326</t>
  </si>
  <si>
    <t>CECADEP0327</t>
  </si>
  <si>
    <t>CECADEP0328</t>
  </si>
  <si>
    <t>CECADEP0329</t>
  </si>
  <si>
    <t>CECADEP0330</t>
  </si>
  <si>
    <t>CECADEP0331</t>
  </si>
  <si>
    <t>CECADEP0332</t>
  </si>
  <si>
    <t>CECADEP0333</t>
  </si>
  <si>
    <t>CECADEP0334</t>
  </si>
  <si>
    <t>CECADEP0335</t>
  </si>
  <si>
    <t>CECADEP0336</t>
  </si>
  <si>
    <t>CECADEP0337</t>
  </si>
  <si>
    <t>CECADEP0338</t>
  </si>
  <si>
    <t>CECADEP0339</t>
  </si>
  <si>
    <t>CECADEP0340</t>
  </si>
  <si>
    <t>CECADEP0341</t>
  </si>
  <si>
    <t>CECADEP0342</t>
  </si>
  <si>
    <t>CECADEP0343</t>
  </si>
  <si>
    <t>CECADEP0344</t>
  </si>
  <si>
    <t>CECADEP0345</t>
  </si>
  <si>
    <t>CECADEP0346</t>
  </si>
  <si>
    <t>CECADEP0347</t>
  </si>
  <si>
    <t>CECADEP0348</t>
  </si>
  <si>
    <t>CECADEP0349</t>
  </si>
  <si>
    <t>CECADEP0350</t>
  </si>
  <si>
    <t>CECADEP0351</t>
  </si>
  <si>
    <t>CECADEP0352</t>
  </si>
  <si>
    <t>CECADEP0353</t>
  </si>
  <si>
    <t>CECADEP0354</t>
  </si>
  <si>
    <t>CECADEP0355</t>
  </si>
  <si>
    <t>CECADEP0356</t>
  </si>
  <si>
    <t>CECADEP0357</t>
  </si>
  <si>
    <t>CECADEP0358</t>
  </si>
  <si>
    <t>CECADEP0359</t>
  </si>
  <si>
    <t>CECADEP0360</t>
  </si>
  <si>
    <t>CECADEP0361</t>
  </si>
  <si>
    <t>CECADEP0362</t>
  </si>
  <si>
    <t>CECADEP0363</t>
  </si>
  <si>
    <t>CECADEP0364</t>
  </si>
  <si>
    <t>CECADEP0365</t>
  </si>
  <si>
    <t>CECADEP0366</t>
  </si>
  <si>
    <t>CECADEP0367</t>
  </si>
  <si>
    <t>CECADEP0368</t>
  </si>
  <si>
    <t>CECADEP0369</t>
  </si>
  <si>
    <t>CECADEP0370</t>
  </si>
  <si>
    <t>CECADEP0371</t>
  </si>
  <si>
    <t>CECADEP0372</t>
  </si>
  <si>
    <t>CECADEP0373</t>
  </si>
  <si>
    <t>CECADEP0374</t>
  </si>
  <si>
    <t>CECADEP0375</t>
  </si>
  <si>
    <t>CECADEP0376</t>
  </si>
  <si>
    <t>CECADEP0377</t>
  </si>
  <si>
    <t>CECADEP0378</t>
  </si>
  <si>
    <t>CECADEP0379</t>
  </si>
  <si>
    <t>CECADEP0380</t>
  </si>
  <si>
    <t>CECADEP0381</t>
  </si>
  <si>
    <t>CECADEP0382</t>
  </si>
  <si>
    <t>CECADEP0383</t>
  </si>
  <si>
    <t>CECADEP0384</t>
  </si>
  <si>
    <t>CECADEP0385</t>
  </si>
  <si>
    <t>CECADEP0386</t>
  </si>
  <si>
    <t>CECADEP0387</t>
  </si>
  <si>
    <t>CECADEP0388</t>
  </si>
  <si>
    <t>CECADEP0389</t>
  </si>
  <si>
    <t>CECADEP0390</t>
  </si>
  <si>
    <t>CECADEP0391</t>
  </si>
  <si>
    <t>CECADEP0392</t>
  </si>
  <si>
    <t>CECADEP0393</t>
  </si>
  <si>
    <t>CECADEP0394</t>
  </si>
  <si>
    <t>CECADEP0395</t>
  </si>
  <si>
    <t>CECADEP0396</t>
  </si>
  <si>
    <t>CECADEP0397</t>
  </si>
  <si>
    <t>CECADEP0398</t>
  </si>
  <si>
    <t>CECADEP0399</t>
  </si>
  <si>
    <t>CECADEP0400</t>
  </si>
  <si>
    <t>CECADEP0401</t>
  </si>
  <si>
    <t>CECADEP0402</t>
  </si>
  <si>
    <t>CECADEP0403</t>
  </si>
  <si>
    <t>CECADEP0404</t>
  </si>
  <si>
    <t>CECADEP0405</t>
  </si>
  <si>
    <t>CECADEP0406</t>
  </si>
  <si>
    <t>CECADEP0407</t>
  </si>
  <si>
    <t>CECADEP0408</t>
  </si>
  <si>
    <t>CECADEP0409</t>
  </si>
  <si>
    <t>CECADEP0410</t>
  </si>
  <si>
    <t>CECADEP0411</t>
  </si>
  <si>
    <t>CECADEP0412</t>
  </si>
  <si>
    <t>CECADEP0413</t>
  </si>
  <si>
    <t>CECADEP0414</t>
  </si>
  <si>
    <t>CECADEP0415</t>
  </si>
  <si>
    <t>CECADEP0416</t>
  </si>
  <si>
    <t>CECADEP0417</t>
  </si>
  <si>
    <t>CECADEP0418</t>
  </si>
  <si>
    <t>CECADEP0419</t>
  </si>
  <si>
    <t>CECADEP0420</t>
  </si>
  <si>
    <t>CECADEP0421</t>
  </si>
  <si>
    <t>CECADEP0422</t>
  </si>
  <si>
    <t>CECADEP0423</t>
  </si>
  <si>
    <t>CECADEP0424</t>
  </si>
  <si>
    <t>CECADEP0425</t>
  </si>
  <si>
    <t>CECADEP0426</t>
  </si>
  <si>
    <t>CECADEP0427</t>
  </si>
  <si>
    <t>CECADEP0428</t>
  </si>
  <si>
    <t>CECADEP0429</t>
  </si>
  <si>
    <t>CECADEP0430</t>
  </si>
  <si>
    <t>CECADEP0431</t>
  </si>
  <si>
    <t>DETALLE DE LOS DEPÓSITOS DEL SECTOR PRIVADO</t>
  </si>
  <si>
    <t>Anual</t>
  </si>
  <si>
    <t>Millones de pesetas</t>
  </si>
  <si>
    <t>Posición</t>
  </si>
  <si>
    <t>—</t>
  </si>
  <si>
    <t xml:space="preserve"> </t>
  </si>
  <si>
    <r>
      <t>DEPÓSITOS A PLAZO</t>
    </r>
    <r>
      <rPr>
        <b/>
        <vertAlign val="superscript"/>
        <sz val="11"/>
        <color theme="1"/>
        <rFont val="Arial"/>
        <family val="2"/>
      </rPr>
      <t xml:space="preserve"> (6)</t>
    </r>
  </si>
  <si>
    <t>Nota 6</t>
  </si>
  <si>
    <t>Incluyen las cuentas de ahorro vinculado</t>
  </si>
  <si>
    <t>Nota 7</t>
  </si>
  <si>
    <t>Incorpora los datos de CECA</t>
  </si>
  <si>
    <r>
      <t>Madrid</t>
    </r>
    <r>
      <rPr>
        <vertAlign val="superscript"/>
        <sz val="11"/>
        <color theme="1"/>
        <rFont val="Arial"/>
        <family val="2"/>
      </rPr>
      <t xml:space="preserve"> (7)</t>
    </r>
  </si>
  <si>
    <r>
      <t>Madrid</t>
    </r>
    <r>
      <rPr>
        <vertAlign val="superscript"/>
        <sz val="10"/>
        <color theme="1"/>
        <rFont val="Arial"/>
        <family val="2"/>
      </rPr>
      <t xml:space="preserve"> (7)</t>
    </r>
  </si>
  <si>
    <t>Confederación España de Cajas de Ahorros (CECA) (2023). Cajas de ahorros confederadas. Depósitos y recursos ajenos por provincias (1966-1984) [dataset]. Versión 1.  Banco de España (compilador). Repositorio institucional del Banco de España. https://repositorio.bde.es/handle/123456789/33437</t>
  </si>
  <si>
    <t>Datos de: Informe estadístico y análisis de gestión. CECA. Depósitos por provincias
 (1966-1984)</t>
  </si>
  <si>
    <t>SERIES DISCONTINUADAS</t>
  </si>
  <si>
    <t>1966-1984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</si>
</sst>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
  </numFmts>
  <fonts count="37" x14ac:knownFonts="1">
    <font>
      <sz val="11"/>
      <color theme="1"/>
      <name val="Calibri"/>
      <family val="2"/>
      <scheme val="minor"/>
    </font>
    <font>
      <sz val="11"/>
      <color theme="1"/>
      <name val="Arial"/>
      <family val="2"/>
    </font>
    <font>
      <u/>
      <sz val="11"/>
      <color theme="10"/>
      <name val="Calibri"/>
      <family val="2"/>
      <scheme val="minor"/>
    </font>
    <font>
      <u/>
      <sz val="11"/>
      <color theme="4" tint="-0.249977111117893"/>
      <name val="Arial"/>
      <family val="2"/>
    </font>
    <font>
      <b/>
      <sz val="10"/>
      <name val="Arial"/>
      <family val="2"/>
    </font>
    <font>
      <b/>
      <sz val="12"/>
      <name val="Arial"/>
      <family val="2"/>
    </font>
    <font>
      <sz val="8"/>
      <name val="Arial"/>
      <family val="2"/>
    </font>
    <font>
      <sz val="8"/>
      <color theme="1"/>
      <name val="Arial"/>
      <family val="2"/>
    </font>
    <font>
      <u/>
      <sz val="10"/>
      <color theme="1"/>
      <name val="Arial"/>
      <family val="2"/>
    </font>
    <font>
      <sz val="10"/>
      <color theme="1"/>
      <name val="Arial"/>
      <family val="2"/>
    </font>
    <font>
      <i/>
      <sz val="11"/>
      <color theme="1"/>
      <name val="Calibri"/>
      <family val="2"/>
      <scheme val="minor"/>
    </font>
    <font>
      <i/>
      <sz val="11"/>
      <name val="Arial"/>
      <family val="2"/>
    </font>
    <font>
      <b/>
      <sz val="18"/>
      <color theme="5" tint="-0.499984740745262"/>
      <name val="Calibri"/>
      <family val="2"/>
      <scheme val="minor"/>
    </font>
    <font>
      <b/>
      <sz val="16"/>
      <name val="Arial"/>
      <family val="2"/>
    </font>
    <font>
      <b/>
      <sz val="11"/>
      <color theme="1"/>
      <name val="Arial"/>
      <family val="2"/>
    </font>
    <font>
      <b/>
      <sz val="14"/>
      <color theme="1"/>
      <name val="Arial"/>
      <family val="2"/>
    </font>
    <font>
      <u/>
      <sz val="11"/>
      <color rgb="FF0070C0"/>
      <name val="Calibri"/>
      <family val="2"/>
      <scheme val="minor"/>
    </font>
    <font>
      <sz val="9"/>
      <color theme="1"/>
      <name val="Arial"/>
      <family val="2"/>
    </font>
    <font>
      <sz val="16"/>
      <color theme="1"/>
      <name val="Arial"/>
      <family val="2"/>
    </font>
    <font>
      <sz val="12"/>
      <color theme="1"/>
      <name val="Arial"/>
      <family val="2"/>
    </font>
    <font>
      <sz val="18"/>
      <color theme="1"/>
      <name val="Arial"/>
      <family val="2"/>
    </font>
    <font>
      <u/>
      <sz val="11"/>
      <color rgb="FF0070C0"/>
      <name val="Arial"/>
      <family val="2"/>
    </font>
    <font>
      <u/>
      <sz val="11"/>
      <color theme="10"/>
      <name val="Arial"/>
      <family val="2"/>
    </font>
    <font>
      <b/>
      <sz val="11"/>
      <color rgb="FFFF0000"/>
      <name val="Arial"/>
      <family val="2"/>
    </font>
    <font>
      <u/>
      <sz val="11"/>
      <color theme="1"/>
      <name val="Arial"/>
      <family val="2"/>
    </font>
    <font>
      <b/>
      <sz val="12"/>
      <color theme="1"/>
      <name val="Arial"/>
      <family val="2"/>
    </font>
    <font>
      <i/>
      <sz val="10"/>
      <color theme="1"/>
      <name val="Arial"/>
      <family val="2"/>
    </font>
    <font>
      <b/>
      <sz val="11"/>
      <color rgb="FF000000"/>
      <name val="Arial"/>
      <family val="2"/>
    </font>
    <font>
      <sz val="11"/>
      <color rgb="FF000000"/>
      <name val="Arial"/>
      <family val="2"/>
    </font>
    <font>
      <u/>
      <sz val="10"/>
      <color theme="5" tint="-0.249977111117893"/>
      <name val="Calibri"/>
      <family val="2"/>
      <scheme val="minor"/>
    </font>
    <font>
      <b/>
      <sz val="14"/>
      <name val="Arial"/>
      <family val="2"/>
    </font>
    <font>
      <sz val="11"/>
      <color theme="1"/>
      <name val="Calibri"/>
      <family val="2"/>
    </font>
    <font>
      <vertAlign val="superscript"/>
      <sz val="12"/>
      <color theme="1"/>
      <name val="Arial"/>
      <family val="2"/>
    </font>
    <font>
      <b/>
      <vertAlign val="superscript"/>
      <sz val="14"/>
      <name val="Arial"/>
      <family val="2"/>
    </font>
    <font>
      <b/>
      <vertAlign val="superscript"/>
      <sz val="11"/>
      <color theme="1"/>
      <name val="Arial"/>
      <family val="2"/>
    </font>
    <font>
      <vertAlign val="superscript"/>
      <sz val="11"/>
      <color theme="1"/>
      <name val="Arial"/>
      <family val="2"/>
    </font>
    <font>
      <vertAlign val="superscript"/>
      <sz val="10"/>
      <color theme="1"/>
      <name val="Arial"/>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3">
    <border>
      <left/>
      <right/>
      <top/>
      <bottom/>
      <diagonal/>
    </border>
    <border>
      <left/>
      <right/>
      <top/>
      <bottom style="medium">
        <color auto="1"/>
      </bottom>
      <diagonal/>
    </border>
    <border>
      <left/>
      <right/>
      <top style="medium">
        <color rgb="FFC00000"/>
      </top>
      <bottom style="thin">
        <color auto="1"/>
      </bottom>
      <diagonal/>
    </border>
    <border>
      <left/>
      <right/>
      <top/>
      <bottom style="medium">
        <color rgb="FFC00000"/>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2">
    <xf numFmtId="0" fontId="0" fillId="0" borderId="0"/>
    <xf numFmtId="0" fontId="2" fillId="0" borderId="0" applyNumberFormat="0" applyFill="0" applyBorder="0" applyAlignment="0" applyProtection="0"/>
  </cellStyleXfs>
  <cellXfs count="97">
    <xf numFmtId="0" fontId="0" fillId="0" borderId="0" xfId="0"/>
    <xf numFmtId="0" fontId="0" fillId="2" borderId="0" xfId="0" applyFill="1"/>
    <xf numFmtId="0" fontId="1" fillId="2" borderId="0" xfId="0" applyFont="1" applyFill="1"/>
    <xf numFmtId="0" fontId="3" fillId="2" borderId="0" xfId="1" applyFont="1" applyFill="1"/>
    <xf numFmtId="0" fontId="1" fillId="2" borderId="0" xfId="0" applyFont="1" applyFill="1" applyAlignment="1">
      <alignment horizontal="right"/>
    </xf>
    <xf numFmtId="0" fontId="0" fillId="0" borderId="0" xfId="0" applyAlignment="1">
      <alignment vertical="center"/>
    </xf>
    <xf numFmtId="0" fontId="0" fillId="2" borderId="0" xfId="0" applyFill="1" applyAlignment="1">
      <alignment vertical="center"/>
    </xf>
    <xf numFmtId="0" fontId="1" fillId="2" borderId="0" xfId="0" applyFont="1" applyFill="1" applyAlignment="1">
      <alignment vertical="center"/>
    </xf>
    <xf numFmtId="0" fontId="3" fillId="2" borderId="0" xfId="1" applyFont="1" applyFill="1" applyAlignment="1">
      <alignment vertical="center"/>
    </xf>
    <xf numFmtId="0" fontId="4" fillId="2" borderId="1" xfId="0" applyFont="1" applyFill="1" applyBorder="1" applyAlignment="1">
      <alignment horizontal="center" vertical="top"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xf>
    <xf numFmtId="0" fontId="0" fillId="2" borderId="2" xfId="0" applyFill="1" applyBorder="1"/>
    <xf numFmtId="0" fontId="5" fillId="2" borderId="2" xfId="0" applyFont="1" applyFill="1" applyBorder="1" applyAlignment="1">
      <alignment horizontal="center"/>
    </xf>
    <xf numFmtId="0" fontId="0" fillId="2" borderId="3" xfId="0" applyFill="1" applyBorder="1"/>
    <xf numFmtId="0" fontId="6" fillId="2" borderId="3" xfId="1" applyFont="1" applyFill="1" applyBorder="1" applyAlignment="1">
      <alignment horizontal="center" vertical="center" wrapText="1"/>
    </xf>
    <xf numFmtId="0" fontId="7" fillId="2" borderId="3" xfId="0" applyFont="1" applyFill="1" applyBorder="1" applyAlignment="1">
      <alignment horizontal="right" vertical="center" wrapText="1"/>
    </xf>
    <xf numFmtId="0" fontId="0" fillId="2" borderId="0" xfId="0" applyFill="1" applyBorder="1"/>
    <xf numFmtId="0" fontId="8" fillId="0" borderId="0" xfId="0" applyFont="1" applyAlignment="1">
      <alignment horizontal="left"/>
    </xf>
    <xf numFmtId="0" fontId="9" fillId="2" borderId="0" xfId="0" applyFont="1" applyFill="1" applyBorder="1"/>
    <xf numFmtId="0" fontId="10" fillId="2" borderId="0" xfId="0" applyFont="1" applyFill="1"/>
    <xf numFmtId="14" fontId="10" fillId="2" borderId="3" xfId="0" applyNumberFormat="1" applyFont="1" applyFill="1" applyBorder="1" applyAlignment="1">
      <alignment horizontal="left" indent="3"/>
    </xf>
    <xf numFmtId="14" fontId="11" fillId="2" borderId="3" xfId="0" applyNumberFormat="1" applyFont="1" applyFill="1" applyBorder="1" applyAlignment="1">
      <alignment horizontal="left" indent="3"/>
    </xf>
    <xf numFmtId="0" fontId="10" fillId="2" borderId="3" xfId="0" applyFont="1" applyFill="1" applyBorder="1"/>
    <xf numFmtId="0" fontId="12" fillId="3" borderId="0" xfId="0" applyFont="1" applyFill="1" applyAlignment="1">
      <alignment horizontal="center"/>
    </xf>
    <xf numFmtId="0" fontId="13" fillId="3" borderId="0" xfId="0" applyFont="1" applyFill="1" applyAlignment="1">
      <alignment horizontal="center"/>
    </xf>
    <xf numFmtId="0" fontId="7" fillId="0" borderId="0" xfId="0" applyFont="1"/>
    <xf numFmtId="0" fontId="1" fillId="0" borderId="0" xfId="0" applyFont="1"/>
    <xf numFmtId="0" fontId="7" fillId="2" borderId="0" xfId="0" applyFont="1" applyFill="1"/>
    <xf numFmtId="0" fontId="7" fillId="0" borderId="0" xfId="0" applyFont="1" applyFill="1"/>
    <xf numFmtId="0" fontId="7" fillId="0" borderId="0" xfId="0" applyFont="1" applyFill="1" applyBorder="1" applyAlignment="1">
      <alignment horizontal="center" vertical="center" wrapText="1"/>
    </xf>
    <xf numFmtId="0" fontId="14" fillId="2" borderId="0" xfId="0" applyFont="1" applyFill="1" applyAlignment="1">
      <alignment vertical="center"/>
    </xf>
    <xf numFmtId="0" fontId="17" fillId="0" borderId="0" xfId="0" applyFont="1"/>
    <xf numFmtId="0" fontId="1" fillId="0" borderId="4" xfId="0" applyFont="1" applyBorder="1"/>
    <xf numFmtId="0" fontId="17" fillId="0" borderId="4" xfId="0" applyFont="1" applyBorder="1"/>
    <xf numFmtId="0" fontId="0" fillId="0" borderId="0" xfId="0" applyFill="1"/>
    <xf numFmtId="0" fontId="9" fillId="0" borderId="0" xfId="0" applyFont="1" applyFill="1"/>
    <xf numFmtId="0" fontId="6" fillId="0" borderId="0" xfId="0" applyFont="1" applyFill="1" applyAlignment="1">
      <alignment horizontal="right"/>
    </xf>
    <xf numFmtId="0" fontId="9" fillId="2" borderId="0" xfId="0" applyFont="1" applyFill="1" applyBorder="1" applyAlignment="1">
      <alignment horizontal="center" vertical="center" wrapText="1"/>
    </xf>
    <xf numFmtId="0" fontId="18" fillId="2" borderId="0" xfId="0" applyFont="1" applyFill="1" applyAlignment="1">
      <alignment vertical="center"/>
    </xf>
    <xf numFmtId="0" fontId="19" fillId="2" borderId="0" xfId="0" applyFont="1" applyFill="1" applyAlignment="1">
      <alignment vertical="top"/>
    </xf>
    <xf numFmtId="0" fontId="17" fillId="2" borderId="0" xfId="0" applyFont="1" applyFill="1" applyAlignment="1">
      <alignment vertical="center"/>
    </xf>
    <xf numFmtId="0" fontId="20" fillId="2" borderId="0" xfId="0" applyFont="1" applyFill="1" applyAlignment="1">
      <alignment vertical="center"/>
    </xf>
    <xf numFmtId="0" fontId="17" fillId="2" borderId="0" xfId="0" applyFont="1" applyFill="1"/>
    <xf numFmtId="0" fontId="21" fillId="2" borderId="0" xfId="1" applyFont="1" applyFill="1" applyAlignment="1">
      <alignment horizontal="left" vertical="center" indent="2"/>
    </xf>
    <xf numFmtId="0" fontId="21" fillId="2" borderId="0" xfId="1" applyFont="1" applyFill="1" applyAlignment="1">
      <alignment horizontal="left" vertical="center" indent="3"/>
    </xf>
    <xf numFmtId="0" fontId="22" fillId="2" borderId="0" xfId="1" applyFont="1" applyFill="1" applyAlignment="1">
      <alignment vertical="center"/>
    </xf>
    <xf numFmtId="0" fontId="21" fillId="2" borderId="0" xfId="1" applyFont="1" applyFill="1" applyAlignment="1">
      <alignment vertical="center"/>
    </xf>
    <xf numFmtId="0" fontId="1" fillId="2" borderId="0" xfId="0" applyFont="1" applyFill="1" applyAlignment="1">
      <alignment horizontal="left" wrapText="1" indent="2"/>
    </xf>
    <xf numFmtId="0" fontId="23" fillId="2" borderId="0" xfId="0" applyFont="1" applyFill="1"/>
    <xf numFmtId="0" fontId="14" fillId="2" borderId="0" xfId="0" applyFont="1" applyFill="1"/>
    <xf numFmtId="0" fontId="1" fillId="0" borderId="0" xfId="0" applyFont="1" applyAlignment="1">
      <alignment vertical="center"/>
    </xf>
    <xf numFmtId="0" fontId="1" fillId="2" borderId="0" xfId="0" applyFont="1" applyFill="1" applyAlignment="1">
      <alignment horizontal="left" vertical="center" wrapText="1" indent="2"/>
    </xf>
    <xf numFmtId="0" fontId="1" fillId="2" borderId="0" xfId="0" applyFont="1" applyFill="1" applyAlignment="1">
      <alignment horizontal="left" vertical="center" wrapText="1" indent="4"/>
    </xf>
    <xf numFmtId="0" fontId="1" fillId="2" borderId="0" xfId="0" quotePrefix="1" applyFont="1" applyFill="1" applyAlignment="1">
      <alignment horizontal="left" vertical="center" wrapText="1" indent="2"/>
    </xf>
    <xf numFmtId="0" fontId="1" fillId="2" borderId="0" xfId="0" applyFont="1" applyFill="1" applyAlignment="1">
      <alignment vertical="center" wrapText="1"/>
    </xf>
    <xf numFmtId="0" fontId="25" fillId="2" borderId="6" xfId="0" applyFont="1" applyFill="1" applyBorder="1"/>
    <xf numFmtId="0" fontId="15" fillId="2" borderId="0" xfId="0" applyFont="1" applyFill="1" applyAlignment="1">
      <alignment horizontal="center" vertical="center"/>
    </xf>
    <xf numFmtId="0" fontId="15" fillId="2" borderId="1" xfId="0" applyFont="1" applyFill="1" applyBorder="1" applyAlignment="1">
      <alignment vertical="center"/>
    </xf>
    <xf numFmtId="0" fontId="21" fillId="2" borderId="0" xfId="1" applyFont="1" applyFill="1" applyBorder="1" applyAlignment="1">
      <alignment vertical="center"/>
    </xf>
    <xf numFmtId="1" fontId="14" fillId="3" borderId="5" xfId="0" applyNumberFormat="1" applyFont="1" applyFill="1" applyBorder="1" applyAlignment="1">
      <alignment horizontal="center" vertical="center" wrapText="1"/>
    </xf>
    <xf numFmtId="0" fontId="27" fillId="2" borderId="0" xfId="0" applyFont="1" applyFill="1"/>
    <xf numFmtId="0" fontId="28" fillId="2" borderId="0" xfId="0" applyFont="1" applyFill="1" applyAlignment="1">
      <alignment horizontal="left" vertical="center" wrapText="1" indent="2"/>
    </xf>
    <xf numFmtId="0" fontId="25" fillId="2" borderId="6" xfId="0" applyFont="1" applyFill="1" applyBorder="1" applyAlignment="1">
      <alignment vertical="center"/>
    </xf>
    <xf numFmtId="0" fontId="29" fillId="2" borderId="0" xfId="1" applyFont="1" applyFill="1" applyAlignment="1">
      <alignment horizontal="center" vertical="top" wrapText="1"/>
    </xf>
    <xf numFmtId="0" fontId="16" fillId="2" borderId="0" xfId="1" applyFont="1" applyFill="1" applyAlignment="1">
      <alignment vertical="center"/>
    </xf>
    <xf numFmtId="0" fontId="16" fillId="2" borderId="0" xfId="1" applyFont="1" applyFill="1" applyAlignment="1">
      <alignment horizontal="left" vertical="center" indent="2"/>
    </xf>
    <xf numFmtId="0" fontId="30" fillId="2" borderId="0" xfId="0" applyFont="1" applyFill="1" applyAlignment="1">
      <alignment vertical="center"/>
    </xf>
    <xf numFmtId="0" fontId="6" fillId="2" borderId="0" xfId="0" applyFont="1" applyFill="1"/>
    <xf numFmtId="0" fontId="6" fillId="0" borderId="0" xfId="0" applyFont="1" applyAlignment="1">
      <alignment horizontal="left"/>
    </xf>
    <xf numFmtId="0" fontId="6" fillId="0" borderId="0" xfId="0" applyFont="1"/>
    <xf numFmtId="164" fontId="6" fillId="0" borderId="0" xfId="0" applyNumberFormat="1" applyFont="1"/>
    <xf numFmtId="0" fontId="7" fillId="0" borderId="0" xfId="0" applyFont="1" applyAlignment="1"/>
    <xf numFmtId="0" fontId="0" fillId="0" borderId="0" xfId="0" applyAlignment="1"/>
    <xf numFmtId="0" fontId="30" fillId="2" borderId="0" xfId="0" applyFont="1" applyFill="1" applyAlignment="1">
      <alignment horizontal="center" vertical="center" wrapText="1"/>
    </xf>
    <xf numFmtId="0" fontId="1" fillId="2" borderId="8" xfId="0" applyFont="1" applyFill="1" applyBorder="1" applyAlignment="1">
      <alignment horizontal="centerContinuous"/>
    </xf>
    <xf numFmtId="0" fontId="14" fillId="2" borderId="7" xfId="0" applyFont="1" applyFill="1" applyBorder="1" applyAlignment="1">
      <alignment horizontal="centerContinuous" vertical="center"/>
    </xf>
    <xf numFmtId="0" fontId="14" fillId="2" borderId="5" xfId="0" applyFont="1" applyFill="1" applyBorder="1" applyAlignment="1">
      <alignment horizontal="centerContinuous"/>
    </xf>
    <xf numFmtId="1" fontId="14" fillId="3" borderId="7" xfId="0" applyNumberFormat="1" applyFont="1" applyFill="1" applyBorder="1" applyAlignment="1">
      <alignment horizontal="center" vertical="center" wrapText="1"/>
    </xf>
    <xf numFmtId="1" fontId="14" fillId="3" borderId="8" xfId="0" applyNumberFormat="1" applyFont="1" applyFill="1" applyBorder="1" applyAlignment="1">
      <alignment horizontal="center" vertical="center" wrapText="1"/>
    </xf>
    <xf numFmtId="0" fontId="28" fillId="2" borderId="0" xfId="0" applyFont="1" applyFill="1" applyAlignment="1">
      <alignment horizontal="left" vertical="center" wrapText="1" indent="3"/>
    </xf>
    <xf numFmtId="0" fontId="28" fillId="2" borderId="0" xfId="0" quotePrefix="1" applyFont="1" applyFill="1" applyAlignment="1">
      <alignment horizontal="left" vertical="center" wrapText="1" indent="4"/>
    </xf>
    <xf numFmtId="0" fontId="28" fillId="2" borderId="0" xfId="0" quotePrefix="1" applyFont="1" applyFill="1" applyAlignment="1">
      <alignment horizontal="left" vertical="center" wrapText="1" indent="6"/>
    </xf>
    <xf numFmtId="1" fontId="7" fillId="0" borderId="0" xfId="0" applyNumberFormat="1" applyFont="1" applyAlignment="1">
      <alignment horizontal="left"/>
    </xf>
    <xf numFmtId="0" fontId="7" fillId="0" borderId="0" xfId="0" applyNumberFormat="1" applyFont="1"/>
    <xf numFmtId="0" fontId="8" fillId="0" borderId="0" xfId="0" applyFont="1" applyFill="1"/>
    <xf numFmtId="4" fontId="9" fillId="0" borderId="0" xfId="0" applyNumberFormat="1" applyFont="1" applyFill="1" applyBorder="1" applyAlignment="1">
      <alignment horizontal="right"/>
    </xf>
    <xf numFmtId="0" fontId="1" fillId="0" borderId="0" xfId="0" applyFont="1" applyFill="1"/>
    <xf numFmtId="0" fontId="26" fillId="0" borderId="0" xfId="0" applyFont="1" applyFill="1"/>
    <xf numFmtId="4" fontId="9" fillId="0" borderId="9" xfId="0" applyNumberFormat="1" applyFont="1" applyFill="1" applyBorder="1" applyAlignment="1">
      <alignment horizontal="right"/>
    </xf>
    <xf numFmtId="4" fontId="9" fillId="0" borderId="10" xfId="0" applyNumberFormat="1" applyFont="1" applyFill="1" applyBorder="1" applyAlignment="1">
      <alignment horizontal="right"/>
    </xf>
    <xf numFmtId="4" fontId="9" fillId="0" borderId="11" xfId="0" applyNumberFormat="1" applyFont="1" applyFill="1" applyBorder="1" applyAlignment="1">
      <alignment horizontal="right"/>
    </xf>
    <xf numFmtId="4" fontId="9" fillId="0" borderId="6" xfId="0" applyNumberFormat="1" applyFont="1" applyFill="1" applyBorder="1" applyAlignment="1">
      <alignment horizontal="right"/>
    </xf>
    <xf numFmtId="4" fontId="9" fillId="0" borderId="12" xfId="0" applyNumberFormat="1" applyFont="1" applyFill="1" applyBorder="1" applyAlignment="1">
      <alignment horizontal="right"/>
    </xf>
    <xf numFmtId="0" fontId="17" fillId="0" borderId="4" xfId="0" applyFont="1" applyFill="1" applyBorder="1"/>
    <xf numFmtId="0" fontId="1" fillId="0" borderId="4" xfId="0" applyFont="1" applyFill="1" applyBorder="1"/>
    <xf numFmtId="0" fontId="17" fillId="0" borderId="0" xfId="0" applyFont="1" applyFill="1"/>
  </cellXfs>
  <cellStyles count="2">
    <cellStyle name="Hipervínculo" xfId="1" builtinId="8"/>
    <cellStyle name="Normal" xfId="0" builtinId="0"/>
  </cellStyles>
  <dxfs count="11">
    <dxf>
      <font>
        <b val="0"/>
        <i val="0"/>
        <strike val="0"/>
        <condense val="0"/>
        <extend val="0"/>
        <outline val="0"/>
        <shadow val="0"/>
        <u val="none"/>
        <vertAlign val="baseline"/>
        <sz val="8"/>
        <color auto="1"/>
        <name val="Arial"/>
        <scheme val="none"/>
      </font>
      <numFmt numFmtId="164" formatCode="yyyy\.mm"/>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theme="1"/>
        <name val="Arial"/>
        <scheme val="none"/>
      </font>
      <numFmt numFmtId="165" formatCode="yyyy:mm"/>
      <alignment horizontal="lef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5" formatCode="yyyy:mm"/>
      <alignment horizontal="left" vertical="bottom" textRotation="0" wrapText="0" indent="0" justifyLastLine="0" shrinkToFit="0" readingOrder="0"/>
    </dxf>
    <dxf>
      <font>
        <strike val="0"/>
        <outline val="0"/>
        <shadow val="0"/>
        <u val="none"/>
        <vertAlign val="baseline"/>
        <sz val="8"/>
        <name val="Arial"/>
        <scheme val="none"/>
      </font>
      <numFmt numFmtId="0" formatCode="General"/>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vertAlign val="baseline"/>
        <sz val="8"/>
        <name val="Arial"/>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180975" y="0"/>
    <xdr:ext cx="1984375" cy="494838"/>
    <xdr:pic>
      <xdr:nvPicPr>
        <xdr:cNvPr id="2" name="Imagen 1" descr="Logo del Banco de España" title="Banco de España, Eurosistema">
          <a:extLst>
            <a:ext uri="{FF2B5EF4-FFF2-40B4-BE49-F238E27FC236}">
              <a16:creationId xmlns:a16="http://schemas.microsoft.com/office/drawing/2014/main" id="{4F5E13D6-38D6-4DF8-AD61-1560E8F76C45}"/>
            </a:ext>
          </a:extLst>
        </xdr:cNvPr>
        <xdr:cNvPicPr>
          <a:picLocks noChangeAspect="1"/>
        </xdr:cNvPicPr>
      </xdr:nvPicPr>
      <xdr:blipFill>
        <a:blip xmlns:r="http://schemas.openxmlformats.org/officeDocument/2006/relationships" r:embed="rId1"/>
        <a:stretch>
          <a:fillRect/>
        </a:stretch>
      </xdr:blipFill>
      <xdr:spPr>
        <a:xfrm>
          <a:off x="180975" y="0"/>
          <a:ext cx="1984375" cy="494838"/>
        </a:xfrm>
        <a:prstGeom prst="rect">
          <a:avLst/>
        </a:prstGeom>
      </xdr:spPr>
    </xdr:pic>
    <xdr:clientData/>
  </xdr:absoluteAnchor>
</xdr:wsDr>
</file>

<file path=xl/tables/table1.xml><?xml version="1.0" encoding="utf-8"?>
<table xmlns="http://schemas.openxmlformats.org/spreadsheetml/2006/main" id="1" name="DBSeries" displayName="DBSeries" ref="B4:J435" totalsRowShown="0" headerRowDxfId="10" dataDxfId="9">
  <autoFilter ref="B4:J435"/>
  <sortState ref="B5:R44723">
    <sortCondition ref="B2:B44721"/>
  </sortState>
  <tableColumns count="9">
    <tableColumn id="1" name="Clave serie" dataDxfId="8"/>
    <tableColumn id="12" name=" " dataDxfId="7"/>
    <tableColumn id="2" name="Descripción" dataDxfId="6">
      <calculatedColumnFormula>+"Cajas de ahorros (CECA). Total depósitos del sector privado. "&amp;Cuadro_2!C4</calculatedColumnFormula>
    </tableColumn>
    <tableColumn id="3" name="Fecha inicio" dataDxfId="5"/>
    <tableColumn id="4" name="Fecha fin" dataDxfId="4"/>
    <tableColumn id="5" name="Frecuencia" dataDxfId="3"/>
    <tableColumn id="6" name="Unidades" dataDxfId="2"/>
    <tableColumn id="7" name="Tipo de serie" dataDxfId="1"/>
    <tableColumn id="9" name="Hoja" dataDxfId="0"/>
  </tableColumns>
  <tableStyleInfo name="TableStyleMedium2" showFirstColumn="0" showLastColumn="0" showRowStripes="1" showColumnStripes="0"/>
  <extLst>
    <ext xmlns:x14="http://schemas.microsoft.com/office/spreadsheetml/2009/9/main" uri="{504A1905-F514-4f6f-8877-14C23A59335A}">
      <x14:table altText="Tabla de series descatalogadas" altTextSummary="Tabla que contiene: clave de la serie, código, descripción, fecha de inicio, fecha final, frecuencia"/>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K62"/>
  <sheetViews>
    <sheetView showGridLines="0" showRowColHeaders="0" tabSelected="1" workbookViewId="0"/>
  </sheetViews>
  <sheetFormatPr baseColWidth="10" defaultColWidth="0" defaultRowHeight="0" customHeight="1" zeroHeight="1" x14ac:dyDescent="0.25"/>
  <cols>
    <col min="1" max="1" width="2.7109375" customWidth="1"/>
    <col min="2" max="2" width="24.85546875" customWidth="1"/>
    <col min="3" max="3" width="116.140625" customWidth="1"/>
    <col min="4" max="4" width="11.28515625" customWidth="1"/>
    <col min="5" max="5" width="11" customWidth="1"/>
    <col min="6" max="9" width="10.85546875" customWidth="1"/>
    <col min="10" max="16384" width="10.85546875" hidden="1"/>
  </cols>
  <sheetData>
    <row r="1" spans="1:11" ht="15" x14ac:dyDescent="0.25">
      <c r="A1" s="1"/>
      <c r="C1" s="1"/>
      <c r="D1" s="1"/>
      <c r="E1" s="1"/>
      <c r="F1" s="1"/>
      <c r="G1" s="1"/>
      <c r="H1" s="1"/>
      <c r="I1" s="1"/>
    </row>
    <row r="2" spans="1:11" ht="23.25" x14ac:dyDescent="0.35">
      <c r="A2" s="1"/>
      <c r="C2" s="25" t="s">
        <v>575</v>
      </c>
      <c r="D2" s="24"/>
      <c r="E2" s="24"/>
      <c r="F2" s="1"/>
      <c r="G2" s="1"/>
      <c r="H2" s="1"/>
      <c r="I2" s="1"/>
    </row>
    <row r="3" spans="1:11" ht="15.75" thickBot="1" x14ac:dyDescent="0.3">
      <c r="A3" s="1"/>
      <c r="B3" s="23"/>
      <c r="C3" s="22"/>
      <c r="D3" s="21"/>
      <c r="E3" s="21"/>
      <c r="F3" s="1"/>
      <c r="G3" s="20"/>
      <c r="H3" s="1"/>
      <c r="I3" s="1"/>
    </row>
    <row r="4" spans="1:11" ht="70.900000000000006" customHeight="1" x14ac:dyDescent="0.25">
      <c r="A4" s="1"/>
      <c r="B4" s="1"/>
      <c r="C4" s="74" t="s">
        <v>574</v>
      </c>
      <c r="D4" s="1"/>
      <c r="E4" s="64"/>
      <c r="F4" s="1"/>
      <c r="G4" s="1"/>
      <c r="H4" s="1"/>
      <c r="I4" s="1"/>
    </row>
    <row r="5" spans="1:11" ht="18.75" customHeight="1" x14ac:dyDescent="0.25">
      <c r="A5" s="1"/>
      <c r="B5" s="19"/>
      <c r="C5" s="18" t="s">
        <v>8</v>
      </c>
      <c r="D5" s="17"/>
      <c r="E5" s="17"/>
      <c r="F5" s="1"/>
      <c r="G5" s="1"/>
      <c r="H5" s="1"/>
      <c r="I5" s="1"/>
    </row>
    <row r="6" spans="1:11" ht="28.5" customHeight="1" thickBot="1" x14ac:dyDescent="0.3">
      <c r="A6" s="1"/>
      <c r="B6" s="16"/>
      <c r="C6" s="15" t="s">
        <v>573</v>
      </c>
      <c r="D6" s="14"/>
      <c r="E6" s="14"/>
      <c r="F6" s="1"/>
      <c r="G6" s="1"/>
      <c r="H6" s="1"/>
      <c r="I6" s="1"/>
    </row>
    <row r="7" spans="1:11" ht="25.5" customHeight="1" x14ac:dyDescent="0.25">
      <c r="A7" s="1"/>
      <c r="B7" s="12"/>
      <c r="C7" s="13" t="s">
        <v>7</v>
      </c>
      <c r="D7" s="12"/>
      <c r="E7" s="12"/>
      <c r="F7" s="1"/>
      <c r="G7" s="1"/>
      <c r="H7" s="1"/>
      <c r="I7" s="1"/>
    </row>
    <row r="8" spans="1:11" ht="15.75" thickBot="1" x14ac:dyDescent="0.3">
      <c r="A8" s="1"/>
      <c r="B8" s="11" t="s">
        <v>6</v>
      </c>
      <c r="C8" s="11" t="s">
        <v>5</v>
      </c>
      <c r="D8" s="10" t="s">
        <v>0</v>
      </c>
      <c r="E8" s="9"/>
      <c r="F8" s="1"/>
      <c r="G8" s="1"/>
      <c r="H8" s="1"/>
      <c r="I8" s="1"/>
    </row>
    <row r="9" spans="1:11" s="5" customFormat="1" ht="25.5" customHeight="1" x14ac:dyDescent="0.25">
      <c r="A9" s="6"/>
      <c r="B9" s="8" t="s">
        <v>4</v>
      </c>
      <c r="C9" s="7" t="s">
        <v>3</v>
      </c>
      <c r="D9" s="7"/>
      <c r="E9" s="7"/>
      <c r="F9" s="6"/>
      <c r="G9" s="6"/>
      <c r="H9" s="6"/>
      <c r="I9" s="6"/>
      <c r="J9" s="6"/>
      <c r="K9" s="6"/>
    </row>
    <row r="10" spans="1:11" ht="20.100000000000001" customHeight="1" x14ac:dyDescent="0.25">
      <c r="A10" s="1"/>
      <c r="B10" s="8" t="s">
        <v>94</v>
      </c>
      <c r="C10" s="2" t="s">
        <v>92</v>
      </c>
      <c r="D10" s="4" t="s">
        <v>93</v>
      </c>
      <c r="E10" s="4"/>
      <c r="F10" s="1"/>
      <c r="G10" s="1"/>
      <c r="H10" s="1"/>
      <c r="I10" s="1"/>
      <c r="J10" s="1"/>
      <c r="K10" s="1"/>
    </row>
    <row r="11" spans="1:11" ht="20.100000000000001" customHeight="1" x14ac:dyDescent="0.25">
      <c r="A11" s="1"/>
      <c r="B11" s="8" t="s">
        <v>96</v>
      </c>
      <c r="C11" s="2" t="s">
        <v>97</v>
      </c>
      <c r="D11" s="4" t="s">
        <v>576</v>
      </c>
      <c r="E11" s="4"/>
      <c r="F11" s="1"/>
      <c r="G11" s="1"/>
      <c r="H11" s="1"/>
      <c r="I11" s="1"/>
      <c r="J11" s="1"/>
      <c r="K11" s="1"/>
    </row>
    <row r="12" spans="1:11" ht="20.100000000000001" customHeight="1" x14ac:dyDescent="0.25">
      <c r="A12" s="1"/>
      <c r="B12" s="8" t="s">
        <v>98</v>
      </c>
      <c r="C12" s="2" t="s">
        <v>109</v>
      </c>
      <c r="D12" s="4" t="s">
        <v>99</v>
      </c>
      <c r="E12" s="4"/>
      <c r="F12" s="1"/>
      <c r="G12" s="1"/>
      <c r="H12" s="1"/>
      <c r="I12" s="1"/>
      <c r="J12" s="1"/>
      <c r="K12" s="1"/>
    </row>
    <row r="13" spans="1:11" ht="20.100000000000001" customHeight="1" x14ac:dyDescent="0.25">
      <c r="A13" s="1"/>
      <c r="B13" s="8" t="s">
        <v>100</v>
      </c>
      <c r="C13" s="2" t="s">
        <v>108</v>
      </c>
      <c r="D13" s="4" t="s">
        <v>102</v>
      </c>
      <c r="E13" s="4"/>
      <c r="F13" s="1"/>
      <c r="G13" s="1"/>
      <c r="H13" s="1"/>
      <c r="I13" s="1"/>
      <c r="J13" s="1"/>
      <c r="K13" s="1"/>
    </row>
    <row r="14" spans="1:11" ht="20.100000000000001" customHeight="1" x14ac:dyDescent="0.25">
      <c r="A14" s="1"/>
      <c r="B14" s="8" t="s">
        <v>101</v>
      </c>
      <c r="C14" s="2" t="s">
        <v>103</v>
      </c>
      <c r="D14" s="4" t="s">
        <v>102</v>
      </c>
      <c r="E14" s="4"/>
      <c r="F14" s="1"/>
      <c r="G14" s="1"/>
      <c r="H14" s="1"/>
      <c r="I14" s="1"/>
      <c r="J14" s="1"/>
      <c r="K14" s="1"/>
    </row>
    <row r="15" spans="1:11" ht="20.100000000000001" customHeight="1" x14ac:dyDescent="0.25">
      <c r="A15" s="1"/>
      <c r="B15" s="8" t="s">
        <v>105</v>
      </c>
      <c r="C15" s="2" t="s">
        <v>106</v>
      </c>
      <c r="D15" s="4" t="s">
        <v>107</v>
      </c>
      <c r="E15" s="4"/>
      <c r="F15" s="1"/>
      <c r="G15" s="1"/>
      <c r="H15" s="1"/>
      <c r="I15" s="1"/>
      <c r="J15" s="1"/>
      <c r="K15" s="1"/>
    </row>
    <row r="16" spans="1:11" ht="20.100000000000001" customHeight="1" x14ac:dyDescent="0.25">
      <c r="A16" s="1"/>
      <c r="B16" s="3"/>
      <c r="C16" s="2"/>
      <c r="D16" s="4"/>
      <c r="E16" s="4"/>
      <c r="F16" s="1"/>
      <c r="G16" s="1"/>
      <c r="H16" s="1"/>
      <c r="I16" s="1"/>
      <c r="J16" s="1"/>
      <c r="K16" s="1"/>
    </row>
    <row r="17" spans="1:11" ht="23.25" customHeight="1" x14ac:dyDescent="0.25">
      <c r="A17" s="1"/>
      <c r="B17" s="3" t="s">
        <v>2</v>
      </c>
      <c r="C17" s="2" t="s">
        <v>1</v>
      </c>
      <c r="D17" s="2"/>
      <c r="E17" s="2"/>
      <c r="F17" s="1"/>
      <c r="G17" s="1"/>
      <c r="H17" s="1"/>
      <c r="I17" s="1"/>
      <c r="J17" s="1"/>
      <c r="K17" s="1"/>
    </row>
    <row r="18" spans="1:11" ht="14.45" customHeight="1" x14ac:dyDescent="0.25">
      <c r="A18" s="1"/>
      <c r="B18" s="1"/>
      <c r="C18" s="1"/>
      <c r="D18" s="1"/>
      <c r="E18" s="1"/>
      <c r="F18" s="1"/>
      <c r="G18" s="1"/>
      <c r="H18" s="1"/>
      <c r="I18" s="1"/>
    </row>
    <row r="19" spans="1:11" ht="14.45" customHeight="1" x14ac:dyDescent="0.25">
      <c r="A19" s="1"/>
      <c r="B19" s="1"/>
      <c r="C19" s="1"/>
      <c r="D19" s="1"/>
      <c r="E19" s="1"/>
      <c r="F19" s="1"/>
      <c r="G19" s="1"/>
      <c r="H19" s="1"/>
      <c r="I19" s="1"/>
    </row>
    <row r="20" spans="1:11" ht="14.45" customHeight="1" x14ac:dyDescent="0.25">
      <c r="A20" s="1"/>
      <c r="B20" s="1"/>
      <c r="C20" s="1"/>
      <c r="D20" s="1"/>
      <c r="E20" s="1"/>
      <c r="F20" s="1"/>
      <c r="G20" s="1"/>
      <c r="H20" s="1"/>
      <c r="I20" s="1"/>
    </row>
    <row r="21" spans="1:11" ht="14.45" customHeight="1" x14ac:dyDescent="0.25">
      <c r="A21" s="1"/>
      <c r="B21" s="1"/>
      <c r="C21" s="1"/>
      <c r="D21" s="1"/>
      <c r="E21" s="1"/>
      <c r="F21" s="1"/>
      <c r="G21" s="1"/>
      <c r="H21" s="1"/>
      <c r="I21" s="1"/>
    </row>
    <row r="22" spans="1:11" ht="14.45" customHeight="1" x14ac:dyDescent="0.25">
      <c r="A22" s="1"/>
      <c r="B22" s="1"/>
      <c r="C22" s="1"/>
      <c r="D22" s="1"/>
      <c r="E22" s="1"/>
      <c r="F22" s="1"/>
      <c r="G22" s="1"/>
      <c r="H22" s="1"/>
      <c r="I22" s="1"/>
    </row>
    <row r="23" spans="1:11" ht="14.45" customHeight="1" x14ac:dyDescent="0.25">
      <c r="A23" s="1"/>
      <c r="B23" s="1"/>
      <c r="C23" s="1"/>
      <c r="D23" s="1"/>
      <c r="E23" s="1"/>
      <c r="F23" s="1"/>
      <c r="G23" s="1"/>
      <c r="H23" s="1"/>
      <c r="I23" s="1"/>
    </row>
    <row r="24" spans="1:11" ht="14.45" customHeight="1" x14ac:dyDescent="0.25">
      <c r="A24" s="1"/>
      <c r="B24" s="1"/>
      <c r="C24" s="1"/>
      <c r="D24" s="1"/>
      <c r="E24" s="1"/>
      <c r="F24" s="1"/>
      <c r="G24" s="1"/>
      <c r="H24" s="1"/>
      <c r="I24" s="1"/>
    </row>
    <row r="25" spans="1:11" ht="14.45" customHeight="1" x14ac:dyDescent="0.25">
      <c r="A25" s="1"/>
      <c r="B25" s="1"/>
      <c r="C25" s="1"/>
      <c r="D25" s="1"/>
      <c r="E25" s="1"/>
      <c r="F25" s="1"/>
      <c r="G25" s="1"/>
      <c r="H25" s="1"/>
      <c r="I25" s="1"/>
    </row>
    <row r="26" spans="1:11" ht="14.45" customHeight="1" x14ac:dyDescent="0.25">
      <c r="A26" s="1"/>
      <c r="B26" s="1"/>
      <c r="C26" s="1"/>
      <c r="D26" s="1"/>
      <c r="E26" s="1"/>
      <c r="F26" s="1"/>
      <c r="G26" s="1"/>
      <c r="H26" s="1"/>
      <c r="I26" s="1"/>
    </row>
    <row r="27" spans="1:11" ht="14.45" customHeight="1" x14ac:dyDescent="0.25">
      <c r="A27" s="1"/>
      <c r="B27" s="1"/>
      <c r="C27" s="1"/>
      <c r="D27" s="1"/>
      <c r="E27" s="1"/>
      <c r="F27" s="1"/>
      <c r="G27" s="1"/>
      <c r="H27" s="1"/>
      <c r="I27" s="1"/>
    </row>
    <row r="28" spans="1:11" ht="14.45" customHeight="1" x14ac:dyDescent="0.25">
      <c r="A28" s="1"/>
      <c r="B28" s="1"/>
      <c r="C28" s="1"/>
      <c r="D28" s="1"/>
      <c r="E28" s="1"/>
      <c r="F28" s="1"/>
      <c r="G28" s="1"/>
      <c r="H28" s="1"/>
      <c r="I28" s="1"/>
    </row>
    <row r="29" spans="1:11" ht="14.45" hidden="1" customHeight="1" x14ac:dyDescent="0.25"/>
    <row r="30" spans="1:11" ht="14.45" hidden="1" customHeight="1" x14ac:dyDescent="0.25"/>
    <row r="31" spans="1:11" ht="14.45" hidden="1" customHeight="1" x14ac:dyDescent="0.25"/>
    <row r="32" spans="1:11" ht="14.45" hidden="1" customHeight="1" x14ac:dyDescent="0.25"/>
    <row r="33" ht="14.45" hidden="1" customHeight="1" x14ac:dyDescent="0.25"/>
    <row r="34" ht="14.45" hidden="1" customHeight="1" x14ac:dyDescent="0.25"/>
    <row r="35" ht="14.45" hidden="1" customHeight="1" x14ac:dyDescent="0.25"/>
    <row r="36" ht="14.45" hidden="1" customHeight="1" x14ac:dyDescent="0.25"/>
    <row r="37" ht="14.45" hidden="1" customHeight="1" x14ac:dyDescent="0.25"/>
    <row r="38" ht="14.45" hidden="1" customHeight="1" x14ac:dyDescent="0.25"/>
    <row r="39" ht="14.45" hidden="1" customHeight="1" x14ac:dyDescent="0.25"/>
    <row r="40" ht="14.45" hidden="1" customHeight="1" x14ac:dyDescent="0.25"/>
    <row r="41" ht="14.45" hidden="1" customHeight="1" x14ac:dyDescent="0.25"/>
    <row r="42" ht="14.45" hidden="1" customHeight="1" x14ac:dyDescent="0.25"/>
    <row r="43" ht="14.45" hidden="1" customHeight="1" x14ac:dyDescent="0.25"/>
    <row r="44" ht="14.45" hidden="1" customHeight="1" x14ac:dyDescent="0.25"/>
    <row r="45" ht="14.45" hidden="1" customHeight="1" x14ac:dyDescent="0.25"/>
    <row r="46" ht="14.45" hidden="1" customHeight="1" x14ac:dyDescent="0.25"/>
    <row r="47" ht="14.45" hidden="1" customHeight="1" x14ac:dyDescent="0.25"/>
    <row r="48" ht="14.45" hidden="1" customHeight="1" x14ac:dyDescent="0.25"/>
    <row r="49" ht="14.45" hidden="1" customHeight="1" x14ac:dyDescent="0.25"/>
    <row r="50" ht="14.45" hidden="1" customHeight="1" x14ac:dyDescent="0.25"/>
    <row r="51" ht="14.45" hidden="1" customHeight="1" x14ac:dyDescent="0.25"/>
    <row r="52" ht="14.45" hidden="1" customHeight="1" x14ac:dyDescent="0.25"/>
    <row r="53" ht="14.45" hidden="1" customHeight="1" x14ac:dyDescent="0.25"/>
    <row r="54" ht="14.45" hidden="1" customHeight="1" x14ac:dyDescent="0.25"/>
    <row r="55" ht="14.45" hidden="1" customHeight="1" x14ac:dyDescent="0.25"/>
    <row r="56" ht="14.45" hidden="1" customHeight="1" x14ac:dyDescent="0.25"/>
    <row r="57" ht="14.45" hidden="1" customHeight="1" x14ac:dyDescent="0.25"/>
    <row r="58" ht="14.45" hidden="1" customHeight="1" x14ac:dyDescent="0.25"/>
    <row r="59" ht="14.45" hidden="1" customHeight="1" x14ac:dyDescent="0.25"/>
    <row r="60" ht="14.45" hidden="1" customHeight="1" x14ac:dyDescent="0.25"/>
    <row r="61" ht="14.45" hidden="1" customHeight="1" x14ac:dyDescent="0.25"/>
    <row r="62" ht="14.45" hidden="1" customHeight="1" x14ac:dyDescent="0.25"/>
  </sheetData>
  <hyperlinks>
    <hyperlink ref="B10" location="Cuadro_1!A1" display="Cuadro_1"/>
    <hyperlink ref="B9" location="'Índice de series'!A1" display="Índice de series"/>
    <hyperlink ref="B17" location="Notas!A1" display="Notas"/>
    <hyperlink ref="B11" location="Cuadro_2!A1" display="Cuadro_2"/>
    <hyperlink ref="B12" location="Cuadro_3!A1" display="Cuadro_3"/>
    <hyperlink ref="B13" location="Cuadro_4!A1" display="Cuadro_4"/>
    <hyperlink ref="B14" location="Cuadro_5!A1" display="Cuadro_5"/>
    <hyperlink ref="B15" location="Cuadro_6!A1" display="Cuadro_6"/>
  </hyperlinks>
  <pageMargins left="0.7" right="0.7" top="0.75" bottom="0.75" header="0.3" footer="0.3"/>
  <pageSetup paperSize="9"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44723"/>
  <sheetViews>
    <sheetView showGridLines="0" showRowColHeaders="0" zoomScaleNormal="100" workbookViewId="0">
      <pane xSplit="4" ySplit="4" topLeftCell="E5" activePane="bottomRight" state="frozen"/>
      <selection pane="topRight"/>
      <selection pane="bottomLeft"/>
      <selection pane="bottomRight"/>
    </sheetView>
  </sheetViews>
  <sheetFormatPr baseColWidth="10" defaultColWidth="11.42578125" defaultRowHeight="15" zeroHeight="1" x14ac:dyDescent="0.25"/>
  <cols>
    <col min="1" max="1" width="2" style="26" customWidth="1"/>
    <col min="2" max="2" width="14.85546875" style="26" customWidth="1"/>
    <col min="3" max="3" width="5.5703125" style="26" customWidth="1"/>
    <col min="4" max="4" width="103.5703125" style="26" customWidth="1"/>
    <col min="5" max="5" width="11" style="26" customWidth="1"/>
    <col min="6" max="6" width="10.42578125" style="26" customWidth="1"/>
    <col min="7" max="7" width="9.5703125" style="26" bestFit="1" customWidth="1"/>
    <col min="8" max="8" width="18.28515625" style="26" customWidth="1"/>
    <col min="9" max="9" width="11.42578125" style="26" bestFit="1" customWidth="1"/>
    <col min="10" max="10" width="11.28515625" style="26" bestFit="1" customWidth="1"/>
    <col min="11" max="11" width="8.42578125" style="26" customWidth="1"/>
    <col min="13" max="15" width="11.42578125" customWidth="1"/>
  </cols>
  <sheetData>
    <row r="1" spans="1:11" s="28" customFormat="1" ht="24" customHeight="1" x14ac:dyDescent="0.2">
      <c r="B1" s="65" t="s">
        <v>7</v>
      </c>
      <c r="D1" s="66" t="s">
        <v>2</v>
      </c>
      <c r="H1" s="2"/>
      <c r="J1" s="2"/>
    </row>
    <row r="2" spans="1:11" s="28" customFormat="1" ht="18" x14ac:dyDescent="0.2">
      <c r="B2" s="67" t="s">
        <v>36</v>
      </c>
      <c r="C2" s="68"/>
      <c r="H2" s="2"/>
      <c r="J2" s="2"/>
    </row>
    <row r="3" spans="1:11" s="28" customFormat="1" x14ac:dyDescent="0.2">
      <c r="B3" s="31" t="s">
        <v>15</v>
      </c>
      <c r="H3" s="2"/>
      <c r="J3" s="2"/>
    </row>
    <row r="4" spans="1:11" ht="39" customHeight="1" x14ac:dyDescent="0.25">
      <c r="A4"/>
      <c r="B4" s="30" t="s">
        <v>14</v>
      </c>
      <c r="C4" s="30" t="s">
        <v>565</v>
      </c>
      <c r="D4" s="30" t="s">
        <v>5</v>
      </c>
      <c r="E4" s="30" t="s">
        <v>13</v>
      </c>
      <c r="F4" s="30" t="s">
        <v>12</v>
      </c>
      <c r="G4" s="30" t="s">
        <v>11</v>
      </c>
      <c r="H4" s="30" t="s">
        <v>10</v>
      </c>
      <c r="I4" s="30" t="s">
        <v>9</v>
      </c>
      <c r="J4" s="30" t="s">
        <v>6</v>
      </c>
      <c r="K4"/>
    </row>
    <row r="5" spans="1:11" ht="15" customHeight="1" x14ac:dyDescent="0.25">
      <c r="A5"/>
      <c r="B5" s="69" t="s">
        <v>129</v>
      </c>
      <c r="C5" s="70"/>
      <c r="D5" s="26" t="str">
        <f>+"Cajas de ahorros (CECA). Total depósitos del sector privado. "&amp;Cuadro_2!C4</f>
        <v>Cajas de ahorros (CECA). Total depósitos del sector privado. Albacete</v>
      </c>
      <c r="E5" s="83">
        <v>1967</v>
      </c>
      <c r="F5" s="83">
        <v>1984</v>
      </c>
      <c r="G5" s="70" t="s">
        <v>561</v>
      </c>
      <c r="H5" s="70" t="s">
        <v>562</v>
      </c>
      <c r="I5" s="70" t="s">
        <v>563</v>
      </c>
      <c r="J5" s="71" t="s">
        <v>94</v>
      </c>
      <c r="K5"/>
    </row>
    <row r="6" spans="1:11" ht="15" customHeight="1" x14ac:dyDescent="0.25">
      <c r="A6"/>
      <c r="B6" s="69" t="s">
        <v>130</v>
      </c>
      <c r="C6" s="70"/>
      <c r="D6" s="26" t="str">
        <f>+"Cajas de ahorros (CECA). Total depósitos del sector privado. "&amp;Cuadro_2!C5</f>
        <v>Cajas de ahorros (CECA). Total depósitos del sector privado. Alicante/Alacant</v>
      </c>
      <c r="E6" s="83">
        <v>1967</v>
      </c>
      <c r="F6" s="83">
        <v>1984</v>
      </c>
      <c r="G6" s="70" t="s">
        <v>561</v>
      </c>
      <c r="H6" s="70" t="s">
        <v>562</v>
      </c>
      <c r="I6" s="70" t="s">
        <v>563</v>
      </c>
      <c r="J6" s="71" t="s">
        <v>94</v>
      </c>
      <c r="K6"/>
    </row>
    <row r="7" spans="1:11" ht="15" customHeight="1" x14ac:dyDescent="0.25">
      <c r="A7"/>
      <c r="B7" s="69" t="s">
        <v>131</v>
      </c>
      <c r="C7" s="70"/>
      <c r="D7" s="26" t="str">
        <f>+"Cajas de ahorros (CECA). Total depósitos del sector privado. "&amp;Cuadro_2!C6</f>
        <v>Cajas de ahorros (CECA). Total depósitos del sector privado. Almería</v>
      </c>
      <c r="E7" s="83">
        <v>1967</v>
      </c>
      <c r="F7" s="83">
        <v>1984</v>
      </c>
      <c r="G7" s="70" t="s">
        <v>561</v>
      </c>
      <c r="H7" s="70" t="s">
        <v>562</v>
      </c>
      <c r="I7" s="70" t="s">
        <v>563</v>
      </c>
      <c r="J7" s="71" t="s">
        <v>94</v>
      </c>
      <c r="K7"/>
    </row>
    <row r="8" spans="1:11" ht="15" customHeight="1" x14ac:dyDescent="0.25">
      <c r="A8"/>
      <c r="B8" s="69" t="s">
        <v>132</v>
      </c>
      <c r="C8" s="70"/>
      <c r="D8" s="26" t="str">
        <f>+"Cajas de ahorros (CECA). Total depósitos del sector privado. "&amp;Cuadro_2!C7</f>
        <v>Cajas de ahorros (CECA). Total depósitos del sector privado. Araba/Álava</v>
      </c>
      <c r="E8" s="83">
        <v>1967</v>
      </c>
      <c r="F8" s="83">
        <v>1984</v>
      </c>
      <c r="G8" s="70" t="s">
        <v>561</v>
      </c>
      <c r="H8" s="70" t="s">
        <v>562</v>
      </c>
      <c r="I8" s="70" t="s">
        <v>563</v>
      </c>
      <c r="J8" s="71" t="s">
        <v>94</v>
      </c>
      <c r="K8"/>
    </row>
    <row r="9" spans="1:11" ht="15" customHeight="1" x14ac:dyDescent="0.25">
      <c r="A9"/>
      <c r="B9" s="69" t="s">
        <v>133</v>
      </c>
      <c r="C9" s="70"/>
      <c r="D9" s="26" t="str">
        <f>+"Cajas de ahorros (CECA). Total depósitos del sector privado. "&amp;Cuadro_2!C8</f>
        <v>Cajas de ahorros (CECA). Total depósitos del sector privado. Asturias</v>
      </c>
      <c r="E9" s="83">
        <v>1967</v>
      </c>
      <c r="F9" s="83">
        <v>1984</v>
      </c>
      <c r="G9" s="70" t="s">
        <v>561</v>
      </c>
      <c r="H9" s="70" t="s">
        <v>562</v>
      </c>
      <c r="I9" s="70" t="s">
        <v>563</v>
      </c>
      <c r="J9" s="71" t="s">
        <v>94</v>
      </c>
      <c r="K9"/>
    </row>
    <row r="10" spans="1:11" ht="15" customHeight="1" x14ac:dyDescent="0.25">
      <c r="A10"/>
      <c r="B10" s="69" t="s">
        <v>134</v>
      </c>
      <c r="C10" s="70"/>
      <c r="D10" s="26" t="str">
        <f>+"Cajas de ahorros (CECA). Total depósitos del sector privado. "&amp;Cuadro_2!C9</f>
        <v>Cajas de ahorros (CECA). Total depósitos del sector privado. Ávila</v>
      </c>
      <c r="E10" s="83">
        <v>1967</v>
      </c>
      <c r="F10" s="83">
        <v>1984</v>
      </c>
      <c r="G10" s="70" t="s">
        <v>561</v>
      </c>
      <c r="H10" s="70" t="s">
        <v>562</v>
      </c>
      <c r="I10" s="70" t="s">
        <v>563</v>
      </c>
      <c r="J10" s="71" t="s">
        <v>94</v>
      </c>
      <c r="K10"/>
    </row>
    <row r="11" spans="1:11" ht="15" customHeight="1" x14ac:dyDescent="0.25">
      <c r="A11"/>
      <c r="B11" s="69" t="s">
        <v>135</v>
      </c>
      <c r="C11" s="70"/>
      <c r="D11" s="26" t="str">
        <f>+"Cajas de ahorros (CECA). Total depósitos del sector privado. "&amp;Cuadro_2!C10</f>
        <v>Cajas de ahorros (CECA). Total depósitos del sector privado. Badajoz</v>
      </c>
      <c r="E11" s="83">
        <v>1967</v>
      </c>
      <c r="F11" s="83">
        <v>1984</v>
      </c>
      <c r="G11" s="70" t="s">
        <v>561</v>
      </c>
      <c r="H11" s="70" t="s">
        <v>562</v>
      </c>
      <c r="I11" s="70" t="s">
        <v>563</v>
      </c>
      <c r="J11" s="71" t="s">
        <v>94</v>
      </c>
      <c r="K11"/>
    </row>
    <row r="12" spans="1:11" ht="15" customHeight="1" x14ac:dyDescent="0.25">
      <c r="A12"/>
      <c r="B12" s="69" t="s">
        <v>136</v>
      </c>
      <c r="C12" s="70"/>
      <c r="D12" s="26" t="str">
        <f>+"Cajas de ahorros (CECA). Total depósitos del sector privado. "&amp;Cuadro_2!C11</f>
        <v>Cajas de ahorros (CECA). Total depósitos del sector privado. Balears, Illes</v>
      </c>
      <c r="E12" s="83">
        <v>1967</v>
      </c>
      <c r="F12" s="83">
        <v>1984</v>
      </c>
      <c r="G12" s="70" t="s">
        <v>561</v>
      </c>
      <c r="H12" s="70" t="s">
        <v>562</v>
      </c>
      <c r="I12" s="70" t="s">
        <v>563</v>
      </c>
      <c r="J12" s="71" t="s">
        <v>94</v>
      </c>
      <c r="K12"/>
    </row>
    <row r="13" spans="1:11" ht="15" customHeight="1" x14ac:dyDescent="0.25">
      <c r="A13"/>
      <c r="B13" s="69" t="s">
        <v>137</v>
      </c>
      <c r="C13" s="70"/>
      <c r="D13" s="26" t="str">
        <f>+"Cajas de ahorros (CECA). Total depósitos del sector privado. "&amp;Cuadro_2!C12</f>
        <v>Cajas de ahorros (CECA). Total depósitos del sector privado. Barcelona</v>
      </c>
      <c r="E13" s="83">
        <v>1967</v>
      </c>
      <c r="F13" s="83">
        <v>1984</v>
      </c>
      <c r="G13" s="70" t="s">
        <v>561</v>
      </c>
      <c r="H13" s="70" t="s">
        <v>562</v>
      </c>
      <c r="I13" s="70" t="s">
        <v>563</v>
      </c>
      <c r="J13" s="71" t="s">
        <v>94</v>
      </c>
      <c r="K13"/>
    </row>
    <row r="14" spans="1:11" ht="15" customHeight="1" x14ac:dyDescent="0.25">
      <c r="A14"/>
      <c r="B14" s="69" t="s">
        <v>138</v>
      </c>
      <c r="C14" s="70"/>
      <c r="D14" s="26" t="str">
        <f>+"Cajas de ahorros (CECA). Total depósitos del sector privado. "&amp;Cuadro_2!C13</f>
        <v>Cajas de ahorros (CECA). Total depósitos del sector privado. Bizkaia</v>
      </c>
      <c r="E14" s="83">
        <v>1967</v>
      </c>
      <c r="F14" s="83">
        <v>1984</v>
      </c>
      <c r="G14" s="70" t="s">
        <v>561</v>
      </c>
      <c r="H14" s="70" t="s">
        <v>562</v>
      </c>
      <c r="I14" s="70" t="s">
        <v>563</v>
      </c>
      <c r="J14" s="71" t="s">
        <v>94</v>
      </c>
      <c r="K14"/>
    </row>
    <row r="15" spans="1:11" ht="15" customHeight="1" x14ac:dyDescent="0.25">
      <c r="A15"/>
      <c r="B15" s="69" t="s">
        <v>139</v>
      </c>
      <c r="C15" s="70"/>
      <c r="D15" s="26" t="str">
        <f>+"Cajas de ahorros (CECA). Total depósitos del sector privado. "&amp;Cuadro_2!C14</f>
        <v>Cajas de ahorros (CECA). Total depósitos del sector privado. Burgos</v>
      </c>
      <c r="E15" s="83">
        <v>1967</v>
      </c>
      <c r="F15" s="83">
        <v>1984</v>
      </c>
      <c r="G15" s="70" t="s">
        <v>561</v>
      </c>
      <c r="H15" s="70" t="s">
        <v>562</v>
      </c>
      <c r="I15" s="70" t="s">
        <v>563</v>
      </c>
      <c r="J15" s="71" t="s">
        <v>94</v>
      </c>
      <c r="K15"/>
    </row>
    <row r="16" spans="1:11" ht="15" customHeight="1" x14ac:dyDescent="0.25">
      <c r="A16"/>
      <c r="B16" s="69" t="s">
        <v>140</v>
      </c>
      <c r="C16" s="70"/>
      <c r="D16" s="26" t="str">
        <f>+"Cajas de ahorros (CECA). Total depósitos del sector privado. "&amp;Cuadro_2!C15</f>
        <v>Cajas de ahorros (CECA). Total depósitos del sector privado. Cáceres</v>
      </c>
      <c r="E16" s="83">
        <v>1967</v>
      </c>
      <c r="F16" s="83">
        <v>1984</v>
      </c>
      <c r="G16" s="70" t="s">
        <v>561</v>
      </c>
      <c r="H16" s="70" t="s">
        <v>562</v>
      </c>
      <c r="I16" s="70" t="s">
        <v>563</v>
      </c>
      <c r="J16" s="71" t="s">
        <v>94</v>
      </c>
      <c r="K16"/>
    </row>
    <row r="17" spans="1:11" ht="15" customHeight="1" x14ac:dyDescent="0.25">
      <c r="A17"/>
      <c r="B17" s="69" t="s">
        <v>141</v>
      </c>
      <c r="C17" s="70"/>
      <c r="D17" s="26" t="str">
        <f>+"Cajas de ahorros (CECA). Total depósitos del sector privado. "&amp;Cuadro_2!C16</f>
        <v>Cajas de ahorros (CECA). Total depósitos del sector privado. Cádiz</v>
      </c>
      <c r="E17" s="83">
        <v>1967</v>
      </c>
      <c r="F17" s="83">
        <v>1984</v>
      </c>
      <c r="G17" s="70" t="s">
        <v>561</v>
      </c>
      <c r="H17" s="70" t="s">
        <v>562</v>
      </c>
      <c r="I17" s="70" t="s">
        <v>563</v>
      </c>
      <c r="J17" s="71" t="s">
        <v>94</v>
      </c>
      <c r="K17"/>
    </row>
    <row r="18" spans="1:11" ht="15" customHeight="1" x14ac:dyDescent="0.25">
      <c r="A18"/>
      <c r="B18" s="69" t="s">
        <v>142</v>
      </c>
      <c r="C18" s="70"/>
      <c r="D18" s="26" t="str">
        <f>+"Cajas de ahorros (CECA). Total depósitos del sector privado. "&amp;Cuadro_2!C17</f>
        <v>Cajas de ahorros (CECA). Total depósitos del sector privado. Cantabria</v>
      </c>
      <c r="E18" s="83">
        <v>1967</v>
      </c>
      <c r="F18" s="83">
        <v>1984</v>
      </c>
      <c r="G18" s="70" t="s">
        <v>561</v>
      </c>
      <c r="H18" s="70" t="s">
        <v>562</v>
      </c>
      <c r="I18" s="70" t="s">
        <v>563</v>
      </c>
      <c r="J18" s="71" t="s">
        <v>94</v>
      </c>
      <c r="K18"/>
    </row>
    <row r="19" spans="1:11" ht="15" customHeight="1" x14ac:dyDescent="0.25">
      <c r="A19"/>
      <c r="B19" s="69" t="s">
        <v>143</v>
      </c>
      <c r="C19" s="70"/>
      <c r="D19" s="26" t="str">
        <f>+"Cajas de ahorros (CECA). Total depósitos del sector privado. "&amp;Cuadro_2!C18</f>
        <v>Cajas de ahorros (CECA). Total depósitos del sector privado. Castellón/Castelló</v>
      </c>
      <c r="E19" s="83">
        <v>1967</v>
      </c>
      <c r="F19" s="83">
        <v>1984</v>
      </c>
      <c r="G19" s="70" t="s">
        <v>561</v>
      </c>
      <c r="H19" s="70" t="s">
        <v>562</v>
      </c>
      <c r="I19" s="70" t="s">
        <v>563</v>
      </c>
      <c r="J19" s="71" t="s">
        <v>94</v>
      </c>
      <c r="K19"/>
    </row>
    <row r="20" spans="1:11" ht="15" customHeight="1" x14ac:dyDescent="0.25">
      <c r="A20"/>
      <c r="B20" s="69" t="s">
        <v>144</v>
      </c>
      <c r="C20" s="70"/>
      <c r="D20" s="26" t="str">
        <f>+"Cajas de ahorros (CECA). Total depósitos del sector privado. "&amp;Cuadro_2!C19</f>
        <v>Cajas de ahorros (CECA). Total depósitos del sector privado. Ciudad Real</v>
      </c>
      <c r="E20" s="83">
        <v>1967</v>
      </c>
      <c r="F20" s="83">
        <v>1984</v>
      </c>
      <c r="G20" s="70" t="s">
        <v>561</v>
      </c>
      <c r="H20" s="70" t="s">
        <v>562</v>
      </c>
      <c r="I20" s="70" t="s">
        <v>563</v>
      </c>
      <c r="J20" s="71" t="s">
        <v>94</v>
      </c>
      <c r="K20"/>
    </row>
    <row r="21" spans="1:11" ht="15" customHeight="1" x14ac:dyDescent="0.25">
      <c r="A21"/>
      <c r="B21" s="69" t="s">
        <v>145</v>
      </c>
      <c r="C21" s="70"/>
      <c r="D21" s="26" t="str">
        <f>+"Cajas de ahorros (CECA). Total depósitos del sector privado. "&amp;Cuadro_2!C20</f>
        <v>Cajas de ahorros (CECA). Total depósitos del sector privado. Córdoba</v>
      </c>
      <c r="E21" s="83">
        <v>1967</v>
      </c>
      <c r="F21" s="83">
        <v>1984</v>
      </c>
      <c r="G21" s="70" t="s">
        <v>561</v>
      </c>
      <c r="H21" s="70" t="s">
        <v>562</v>
      </c>
      <c r="I21" s="70" t="s">
        <v>563</v>
      </c>
      <c r="J21" s="71" t="s">
        <v>94</v>
      </c>
      <c r="K21"/>
    </row>
    <row r="22" spans="1:11" ht="15" customHeight="1" x14ac:dyDescent="0.25">
      <c r="A22"/>
      <c r="B22" s="69" t="s">
        <v>146</v>
      </c>
      <c r="C22" s="70"/>
      <c r="D22" s="26" t="str">
        <f>+"Cajas de ahorros (CECA). Total depósitos del sector privado. "&amp;Cuadro_2!C21</f>
        <v>Cajas de ahorros (CECA). Total depósitos del sector privado. Coruña, A</v>
      </c>
      <c r="E22" s="83">
        <v>1967</v>
      </c>
      <c r="F22" s="83">
        <v>1984</v>
      </c>
      <c r="G22" s="70" t="s">
        <v>561</v>
      </c>
      <c r="H22" s="70" t="s">
        <v>562</v>
      </c>
      <c r="I22" s="70" t="s">
        <v>563</v>
      </c>
      <c r="J22" s="71" t="s">
        <v>94</v>
      </c>
      <c r="K22"/>
    </row>
    <row r="23" spans="1:11" ht="15" customHeight="1" x14ac:dyDescent="0.25">
      <c r="A23"/>
      <c r="B23" s="69" t="s">
        <v>147</v>
      </c>
      <c r="C23" s="70"/>
      <c r="D23" s="26" t="str">
        <f>+"Cajas de ahorros (CECA). Total depósitos del sector privado. "&amp;Cuadro_2!C22</f>
        <v>Cajas de ahorros (CECA). Total depósitos del sector privado. Cuenca</v>
      </c>
      <c r="E23" s="83">
        <v>1967</v>
      </c>
      <c r="F23" s="83">
        <v>1984</v>
      </c>
      <c r="G23" s="70" t="s">
        <v>561</v>
      </c>
      <c r="H23" s="70" t="s">
        <v>562</v>
      </c>
      <c r="I23" s="70" t="s">
        <v>563</v>
      </c>
      <c r="J23" s="71" t="s">
        <v>94</v>
      </c>
      <c r="K23"/>
    </row>
    <row r="24" spans="1:11" ht="15" customHeight="1" x14ac:dyDescent="0.25">
      <c r="A24"/>
      <c r="B24" s="69" t="s">
        <v>148</v>
      </c>
      <c r="C24" s="70"/>
      <c r="D24" s="26" t="str">
        <f>+"Cajas de ahorros (CECA). Total depósitos del sector privado. "&amp;Cuadro_2!C23</f>
        <v>Cajas de ahorros (CECA). Total depósitos del sector privado. Gipuzkoa</v>
      </c>
      <c r="E24" s="83">
        <v>1967</v>
      </c>
      <c r="F24" s="83">
        <v>1984</v>
      </c>
      <c r="G24" s="70" t="s">
        <v>561</v>
      </c>
      <c r="H24" s="70" t="s">
        <v>562</v>
      </c>
      <c r="I24" s="70" t="s">
        <v>563</v>
      </c>
      <c r="J24" s="71" t="s">
        <v>94</v>
      </c>
      <c r="K24"/>
    </row>
    <row r="25" spans="1:11" ht="15" customHeight="1" x14ac:dyDescent="0.25">
      <c r="A25"/>
      <c r="B25" s="69" t="s">
        <v>149</v>
      </c>
      <c r="C25" s="70"/>
      <c r="D25" s="26" t="str">
        <f>+"Cajas de ahorros (CECA). Total depósitos del sector privado. "&amp;Cuadro_2!C24</f>
        <v>Cajas de ahorros (CECA). Total depósitos del sector privado. Girona</v>
      </c>
      <c r="E25" s="83">
        <v>1967</v>
      </c>
      <c r="F25" s="83">
        <v>1984</v>
      </c>
      <c r="G25" s="70" t="s">
        <v>561</v>
      </c>
      <c r="H25" s="70" t="s">
        <v>562</v>
      </c>
      <c r="I25" s="70" t="s">
        <v>563</v>
      </c>
      <c r="J25" s="71" t="s">
        <v>94</v>
      </c>
      <c r="K25"/>
    </row>
    <row r="26" spans="1:11" ht="15" customHeight="1" x14ac:dyDescent="0.25">
      <c r="A26"/>
      <c r="B26" s="69" t="s">
        <v>150</v>
      </c>
      <c r="C26" s="70"/>
      <c r="D26" s="26" t="str">
        <f>+"Cajas de ahorros (CECA). Total depósitos del sector privado. "&amp;Cuadro_2!C25</f>
        <v>Cajas de ahorros (CECA). Total depósitos del sector privado. Granada</v>
      </c>
      <c r="E26" s="83">
        <v>1967</v>
      </c>
      <c r="F26" s="83">
        <v>1984</v>
      </c>
      <c r="G26" s="70" t="s">
        <v>561</v>
      </c>
      <c r="H26" s="70" t="s">
        <v>562</v>
      </c>
      <c r="I26" s="70" t="s">
        <v>563</v>
      </c>
      <c r="J26" s="71" t="s">
        <v>94</v>
      </c>
      <c r="K26"/>
    </row>
    <row r="27" spans="1:11" ht="15" customHeight="1" x14ac:dyDescent="0.25">
      <c r="A27"/>
      <c r="B27" s="69" t="s">
        <v>151</v>
      </c>
      <c r="C27" s="70"/>
      <c r="D27" s="26" t="str">
        <f>+"Cajas de ahorros (CECA). Total depósitos del sector privado. "&amp;Cuadro_2!C26</f>
        <v>Cajas de ahorros (CECA). Total depósitos del sector privado. Guadalajara</v>
      </c>
      <c r="E27" s="83">
        <v>1967</v>
      </c>
      <c r="F27" s="83">
        <v>1984</v>
      </c>
      <c r="G27" s="70" t="s">
        <v>561</v>
      </c>
      <c r="H27" s="70" t="s">
        <v>562</v>
      </c>
      <c r="I27" s="70" t="s">
        <v>563</v>
      </c>
      <c r="J27" s="71" t="s">
        <v>94</v>
      </c>
      <c r="K27"/>
    </row>
    <row r="28" spans="1:11" ht="15" customHeight="1" x14ac:dyDescent="0.25">
      <c r="A28"/>
      <c r="B28" s="69" t="s">
        <v>152</v>
      </c>
      <c r="C28" s="70"/>
      <c r="D28" s="26" t="str">
        <f>+"Cajas de ahorros (CECA). Total depósitos del sector privado. "&amp;Cuadro_2!C27</f>
        <v>Cajas de ahorros (CECA). Total depósitos del sector privado. Huelva</v>
      </c>
      <c r="E28" s="83">
        <v>1967</v>
      </c>
      <c r="F28" s="83">
        <v>1984</v>
      </c>
      <c r="G28" s="70" t="s">
        <v>561</v>
      </c>
      <c r="H28" s="70" t="s">
        <v>562</v>
      </c>
      <c r="I28" s="70" t="s">
        <v>563</v>
      </c>
      <c r="J28" s="71" t="s">
        <v>94</v>
      </c>
      <c r="K28"/>
    </row>
    <row r="29" spans="1:11" ht="15" customHeight="1" x14ac:dyDescent="0.25">
      <c r="A29"/>
      <c r="B29" s="69" t="s">
        <v>153</v>
      </c>
      <c r="C29" s="70"/>
      <c r="D29" s="26" t="str">
        <f>+"Cajas de ahorros (CECA). Total depósitos del sector privado. "&amp;Cuadro_2!C28</f>
        <v>Cajas de ahorros (CECA). Total depósitos del sector privado. Huesca</v>
      </c>
      <c r="E29" s="83">
        <v>1967</v>
      </c>
      <c r="F29" s="83">
        <v>1984</v>
      </c>
      <c r="G29" s="70" t="s">
        <v>561</v>
      </c>
      <c r="H29" s="70" t="s">
        <v>562</v>
      </c>
      <c r="I29" s="70" t="s">
        <v>563</v>
      </c>
      <c r="J29" s="71" t="s">
        <v>94</v>
      </c>
      <c r="K29"/>
    </row>
    <row r="30" spans="1:11" ht="15" customHeight="1" x14ac:dyDescent="0.25">
      <c r="A30"/>
      <c r="B30" s="69" t="s">
        <v>154</v>
      </c>
      <c r="C30" s="70"/>
      <c r="D30" s="26" t="str">
        <f>+"Cajas de ahorros (CECA). Total depósitos del sector privado. "&amp;Cuadro_2!C29</f>
        <v>Cajas de ahorros (CECA). Total depósitos del sector privado. Jaén</v>
      </c>
      <c r="E30" s="83">
        <v>1967</v>
      </c>
      <c r="F30" s="83">
        <v>1984</v>
      </c>
      <c r="G30" s="70" t="s">
        <v>561</v>
      </c>
      <c r="H30" s="70" t="s">
        <v>562</v>
      </c>
      <c r="I30" s="70" t="s">
        <v>563</v>
      </c>
      <c r="J30" s="71" t="s">
        <v>94</v>
      </c>
      <c r="K30"/>
    </row>
    <row r="31" spans="1:11" ht="15" customHeight="1" x14ac:dyDescent="0.25">
      <c r="A31"/>
      <c r="B31" s="69" t="s">
        <v>155</v>
      </c>
      <c r="C31" s="70"/>
      <c r="D31" s="26" t="str">
        <f>+"Cajas de ahorros (CECA). Total depósitos del sector privado. "&amp;Cuadro_2!C30</f>
        <v>Cajas de ahorros (CECA). Total depósitos del sector privado. León</v>
      </c>
      <c r="E31" s="83">
        <v>1967</v>
      </c>
      <c r="F31" s="83">
        <v>1984</v>
      </c>
      <c r="G31" s="70" t="s">
        <v>561</v>
      </c>
      <c r="H31" s="70" t="s">
        <v>562</v>
      </c>
      <c r="I31" s="70" t="s">
        <v>563</v>
      </c>
      <c r="J31" s="71" t="s">
        <v>94</v>
      </c>
      <c r="K31"/>
    </row>
    <row r="32" spans="1:11" ht="15" customHeight="1" x14ac:dyDescent="0.25">
      <c r="A32"/>
      <c r="B32" s="69" t="s">
        <v>156</v>
      </c>
      <c r="C32" s="70"/>
      <c r="D32" s="26" t="str">
        <f>+"Cajas de ahorros (CECA). Total depósitos del sector privado. "&amp;Cuadro_2!C31</f>
        <v>Cajas de ahorros (CECA). Total depósitos del sector privado. Lleida</v>
      </c>
      <c r="E32" s="83">
        <v>1967</v>
      </c>
      <c r="F32" s="83">
        <v>1984</v>
      </c>
      <c r="G32" s="70" t="s">
        <v>561</v>
      </c>
      <c r="H32" s="70" t="s">
        <v>562</v>
      </c>
      <c r="I32" s="70" t="s">
        <v>563</v>
      </c>
      <c r="J32" s="71" t="s">
        <v>94</v>
      </c>
      <c r="K32"/>
    </row>
    <row r="33" spans="1:11" ht="15" customHeight="1" x14ac:dyDescent="0.25">
      <c r="A33"/>
      <c r="B33" s="69" t="s">
        <v>157</v>
      </c>
      <c r="C33" s="70"/>
      <c r="D33" s="26" t="str">
        <f>+"Cajas de ahorros (CECA). Total depósitos del sector privado. "&amp;Cuadro_2!C32</f>
        <v>Cajas de ahorros (CECA). Total depósitos del sector privado. Lugo</v>
      </c>
      <c r="E33" s="83">
        <v>1967</v>
      </c>
      <c r="F33" s="83">
        <v>1984</v>
      </c>
      <c r="G33" s="70" t="s">
        <v>561</v>
      </c>
      <c r="H33" s="70" t="s">
        <v>562</v>
      </c>
      <c r="I33" s="70" t="s">
        <v>563</v>
      </c>
      <c r="J33" s="71" t="s">
        <v>94</v>
      </c>
      <c r="K33"/>
    </row>
    <row r="34" spans="1:11" ht="15" customHeight="1" x14ac:dyDescent="0.25">
      <c r="A34"/>
      <c r="B34" s="69" t="s">
        <v>158</v>
      </c>
      <c r="C34" s="70"/>
      <c r="D34" s="26" t="str">
        <f>+"Cajas de ahorros (CECA). Total depósitos del sector privado. "&amp;Cuadro_2!C33</f>
        <v>Cajas de ahorros (CECA). Total depósitos del sector privado. Madrid (7)</v>
      </c>
      <c r="E34" s="83">
        <v>1967</v>
      </c>
      <c r="F34" s="83">
        <v>1984</v>
      </c>
      <c r="G34" s="70" t="s">
        <v>561</v>
      </c>
      <c r="H34" s="70" t="s">
        <v>562</v>
      </c>
      <c r="I34" s="70" t="s">
        <v>563</v>
      </c>
      <c r="J34" s="71" t="s">
        <v>94</v>
      </c>
      <c r="K34"/>
    </row>
    <row r="35" spans="1:11" ht="15" customHeight="1" x14ac:dyDescent="0.25">
      <c r="A35"/>
      <c r="B35" s="69" t="s">
        <v>159</v>
      </c>
      <c r="C35" s="70"/>
      <c r="D35" s="26" t="str">
        <f>+"Cajas de ahorros (CECA). Total depósitos del sector privado. "&amp;Cuadro_2!C34</f>
        <v>Cajas de ahorros (CECA). Total depósitos del sector privado. Málaga</v>
      </c>
      <c r="E35" s="83">
        <v>1967</v>
      </c>
      <c r="F35" s="83">
        <v>1984</v>
      </c>
      <c r="G35" s="70" t="s">
        <v>561</v>
      </c>
      <c r="H35" s="70" t="s">
        <v>562</v>
      </c>
      <c r="I35" s="70" t="s">
        <v>563</v>
      </c>
      <c r="J35" s="71" t="s">
        <v>94</v>
      </c>
      <c r="K35"/>
    </row>
    <row r="36" spans="1:11" ht="15" customHeight="1" x14ac:dyDescent="0.25">
      <c r="A36"/>
      <c r="B36" s="69" t="s">
        <v>160</v>
      </c>
      <c r="C36" s="70"/>
      <c r="D36" s="26" t="str">
        <f>+"Cajas de ahorros (CECA). Total depósitos del sector privado. "&amp;Cuadro_2!C35</f>
        <v>Cajas de ahorros (CECA). Total depósitos del sector privado. Murcia</v>
      </c>
      <c r="E36" s="83">
        <v>1967</v>
      </c>
      <c r="F36" s="83">
        <v>1984</v>
      </c>
      <c r="G36" s="70" t="s">
        <v>561</v>
      </c>
      <c r="H36" s="70" t="s">
        <v>562</v>
      </c>
      <c r="I36" s="70" t="s">
        <v>563</v>
      </c>
      <c r="J36" s="71" t="s">
        <v>94</v>
      </c>
      <c r="K36"/>
    </row>
    <row r="37" spans="1:11" ht="15" customHeight="1" x14ac:dyDescent="0.25">
      <c r="A37"/>
      <c r="B37" s="69" t="s">
        <v>161</v>
      </c>
      <c r="C37" s="70"/>
      <c r="D37" s="26" t="str">
        <f>+"Cajas de ahorros (CECA). Total depósitos del sector privado. "&amp;Cuadro_2!C36</f>
        <v>Cajas de ahorros (CECA). Total depósitos del sector privado. Navarra</v>
      </c>
      <c r="E37" s="83">
        <v>1967</v>
      </c>
      <c r="F37" s="83">
        <v>1984</v>
      </c>
      <c r="G37" s="70" t="s">
        <v>561</v>
      </c>
      <c r="H37" s="70" t="s">
        <v>562</v>
      </c>
      <c r="I37" s="70" t="s">
        <v>563</v>
      </c>
      <c r="J37" s="71" t="s">
        <v>94</v>
      </c>
      <c r="K37"/>
    </row>
    <row r="38" spans="1:11" ht="15" customHeight="1" x14ac:dyDescent="0.25">
      <c r="A38"/>
      <c r="B38" s="69" t="s">
        <v>162</v>
      </c>
      <c r="C38" s="70"/>
      <c r="D38" s="26" t="str">
        <f>+"Cajas de ahorros (CECA). Total depósitos del sector privado. "&amp;Cuadro_2!C37</f>
        <v>Cajas de ahorros (CECA). Total depósitos del sector privado. Ourense</v>
      </c>
      <c r="E38" s="83">
        <v>1967</v>
      </c>
      <c r="F38" s="83">
        <v>1984</v>
      </c>
      <c r="G38" s="70" t="s">
        <v>561</v>
      </c>
      <c r="H38" s="70" t="s">
        <v>562</v>
      </c>
      <c r="I38" s="70" t="s">
        <v>563</v>
      </c>
      <c r="J38" s="71" t="s">
        <v>94</v>
      </c>
      <c r="K38"/>
    </row>
    <row r="39" spans="1:11" ht="15" customHeight="1" x14ac:dyDescent="0.25">
      <c r="A39"/>
      <c r="B39" s="69" t="s">
        <v>163</v>
      </c>
      <c r="C39" s="70"/>
      <c r="D39" s="26" t="str">
        <f>+"Cajas de ahorros (CECA). Total depósitos del sector privado. "&amp;Cuadro_2!C38</f>
        <v>Cajas de ahorros (CECA). Total depósitos del sector privado. Palencia</v>
      </c>
      <c r="E39" s="83">
        <v>1967</v>
      </c>
      <c r="F39" s="83">
        <v>1984</v>
      </c>
      <c r="G39" s="70" t="s">
        <v>561</v>
      </c>
      <c r="H39" s="70" t="s">
        <v>562</v>
      </c>
      <c r="I39" s="70" t="s">
        <v>563</v>
      </c>
      <c r="J39" s="71" t="s">
        <v>94</v>
      </c>
      <c r="K39"/>
    </row>
    <row r="40" spans="1:11" ht="15" customHeight="1" x14ac:dyDescent="0.25">
      <c r="A40"/>
      <c r="B40" s="69" t="s">
        <v>164</v>
      </c>
      <c r="C40" s="70"/>
      <c r="D40" s="26" t="str">
        <f>+"Cajas de ahorros (CECA). Total depósitos del sector privado. "&amp;Cuadro_2!C39</f>
        <v>Cajas de ahorros (CECA). Total depósitos del sector privado. Palmas, Las</v>
      </c>
      <c r="E40" s="83">
        <v>1967</v>
      </c>
      <c r="F40" s="83">
        <v>1984</v>
      </c>
      <c r="G40" s="70" t="s">
        <v>561</v>
      </c>
      <c r="H40" s="70" t="s">
        <v>562</v>
      </c>
      <c r="I40" s="70" t="s">
        <v>563</v>
      </c>
      <c r="J40" s="71" t="s">
        <v>94</v>
      </c>
      <c r="K40"/>
    </row>
    <row r="41" spans="1:11" ht="15" customHeight="1" x14ac:dyDescent="0.25">
      <c r="A41"/>
      <c r="B41" s="69" t="s">
        <v>165</v>
      </c>
      <c r="C41" s="70"/>
      <c r="D41" s="26" t="str">
        <f>+"Cajas de ahorros (CECA). Total depósitos del sector privado. "&amp;Cuadro_2!C40</f>
        <v>Cajas de ahorros (CECA). Total depósitos del sector privado. Pontevedra</v>
      </c>
      <c r="E41" s="83">
        <v>1967</v>
      </c>
      <c r="F41" s="83">
        <v>1984</v>
      </c>
      <c r="G41" s="70" t="s">
        <v>561</v>
      </c>
      <c r="H41" s="70" t="s">
        <v>562</v>
      </c>
      <c r="I41" s="70" t="s">
        <v>563</v>
      </c>
      <c r="J41" s="71" t="s">
        <v>94</v>
      </c>
      <c r="K41"/>
    </row>
    <row r="42" spans="1:11" ht="15" customHeight="1" x14ac:dyDescent="0.25">
      <c r="A42"/>
      <c r="B42" s="69" t="s">
        <v>166</v>
      </c>
      <c r="C42" s="70"/>
      <c r="D42" s="26" t="str">
        <f>+"Cajas de ahorros (CECA). Total depósitos del sector privado. "&amp;Cuadro_2!C41</f>
        <v>Cajas de ahorros (CECA). Total depósitos del sector privado. Rioja, La</v>
      </c>
      <c r="E42" s="83">
        <v>1967</v>
      </c>
      <c r="F42" s="83">
        <v>1984</v>
      </c>
      <c r="G42" s="70" t="s">
        <v>561</v>
      </c>
      <c r="H42" s="70" t="s">
        <v>562</v>
      </c>
      <c r="I42" s="70" t="s">
        <v>563</v>
      </c>
      <c r="J42" s="71" t="s">
        <v>94</v>
      </c>
      <c r="K42"/>
    </row>
    <row r="43" spans="1:11" ht="15" customHeight="1" x14ac:dyDescent="0.25">
      <c r="A43"/>
      <c r="B43" s="69" t="s">
        <v>167</v>
      </c>
      <c r="C43" s="70"/>
      <c r="D43" s="26" t="str">
        <f>+"Cajas de ahorros (CECA). Total depósitos del sector privado. "&amp;Cuadro_2!C42</f>
        <v>Cajas de ahorros (CECA). Total depósitos del sector privado. Salamanca</v>
      </c>
      <c r="E43" s="83">
        <v>1967</v>
      </c>
      <c r="F43" s="83">
        <v>1984</v>
      </c>
      <c r="G43" s="70" t="s">
        <v>561</v>
      </c>
      <c r="H43" s="70" t="s">
        <v>562</v>
      </c>
      <c r="I43" s="70" t="s">
        <v>563</v>
      </c>
      <c r="J43" s="71" t="s">
        <v>94</v>
      </c>
      <c r="K43"/>
    </row>
    <row r="44" spans="1:11" ht="15" customHeight="1" x14ac:dyDescent="0.25">
      <c r="A44"/>
      <c r="B44" s="69" t="s">
        <v>168</v>
      </c>
      <c r="C44" s="70"/>
      <c r="D44" s="26" t="str">
        <f>+"Cajas de ahorros (CECA). Total depósitos del sector privado. "&amp;Cuadro_2!C43</f>
        <v>Cajas de ahorros (CECA). Total depósitos del sector privado. Santa Cruz de Tenerife</v>
      </c>
      <c r="E44" s="83">
        <v>1967</v>
      </c>
      <c r="F44" s="83">
        <v>1984</v>
      </c>
      <c r="G44" s="70" t="s">
        <v>561</v>
      </c>
      <c r="H44" s="70" t="s">
        <v>562</v>
      </c>
      <c r="I44" s="70" t="s">
        <v>563</v>
      </c>
      <c r="J44" s="71" t="s">
        <v>94</v>
      </c>
      <c r="K44"/>
    </row>
    <row r="45" spans="1:11" ht="15" customHeight="1" x14ac:dyDescent="0.25">
      <c r="A45"/>
      <c r="B45" s="69" t="s">
        <v>169</v>
      </c>
      <c r="C45" s="70"/>
      <c r="D45" s="26" t="str">
        <f>+"Cajas de ahorros (CECA). Total depósitos del sector privado. "&amp;Cuadro_2!C44</f>
        <v>Cajas de ahorros (CECA). Total depósitos del sector privado. Segovia</v>
      </c>
      <c r="E45" s="83">
        <v>1967</v>
      </c>
      <c r="F45" s="83">
        <v>1984</v>
      </c>
      <c r="G45" s="70" t="s">
        <v>561</v>
      </c>
      <c r="H45" s="70" t="s">
        <v>562</v>
      </c>
      <c r="I45" s="70" t="s">
        <v>563</v>
      </c>
      <c r="J45" s="71" t="s">
        <v>94</v>
      </c>
      <c r="K45"/>
    </row>
    <row r="46" spans="1:11" ht="15" customHeight="1" x14ac:dyDescent="0.25">
      <c r="A46"/>
      <c r="B46" s="69" t="s">
        <v>170</v>
      </c>
      <c r="C46" s="70"/>
      <c r="D46" s="26" t="str">
        <f>+"Cajas de ahorros (CECA). Total depósitos del sector privado. "&amp;Cuadro_2!C45</f>
        <v>Cajas de ahorros (CECA). Total depósitos del sector privado. Sevilla</v>
      </c>
      <c r="E46" s="83">
        <v>1967</v>
      </c>
      <c r="F46" s="83">
        <v>1984</v>
      </c>
      <c r="G46" s="70" t="s">
        <v>561</v>
      </c>
      <c r="H46" s="70" t="s">
        <v>562</v>
      </c>
      <c r="I46" s="70" t="s">
        <v>563</v>
      </c>
      <c r="J46" s="71" t="s">
        <v>94</v>
      </c>
      <c r="K46"/>
    </row>
    <row r="47" spans="1:11" ht="15" customHeight="1" x14ac:dyDescent="0.25">
      <c r="A47"/>
      <c r="B47" s="69" t="s">
        <v>171</v>
      </c>
      <c r="C47" s="70"/>
      <c r="D47" s="26" t="str">
        <f>+"Cajas de ahorros (CECA). Total depósitos del sector privado. "&amp;Cuadro_2!C46</f>
        <v>Cajas de ahorros (CECA). Total depósitos del sector privado. Soria</v>
      </c>
      <c r="E47" s="83">
        <v>1967</v>
      </c>
      <c r="F47" s="83">
        <v>1984</v>
      </c>
      <c r="G47" s="70" t="s">
        <v>561</v>
      </c>
      <c r="H47" s="70" t="s">
        <v>562</v>
      </c>
      <c r="I47" s="70" t="s">
        <v>563</v>
      </c>
      <c r="J47" s="71" t="s">
        <v>94</v>
      </c>
      <c r="K47"/>
    </row>
    <row r="48" spans="1:11" ht="15" customHeight="1" x14ac:dyDescent="0.25">
      <c r="A48"/>
      <c r="B48" s="69" t="s">
        <v>172</v>
      </c>
      <c r="C48" s="70"/>
      <c r="D48" s="26" t="str">
        <f>+"Cajas de ahorros (CECA). Total depósitos del sector privado. "&amp;Cuadro_2!C47</f>
        <v>Cajas de ahorros (CECA). Total depósitos del sector privado. Tarragona</v>
      </c>
      <c r="E48" s="83">
        <v>1967</v>
      </c>
      <c r="F48" s="83">
        <v>1984</v>
      </c>
      <c r="G48" s="70" t="s">
        <v>561</v>
      </c>
      <c r="H48" s="70" t="s">
        <v>562</v>
      </c>
      <c r="I48" s="70" t="s">
        <v>563</v>
      </c>
      <c r="J48" s="71" t="s">
        <v>94</v>
      </c>
      <c r="K48"/>
    </row>
    <row r="49" spans="1:11" ht="15" customHeight="1" x14ac:dyDescent="0.25">
      <c r="A49"/>
      <c r="B49" s="69" t="s">
        <v>173</v>
      </c>
      <c r="C49" s="70"/>
      <c r="D49" s="26" t="str">
        <f>+"Cajas de ahorros (CECA). Total depósitos del sector privado. "&amp;Cuadro_2!C48</f>
        <v>Cajas de ahorros (CECA). Total depósitos del sector privado. Teruel</v>
      </c>
      <c r="E49" s="83">
        <v>1967</v>
      </c>
      <c r="F49" s="83">
        <v>1984</v>
      </c>
      <c r="G49" s="70" t="s">
        <v>561</v>
      </c>
      <c r="H49" s="70" t="s">
        <v>562</v>
      </c>
      <c r="I49" s="70" t="s">
        <v>563</v>
      </c>
      <c r="J49" s="71" t="s">
        <v>94</v>
      </c>
      <c r="K49"/>
    </row>
    <row r="50" spans="1:11" ht="15" customHeight="1" x14ac:dyDescent="0.25">
      <c r="A50"/>
      <c r="B50" s="69" t="s">
        <v>174</v>
      </c>
      <c r="C50" s="70"/>
      <c r="D50" s="26" t="str">
        <f>+"Cajas de ahorros (CECA). Total depósitos del sector privado. "&amp;Cuadro_2!C49</f>
        <v>Cajas de ahorros (CECA). Total depósitos del sector privado. Toledo</v>
      </c>
      <c r="E50" s="83">
        <v>1967</v>
      </c>
      <c r="F50" s="83">
        <v>1984</v>
      </c>
      <c r="G50" s="70" t="s">
        <v>561</v>
      </c>
      <c r="H50" s="70" t="s">
        <v>562</v>
      </c>
      <c r="I50" s="70" t="s">
        <v>563</v>
      </c>
      <c r="J50" s="71" t="s">
        <v>94</v>
      </c>
      <c r="K50"/>
    </row>
    <row r="51" spans="1:11" ht="15" customHeight="1" x14ac:dyDescent="0.25">
      <c r="A51"/>
      <c r="B51" s="69" t="s">
        <v>175</v>
      </c>
      <c r="C51" s="70"/>
      <c r="D51" s="26" t="str">
        <f>+"Cajas de ahorros (CECA). Total depósitos del sector privado. "&amp;Cuadro_2!C50</f>
        <v>Cajas de ahorros (CECA). Total depósitos del sector privado. Valencia/València</v>
      </c>
      <c r="E51" s="83">
        <v>1967</v>
      </c>
      <c r="F51" s="83">
        <v>1984</v>
      </c>
      <c r="G51" s="70" t="s">
        <v>561</v>
      </c>
      <c r="H51" s="70" t="s">
        <v>562</v>
      </c>
      <c r="I51" s="70" t="s">
        <v>563</v>
      </c>
      <c r="J51" s="71" t="s">
        <v>94</v>
      </c>
      <c r="K51"/>
    </row>
    <row r="52" spans="1:11" ht="15" customHeight="1" x14ac:dyDescent="0.25">
      <c r="A52"/>
      <c r="B52" s="69" t="s">
        <v>176</v>
      </c>
      <c r="C52" s="70"/>
      <c r="D52" s="26" t="str">
        <f>+"Cajas de ahorros (CECA). Total depósitos del sector privado. "&amp;Cuadro_2!C51</f>
        <v>Cajas de ahorros (CECA). Total depósitos del sector privado. Valladolid</v>
      </c>
      <c r="E52" s="83">
        <v>1967</v>
      </c>
      <c r="F52" s="83">
        <v>1984</v>
      </c>
      <c r="G52" s="70" t="s">
        <v>561</v>
      </c>
      <c r="H52" s="70" t="s">
        <v>562</v>
      </c>
      <c r="I52" s="70" t="s">
        <v>563</v>
      </c>
      <c r="J52" s="71" t="s">
        <v>94</v>
      </c>
      <c r="K52"/>
    </row>
    <row r="53" spans="1:11" ht="15" customHeight="1" x14ac:dyDescent="0.25">
      <c r="A53"/>
      <c r="B53" s="69" t="s">
        <v>177</v>
      </c>
      <c r="C53" s="70"/>
      <c r="D53" s="26" t="str">
        <f>+"Cajas de ahorros (CECA). Total depósitos del sector privado. "&amp;Cuadro_2!C52</f>
        <v>Cajas de ahorros (CECA). Total depósitos del sector privado. Zamora</v>
      </c>
      <c r="E53" s="83">
        <v>1967</v>
      </c>
      <c r="F53" s="83">
        <v>1984</v>
      </c>
      <c r="G53" s="70" t="s">
        <v>561</v>
      </c>
      <c r="H53" s="70" t="s">
        <v>562</v>
      </c>
      <c r="I53" s="70" t="s">
        <v>563</v>
      </c>
      <c r="J53" s="71" t="s">
        <v>94</v>
      </c>
      <c r="K53"/>
    </row>
    <row r="54" spans="1:11" ht="15" customHeight="1" x14ac:dyDescent="0.25">
      <c r="A54"/>
      <c r="B54" s="69" t="s">
        <v>178</v>
      </c>
      <c r="C54" s="70"/>
      <c r="D54" s="26" t="str">
        <f>+"Cajas de ahorros (CECA). Total depósitos del sector privado. "&amp;Cuadro_2!C53</f>
        <v>Cajas de ahorros (CECA). Total depósitos del sector privado. Zaragoza</v>
      </c>
      <c r="E54" s="83">
        <v>1967</v>
      </c>
      <c r="F54" s="83">
        <v>1984</v>
      </c>
      <c r="G54" s="70" t="s">
        <v>561</v>
      </c>
      <c r="H54" s="70" t="s">
        <v>562</v>
      </c>
      <c r="I54" s="70" t="s">
        <v>563</v>
      </c>
      <c r="J54" s="71" t="s">
        <v>94</v>
      </c>
      <c r="K54"/>
    </row>
    <row r="55" spans="1:11" ht="15" customHeight="1" x14ac:dyDescent="0.25">
      <c r="A55"/>
      <c r="B55" s="69" t="s">
        <v>179</v>
      </c>
      <c r="C55" s="70"/>
      <c r="D55" s="26" t="str">
        <f>+"Cajas de ahorros (CECA). Total depósitos del sector privado. "&amp;Cuadro_2!C54</f>
        <v>Cajas de ahorros (CECA). Total depósitos del sector privado. Ceuta</v>
      </c>
      <c r="E55" s="83">
        <v>1967</v>
      </c>
      <c r="F55" s="83">
        <v>1984</v>
      </c>
      <c r="G55" s="70" t="s">
        <v>561</v>
      </c>
      <c r="H55" s="70" t="s">
        <v>562</v>
      </c>
      <c r="I55" s="70" t="s">
        <v>563</v>
      </c>
      <c r="J55" s="71" t="s">
        <v>94</v>
      </c>
      <c r="K55"/>
    </row>
    <row r="56" spans="1:11" ht="15" customHeight="1" x14ac:dyDescent="0.25">
      <c r="A56"/>
      <c r="B56" s="69" t="s">
        <v>180</v>
      </c>
      <c r="C56" s="70"/>
      <c r="D56" s="26" t="str">
        <f>+"Cajas de ahorros (CECA). Total depósitos del sector privado. "&amp;Cuadro_2!C55</f>
        <v>Cajas de ahorros (CECA). Total depósitos del sector privado. TOTAL PROVINCIAS</v>
      </c>
      <c r="E56" s="83">
        <v>1967</v>
      </c>
      <c r="F56" s="83">
        <v>1984</v>
      </c>
      <c r="G56" s="70" t="s">
        <v>561</v>
      </c>
      <c r="H56" s="70" t="s">
        <v>562</v>
      </c>
      <c r="I56" s="70" t="s">
        <v>563</v>
      </c>
      <c r="J56" s="71" t="s">
        <v>94</v>
      </c>
      <c r="K56"/>
    </row>
    <row r="57" spans="1:11" ht="15" customHeight="1" x14ac:dyDescent="0.25">
      <c r="A57"/>
      <c r="B57" s="69" t="s">
        <v>181</v>
      </c>
      <c r="C57" s="70"/>
      <c r="D57" s="26" t="str">
        <f>+"Cajas de ahorros (CECA). Total depósitos del sector privado. "&amp;Cuadro_2!C56</f>
        <v xml:space="preserve">Cajas de ahorros (CECA). Total depósitos del sector privado. Andorra (Oficina Caja de Pensiones) </v>
      </c>
      <c r="E57" s="83">
        <v>1967</v>
      </c>
      <c r="F57" s="83">
        <v>1984</v>
      </c>
      <c r="G57" s="70" t="s">
        <v>561</v>
      </c>
      <c r="H57" s="70" t="s">
        <v>562</v>
      </c>
      <c r="I57" s="70" t="s">
        <v>563</v>
      </c>
      <c r="J57" s="71" t="s">
        <v>94</v>
      </c>
      <c r="K57"/>
    </row>
    <row r="58" spans="1:11" ht="15" customHeight="1" x14ac:dyDescent="0.25">
      <c r="A58"/>
      <c r="B58" s="69" t="s">
        <v>182</v>
      </c>
      <c r="C58" s="70"/>
      <c r="D58" s="26" t="str">
        <f>+"Cajas de ahorros (CECA). Total depósitos del sector privado. "&amp;Cuadro_2!C57</f>
        <v>Cajas de ahorros (CECA). Total depósitos del sector privado. Sin clasificar</v>
      </c>
      <c r="E58" s="83">
        <v>1967</v>
      </c>
      <c r="F58" s="83">
        <v>1984</v>
      </c>
      <c r="G58" s="70" t="s">
        <v>561</v>
      </c>
      <c r="H58" s="70" t="s">
        <v>562</v>
      </c>
      <c r="I58" s="70" t="s">
        <v>563</v>
      </c>
      <c r="J58" s="71" t="s">
        <v>94</v>
      </c>
      <c r="K58"/>
    </row>
    <row r="59" spans="1:11" ht="15" customHeight="1" x14ac:dyDescent="0.25">
      <c r="A59"/>
      <c r="B59" s="69" t="s">
        <v>183</v>
      </c>
      <c r="C59" s="70"/>
      <c r="D59" s="26" t="str">
        <f>+"Cajas de ahorros (CECA). Total depósitos del sector privado. "&amp;Cuadro_2!C58</f>
        <v>Cajas de ahorros (CECA). Total depósitos del sector privado. TOTAL CAJAS</v>
      </c>
      <c r="E59" s="83">
        <v>1967</v>
      </c>
      <c r="F59" s="83">
        <v>1984</v>
      </c>
      <c r="G59" s="70" t="s">
        <v>561</v>
      </c>
      <c r="H59" s="70" t="s">
        <v>562</v>
      </c>
      <c r="I59" s="70" t="s">
        <v>563</v>
      </c>
      <c r="J59" s="71" t="s">
        <v>94</v>
      </c>
      <c r="K59"/>
    </row>
    <row r="60" spans="1:11" ht="15" customHeight="1" x14ac:dyDescent="0.25">
      <c r="A60"/>
      <c r="B60" s="69" t="s">
        <v>184</v>
      </c>
      <c r="C60" s="70"/>
      <c r="D60" s="84" t="str">
        <f>+"Cajas de ahorros (CECA). Depósitos de ahorro. "&amp;Cuadro_2!C4</f>
        <v>Cajas de ahorros (CECA). Depósitos de ahorro. Albacete</v>
      </c>
      <c r="E60" s="83">
        <v>1966</v>
      </c>
      <c r="F60" s="83">
        <v>1981</v>
      </c>
      <c r="G60" s="70" t="s">
        <v>561</v>
      </c>
      <c r="H60" s="70" t="s">
        <v>562</v>
      </c>
      <c r="I60" s="70" t="s">
        <v>563</v>
      </c>
      <c r="J60" s="71" t="s">
        <v>96</v>
      </c>
      <c r="K60"/>
    </row>
    <row r="61" spans="1:11" ht="15" customHeight="1" x14ac:dyDescent="0.25">
      <c r="A61"/>
      <c r="B61" s="69" t="s">
        <v>185</v>
      </c>
      <c r="C61" s="70"/>
      <c r="D61" s="84" t="str">
        <f>+"Cajas de ahorros (CECA). Depósitos de ahorro. "&amp;Cuadro_2!C5</f>
        <v>Cajas de ahorros (CECA). Depósitos de ahorro. Alicante/Alacant</v>
      </c>
      <c r="E61" s="83">
        <v>1966</v>
      </c>
      <c r="F61" s="83">
        <v>1981</v>
      </c>
      <c r="G61" s="70" t="s">
        <v>561</v>
      </c>
      <c r="H61" s="70" t="s">
        <v>562</v>
      </c>
      <c r="I61" s="70" t="s">
        <v>563</v>
      </c>
      <c r="J61" s="71" t="s">
        <v>96</v>
      </c>
      <c r="K61"/>
    </row>
    <row r="62" spans="1:11" ht="15" customHeight="1" x14ac:dyDescent="0.25">
      <c r="A62"/>
      <c r="B62" s="69" t="s">
        <v>186</v>
      </c>
      <c r="C62" s="70"/>
      <c r="D62" s="84" t="str">
        <f>+"Cajas de ahorros (CECA). Depósitos de ahorro. "&amp;Cuadro_2!C6</f>
        <v>Cajas de ahorros (CECA). Depósitos de ahorro. Almería</v>
      </c>
      <c r="E62" s="83">
        <v>1966</v>
      </c>
      <c r="F62" s="83">
        <v>1981</v>
      </c>
      <c r="G62" s="70" t="s">
        <v>561</v>
      </c>
      <c r="H62" s="70" t="s">
        <v>562</v>
      </c>
      <c r="I62" s="70" t="s">
        <v>563</v>
      </c>
      <c r="J62" s="71" t="s">
        <v>96</v>
      </c>
      <c r="K62"/>
    </row>
    <row r="63" spans="1:11" ht="15" customHeight="1" x14ac:dyDescent="0.25">
      <c r="A63"/>
      <c r="B63" s="69" t="s">
        <v>187</v>
      </c>
      <c r="C63" s="70"/>
      <c r="D63" s="84" t="str">
        <f>+"Cajas de ahorros (CECA). Depósitos de ahorro. "&amp;Cuadro_2!C7</f>
        <v>Cajas de ahorros (CECA). Depósitos de ahorro. Araba/Álava</v>
      </c>
      <c r="E63" s="83">
        <v>1966</v>
      </c>
      <c r="F63" s="83">
        <v>1981</v>
      </c>
      <c r="G63" s="70" t="s">
        <v>561</v>
      </c>
      <c r="H63" s="70" t="s">
        <v>562</v>
      </c>
      <c r="I63" s="70" t="s">
        <v>563</v>
      </c>
      <c r="J63" s="71" t="s">
        <v>96</v>
      </c>
      <c r="K63"/>
    </row>
    <row r="64" spans="1:11" ht="15" customHeight="1" x14ac:dyDescent="0.25">
      <c r="A64"/>
      <c r="B64" s="69" t="s">
        <v>188</v>
      </c>
      <c r="C64" s="70"/>
      <c r="D64" s="84" t="str">
        <f>+"Cajas de ahorros (CECA). Depósitos de ahorro. "&amp;Cuadro_2!C8</f>
        <v>Cajas de ahorros (CECA). Depósitos de ahorro. Asturias</v>
      </c>
      <c r="E64" s="83">
        <v>1966</v>
      </c>
      <c r="F64" s="83">
        <v>1981</v>
      </c>
      <c r="G64" s="70" t="s">
        <v>561</v>
      </c>
      <c r="H64" s="70" t="s">
        <v>562</v>
      </c>
      <c r="I64" s="70" t="s">
        <v>563</v>
      </c>
      <c r="J64" s="71" t="s">
        <v>96</v>
      </c>
      <c r="K64"/>
    </row>
    <row r="65" spans="1:11" ht="15" customHeight="1" x14ac:dyDescent="0.25">
      <c r="A65"/>
      <c r="B65" s="69" t="s">
        <v>189</v>
      </c>
      <c r="C65" s="70"/>
      <c r="D65" s="84" t="str">
        <f>+"Cajas de ahorros (CECA). Depósitos de ahorro. "&amp;Cuadro_2!C9</f>
        <v>Cajas de ahorros (CECA). Depósitos de ahorro. Ávila</v>
      </c>
      <c r="E65" s="83">
        <v>1966</v>
      </c>
      <c r="F65" s="83">
        <v>1981</v>
      </c>
      <c r="G65" s="70" t="s">
        <v>561</v>
      </c>
      <c r="H65" s="70" t="s">
        <v>562</v>
      </c>
      <c r="I65" s="70" t="s">
        <v>563</v>
      </c>
      <c r="J65" s="71" t="s">
        <v>96</v>
      </c>
      <c r="K65"/>
    </row>
    <row r="66" spans="1:11" ht="15" customHeight="1" x14ac:dyDescent="0.25">
      <c r="A66"/>
      <c r="B66" s="69" t="s">
        <v>190</v>
      </c>
      <c r="C66" s="70"/>
      <c r="D66" s="84" t="str">
        <f>+"Cajas de ahorros (CECA). Depósitos de ahorro. "&amp;Cuadro_2!C10</f>
        <v>Cajas de ahorros (CECA). Depósitos de ahorro. Badajoz</v>
      </c>
      <c r="E66" s="83">
        <v>1966</v>
      </c>
      <c r="F66" s="83">
        <v>1981</v>
      </c>
      <c r="G66" s="70" t="s">
        <v>561</v>
      </c>
      <c r="H66" s="70" t="s">
        <v>562</v>
      </c>
      <c r="I66" s="70" t="s">
        <v>563</v>
      </c>
      <c r="J66" s="71" t="s">
        <v>96</v>
      </c>
      <c r="K66"/>
    </row>
    <row r="67" spans="1:11" ht="15" customHeight="1" x14ac:dyDescent="0.25">
      <c r="A67"/>
      <c r="B67" s="69" t="s">
        <v>191</v>
      </c>
      <c r="C67" s="70"/>
      <c r="D67" s="84" t="str">
        <f>+"Cajas de ahorros (CECA). Depósitos de ahorro. "&amp;Cuadro_2!C11</f>
        <v>Cajas de ahorros (CECA). Depósitos de ahorro. Balears, Illes</v>
      </c>
      <c r="E67" s="83">
        <v>1966</v>
      </c>
      <c r="F67" s="83">
        <v>1981</v>
      </c>
      <c r="G67" s="70" t="s">
        <v>561</v>
      </c>
      <c r="H67" s="70" t="s">
        <v>562</v>
      </c>
      <c r="I67" s="70" t="s">
        <v>563</v>
      </c>
      <c r="J67" s="71" t="s">
        <v>96</v>
      </c>
      <c r="K67"/>
    </row>
    <row r="68" spans="1:11" ht="15" customHeight="1" x14ac:dyDescent="0.25">
      <c r="A68"/>
      <c r="B68" s="69" t="s">
        <v>192</v>
      </c>
      <c r="C68" s="70"/>
      <c r="D68" s="84" t="str">
        <f>+"Cajas de ahorros (CECA). Depósitos de ahorro. "&amp;Cuadro_2!C12</f>
        <v>Cajas de ahorros (CECA). Depósitos de ahorro. Barcelona</v>
      </c>
      <c r="E68" s="83">
        <v>1966</v>
      </c>
      <c r="F68" s="83">
        <v>1981</v>
      </c>
      <c r="G68" s="70" t="s">
        <v>561</v>
      </c>
      <c r="H68" s="70" t="s">
        <v>562</v>
      </c>
      <c r="I68" s="70" t="s">
        <v>563</v>
      </c>
      <c r="J68" s="71" t="s">
        <v>96</v>
      </c>
      <c r="K68"/>
    </row>
    <row r="69" spans="1:11" ht="15" customHeight="1" x14ac:dyDescent="0.25">
      <c r="A69"/>
      <c r="B69" s="69" t="s">
        <v>193</v>
      </c>
      <c r="C69" s="70"/>
      <c r="D69" s="84" t="str">
        <f>+"Cajas de ahorros (CECA). Depósitos de ahorro. "&amp;Cuadro_2!C13</f>
        <v>Cajas de ahorros (CECA). Depósitos de ahorro. Bizkaia</v>
      </c>
      <c r="E69" s="83">
        <v>1966</v>
      </c>
      <c r="F69" s="83">
        <v>1981</v>
      </c>
      <c r="G69" s="70" t="s">
        <v>561</v>
      </c>
      <c r="H69" s="70" t="s">
        <v>562</v>
      </c>
      <c r="I69" s="70" t="s">
        <v>563</v>
      </c>
      <c r="J69" s="71" t="s">
        <v>96</v>
      </c>
      <c r="K69"/>
    </row>
    <row r="70" spans="1:11" ht="15" customHeight="1" x14ac:dyDescent="0.25">
      <c r="A70"/>
      <c r="B70" s="69" t="s">
        <v>194</v>
      </c>
      <c r="C70" s="70"/>
      <c r="D70" s="84" t="str">
        <f>+"Cajas de ahorros (CECA). Depósitos de ahorro. "&amp;Cuadro_2!C14</f>
        <v>Cajas de ahorros (CECA). Depósitos de ahorro. Burgos</v>
      </c>
      <c r="E70" s="83">
        <v>1966</v>
      </c>
      <c r="F70" s="83">
        <v>1981</v>
      </c>
      <c r="G70" s="70" t="s">
        <v>561</v>
      </c>
      <c r="H70" s="70" t="s">
        <v>562</v>
      </c>
      <c r="I70" s="70" t="s">
        <v>563</v>
      </c>
      <c r="J70" s="71" t="s">
        <v>96</v>
      </c>
      <c r="K70"/>
    </row>
    <row r="71" spans="1:11" ht="15" customHeight="1" x14ac:dyDescent="0.25">
      <c r="A71"/>
      <c r="B71" s="69" t="s">
        <v>195</v>
      </c>
      <c r="C71" s="70"/>
      <c r="D71" s="84" t="str">
        <f>+"Cajas de ahorros (CECA). Depósitos de ahorro. "&amp;Cuadro_2!C15</f>
        <v>Cajas de ahorros (CECA). Depósitos de ahorro. Cáceres</v>
      </c>
      <c r="E71" s="83">
        <v>1966</v>
      </c>
      <c r="F71" s="83">
        <v>1981</v>
      </c>
      <c r="G71" s="70" t="s">
        <v>561</v>
      </c>
      <c r="H71" s="70" t="s">
        <v>562</v>
      </c>
      <c r="I71" s="70" t="s">
        <v>563</v>
      </c>
      <c r="J71" s="71" t="s">
        <v>96</v>
      </c>
      <c r="K71"/>
    </row>
    <row r="72" spans="1:11" ht="15" customHeight="1" x14ac:dyDescent="0.25">
      <c r="A72"/>
      <c r="B72" s="69" t="s">
        <v>196</v>
      </c>
      <c r="C72" s="70"/>
      <c r="D72" s="84" t="str">
        <f>+"Cajas de ahorros (CECA). Depósitos de ahorro. "&amp;Cuadro_2!C16</f>
        <v>Cajas de ahorros (CECA). Depósitos de ahorro. Cádiz</v>
      </c>
      <c r="E72" s="83">
        <v>1966</v>
      </c>
      <c r="F72" s="83">
        <v>1981</v>
      </c>
      <c r="G72" s="70" t="s">
        <v>561</v>
      </c>
      <c r="H72" s="70" t="s">
        <v>562</v>
      </c>
      <c r="I72" s="70" t="s">
        <v>563</v>
      </c>
      <c r="J72" s="71" t="s">
        <v>96</v>
      </c>
      <c r="K72"/>
    </row>
    <row r="73" spans="1:11" ht="15" customHeight="1" x14ac:dyDescent="0.25">
      <c r="A73"/>
      <c r="B73" s="69" t="s">
        <v>197</v>
      </c>
      <c r="C73" s="70"/>
      <c r="D73" s="84" t="str">
        <f>+"Cajas de ahorros (CECA). Depósitos de ahorro. "&amp;Cuadro_2!C17</f>
        <v>Cajas de ahorros (CECA). Depósitos de ahorro. Cantabria</v>
      </c>
      <c r="E73" s="83">
        <v>1966</v>
      </c>
      <c r="F73" s="83">
        <v>1981</v>
      </c>
      <c r="G73" s="70" t="s">
        <v>561</v>
      </c>
      <c r="H73" s="70" t="s">
        <v>562</v>
      </c>
      <c r="I73" s="70" t="s">
        <v>563</v>
      </c>
      <c r="J73" s="71" t="s">
        <v>96</v>
      </c>
      <c r="K73"/>
    </row>
    <row r="74" spans="1:11" ht="15" customHeight="1" x14ac:dyDescent="0.25">
      <c r="A74"/>
      <c r="B74" s="69" t="s">
        <v>198</v>
      </c>
      <c r="C74" s="70"/>
      <c r="D74" s="84" t="str">
        <f>+"Cajas de ahorros (CECA). Depósitos de ahorro. "&amp;Cuadro_2!C18</f>
        <v>Cajas de ahorros (CECA). Depósitos de ahorro. Castellón/Castelló</v>
      </c>
      <c r="E74" s="83">
        <v>1966</v>
      </c>
      <c r="F74" s="83">
        <v>1981</v>
      </c>
      <c r="G74" s="70" t="s">
        <v>561</v>
      </c>
      <c r="H74" s="70" t="s">
        <v>562</v>
      </c>
      <c r="I74" s="70" t="s">
        <v>563</v>
      </c>
      <c r="J74" s="71" t="s">
        <v>96</v>
      </c>
      <c r="K74"/>
    </row>
    <row r="75" spans="1:11" ht="15" customHeight="1" x14ac:dyDescent="0.25">
      <c r="A75"/>
      <c r="B75" s="69" t="s">
        <v>199</v>
      </c>
      <c r="C75" s="70"/>
      <c r="D75" s="84" t="str">
        <f>+"Cajas de ahorros (CECA). Depósitos de ahorro. "&amp;Cuadro_2!C19</f>
        <v>Cajas de ahorros (CECA). Depósitos de ahorro. Ciudad Real</v>
      </c>
      <c r="E75" s="83">
        <v>1966</v>
      </c>
      <c r="F75" s="83">
        <v>1981</v>
      </c>
      <c r="G75" s="70" t="s">
        <v>561</v>
      </c>
      <c r="H75" s="70" t="s">
        <v>562</v>
      </c>
      <c r="I75" s="70" t="s">
        <v>563</v>
      </c>
      <c r="J75" s="71" t="s">
        <v>96</v>
      </c>
      <c r="K75"/>
    </row>
    <row r="76" spans="1:11" ht="15" customHeight="1" x14ac:dyDescent="0.25">
      <c r="A76"/>
      <c r="B76" s="69" t="s">
        <v>200</v>
      </c>
      <c r="C76" s="70"/>
      <c r="D76" s="84" t="str">
        <f>+"Cajas de ahorros (CECA). Depósitos de ahorro. "&amp;Cuadro_2!C20</f>
        <v>Cajas de ahorros (CECA). Depósitos de ahorro. Córdoba</v>
      </c>
      <c r="E76" s="83">
        <v>1966</v>
      </c>
      <c r="F76" s="83">
        <v>1981</v>
      </c>
      <c r="G76" s="70" t="s">
        <v>561</v>
      </c>
      <c r="H76" s="70" t="s">
        <v>562</v>
      </c>
      <c r="I76" s="70" t="s">
        <v>563</v>
      </c>
      <c r="J76" s="71" t="s">
        <v>96</v>
      </c>
      <c r="K76"/>
    </row>
    <row r="77" spans="1:11" ht="15" customHeight="1" x14ac:dyDescent="0.25">
      <c r="A77"/>
      <c r="B77" s="69" t="s">
        <v>201</v>
      </c>
      <c r="C77" s="70"/>
      <c r="D77" s="84" t="str">
        <f>+"Cajas de ahorros (CECA). Depósitos de ahorro. "&amp;Cuadro_2!C21</f>
        <v>Cajas de ahorros (CECA). Depósitos de ahorro. Coruña, A</v>
      </c>
      <c r="E77" s="83">
        <v>1966</v>
      </c>
      <c r="F77" s="83">
        <v>1981</v>
      </c>
      <c r="G77" s="70" t="s">
        <v>561</v>
      </c>
      <c r="H77" s="70" t="s">
        <v>562</v>
      </c>
      <c r="I77" s="70" t="s">
        <v>563</v>
      </c>
      <c r="J77" s="71" t="s">
        <v>96</v>
      </c>
      <c r="K77"/>
    </row>
    <row r="78" spans="1:11" ht="15" customHeight="1" x14ac:dyDescent="0.25">
      <c r="A78"/>
      <c r="B78" s="69" t="s">
        <v>202</v>
      </c>
      <c r="C78" s="70"/>
      <c r="D78" s="84" t="str">
        <f>+"Cajas de ahorros (CECA). Depósitos de ahorro. "&amp;Cuadro_2!C22</f>
        <v>Cajas de ahorros (CECA). Depósitos de ahorro. Cuenca</v>
      </c>
      <c r="E78" s="83">
        <v>1966</v>
      </c>
      <c r="F78" s="83">
        <v>1981</v>
      </c>
      <c r="G78" s="70" t="s">
        <v>561</v>
      </c>
      <c r="H78" s="70" t="s">
        <v>562</v>
      </c>
      <c r="I78" s="70" t="s">
        <v>563</v>
      </c>
      <c r="J78" s="71" t="s">
        <v>96</v>
      </c>
      <c r="K78"/>
    </row>
    <row r="79" spans="1:11" ht="15" customHeight="1" x14ac:dyDescent="0.25">
      <c r="A79"/>
      <c r="B79" s="69" t="s">
        <v>203</v>
      </c>
      <c r="C79" s="70"/>
      <c r="D79" s="84" t="str">
        <f>+"Cajas de ahorros (CECA). Depósitos de ahorro. "&amp;Cuadro_2!C23</f>
        <v>Cajas de ahorros (CECA). Depósitos de ahorro. Gipuzkoa</v>
      </c>
      <c r="E79" s="83">
        <v>1966</v>
      </c>
      <c r="F79" s="83">
        <v>1981</v>
      </c>
      <c r="G79" s="70" t="s">
        <v>561</v>
      </c>
      <c r="H79" s="70" t="s">
        <v>562</v>
      </c>
      <c r="I79" s="70" t="s">
        <v>563</v>
      </c>
      <c r="J79" s="71" t="s">
        <v>96</v>
      </c>
      <c r="K79"/>
    </row>
    <row r="80" spans="1:11" ht="15" customHeight="1" x14ac:dyDescent="0.25">
      <c r="A80"/>
      <c r="B80" s="69" t="s">
        <v>204</v>
      </c>
      <c r="C80" s="70"/>
      <c r="D80" s="84" t="str">
        <f>+"Cajas de ahorros (CECA). Depósitos de ahorro. "&amp;Cuadro_2!C24</f>
        <v>Cajas de ahorros (CECA). Depósitos de ahorro. Girona</v>
      </c>
      <c r="E80" s="83">
        <v>1966</v>
      </c>
      <c r="F80" s="83">
        <v>1981</v>
      </c>
      <c r="G80" s="70" t="s">
        <v>561</v>
      </c>
      <c r="H80" s="70" t="s">
        <v>562</v>
      </c>
      <c r="I80" s="70" t="s">
        <v>563</v>
      </c>
      <c r="J80" s="71" t="s">
        <v>96</v>
      </c>
      <c r="K80"/>
    </row>
    <row r="81" spans="1:11" ht="15" customHeight="1" x14ac:dyDescent="0.25">
      <c r="A81"/>
      <c r="B81" s="69" t="s">
        <v>205</v>
      </c>
      <c r="C81" s="70"/>
      <c r="D81" s="84" t="str">
        <f>+"Cajas de ahorros (CECA). Depósitos de ahorro. "&amp;Cuadro_2!C25</f>
        <v>Cajas de ahorros (CECA). Depósitos de ahorro. Granada</v>
      </c>
      <c r="E81" s="83">
        <v>1966</v>
      </c>
      <c r="F81" s="83">
        <v>1981</v>
      </c>
      <c r="G81" s="70" t="s">
        <v>561</v>
      </c>
      <c r="H81" s="70" t="s">
        <v>562</v>
      </c>
      <c r="I81" s="70" t="s">
        <v>563</v>
      </c>
      <c r="J81" s="71" t="s">
        <v>96</v>
      </c>
      <c r="K81"/>
    </row>
    <row r="82" spans="1:11" ht="15" customHeight="1" x14ac:dyDescent="0.25">
      <c r="A82"/>
      <c r="B82" s="69" t="s">
        <v>206</v>
      </c>
      <c r="C82" s="70"/>
      <c r="D82" s="84" t="str">
        <f>+"Cajas de ahorros (CECA). Depósitos de ahorro. "&amp;Cuadro_2!C26</f>
        <v>Cajas de ahorros (CECA). Depósitos de ahorro. Guadalajara</v>
      </c>
      <c r="E82" s="83">
        <v>1966</v>
      </c>
      <c r="F82" s="83">
        <v>1981</v>
      </c>
      <c r="G82" s="70" t="s">
        <v>561</v>
      </c>
      <c r="H82" s="70" t="s">
        <v>562</v>
      </c>
      <c r="I82" s="70" t="s">
        <v>563</v>
      </c>
      <c r="J82" s="71" t="s">
        <v>96</v>
      </c>
      <c r="K82"/>
    </row>
    <row r="83" spans="1:11" ht="15" customHeight="1" x14ac:dyDescent="0.25">
      <c r="A83"/>
      <c r="B83" s="69" t="s">
        <v>207</v>
      </c>
      <c r="C83" s="70"/>
      <c r="D83" s="84" t="str">
        <f>+"Cajas de ahorros (CECA). Depósitos de ahorro. "&amp;Cuadro_2!C27</f>
        <v>Cajas de ahorros (CECA). Depósitos de ahorro. Huelva</v>
      </c>
      <c r="E83" s="83">
        <v>1966</v>
      </c>
      <c r="F83" s="83">
        <v>1981</v>
      </c>
      <c r="G83" s="70" t="s">
        <v>561</v>
      </c>
      <c r="H83" s="70" t="s">
        <v>562</v>
      </c>
      <c r="I83" s="70" t="s">
        <v>563</v>
      </c>
      <c r="J83" s="71" t="s">
        <v>96</v>
      </c>
      <c r="K83"/>
    </row>
    <row r="84" spans="1:11" ht="15" customHeight="1" x14ac:dyDescent="0.25">
      <c r="A84"/>
      <c r="B84" s="69" t="s">
        <v>208</v>
      </c>
      <c r="C84" s="70"/>
      <c r="D84" s="84" t="str">
        <f>+"Cajas de ahorros (CECA). Depósitos de ahorro. "&amp;Cuadro_2!C28</f>
        <v>Cajas de ahorros (CECA). Depósitos de ahorro. Huesca</v>
      </c>
      <c r="E84" s="83">
        <v>1966</v>
      </c>
      <c r="F84" s="83">
        <v>1981</v>
      </c>
      <c r="G84" s="70" t="s">
        <v>561</v>
      </c>
      <c r="H84" s="70" t="s">
        <v>562</v>
      </c>
      <c r="I84" s="70" t="s">
        <v>563</v>
      </c>
      <c r="J84" s="71" t="s">
        <v>96</v>
      </c>
      <c r="K84"/>
    </row>
    <row r="85" spans="1:11" ht="15" customHeight="1" x14ac:dyDescent="0.25">
      <c r="A85"/>
      <c r="B85" s="69" t="s">
        <v>209</v>
      </c>
      <c r="C85" s="70"/>
      <c r="D85" s="84" t="str">
        <f>+"Cajas de ahorros (CECA). Depósitos de ahorro. "&amp;Cuadro_2!C29</f>
        <v>Cajas de ahorros (CECA). Depósitos de ahorro. Jaén</v>
      </c>
      <c r="E85" s="83">
        <v>1966</v>
      </c>
      <c r="F85" s="83">
        <v>1981</v>
      </c>
      <c r="G85" s="70" t="s">
        <v>561</v>
      </c>
      <c r="H85" s="70" t="s">
        <v>562</v>
      </c>
      <c r="I85" s="70" t="s">
        <v>563</v>
      </c>
      <c r="J85" s="71" t="s">
        <v>96</v>
      </c>
      <c r="K85"/>
    </row>
    <row r="86" spans="1:11" ht="15" customHeight="1" x14ac:dyDescent="0.25">
      <c r="A86"/>
      <c r="B86" s="69" t="s">
        <v>210</v>
      </c>
      <c r="C86" s="70"/>
      <c r="D86" s="84" t="str">
        <f>+"Cajas de ahorros (CECA). Depósitos de ahorro. "&amp;Cuadro_2!C30</f>
        <v>Cajas de ahorros (CECA). Depósitos de ahorro. León</v>
      </c>
      <c r="E86" s="83">
        <v>1966</v>
      </c>
      <c r="F86" s="83">
        <v>1981</v>
      </c>
      <c r="G86" s="70" t="s">
        <v>561</v>
      </c>
      <c r="H86" s="70" t="s">
        <v>562</v>
      </c>
      <c r="I86" s="70" t="s">
        <v>563</v>
      </c>
      <c r="J86" s="71" t="s">
        <v>96</v>
      </c>
      <c r="K86"/>
    </row>
    <row r="87" spans="1:11" ht="15" customHeight="1" x14ac:dyDescent="0.25">
      <c r="A87"/>
      <c r="B87" s="69" t="s">
        <v>211</v>
      </c>
      <c r="C87" s="70"/>
      <c r="D87" s="84" t="str">
        <f>+"Cajas de ahorros (CECA). Depósitos de ahorro. "&amp;Cuadro_2!C31</f>
        <v>Cajas de ahorros (CECA). Depósitos de ahorro. Lleida</v>
      </c>
      <c r="E87" s="83">
        <v>1966</v>
      </c>
      <c r="F87" s="83">
        <v>1981</v>
      </c>
      <c r="G87" s="70" t="s">
        <v>561</v>
      </c>
      <c r="H87" s="70" t="s">
        <v>562</v>
      </c>
      <c r="I87" s="70" t="s">
        <v>563</v>
      </c>
      <c r="J87" s="71" t="s">
        <v>96</v>
      </c>
      <c r="K87"/>
    </row>
    <row r="88" spans="1:11" ht="15" customHeight="1" x14ac:dyDescent="0.25">
      <c r="A88"/>
      <c r="B88" s="69" t="s">
        <v>212</v>
      </c>
      <c r="C88" s="70"/>
      <c r="D88" s="84" t="str">
        <f>+"Cajas de ahorros (CECA). Depósitos de ahorro. "&amp;Cuadro_2!C32</f>
        <v>Cajas de ahorros (CECA). Depósitos de ahorro. Lugo</v>
      </c>
      <c r="E88" s="83">
        <v>1966</v>
      </c>
      <c r="F88" s="83">
        <v>1981</v>
      </c>
      <c r="G88" s="70" t="s">
        <v>561</v>
      </c>
      <c r="H88" s="70" t="s">
        <v>562</v>
      </c>
      <c r="I88" s="70" t="s">
        <v>563</v>
      </c>
      <c r="J88" s="71" t="s">
        <v>96</v>
      </c>
      <c r="K88"/>
    </row>
    <row r="89" spans="1:11" ht="15" customHeight="1" x14ac:dyDescent="0.25">
      <c r="A89"/>
      <c r="B89" s="69" t="s">
        <v>213</v>
      </c>
      <c r="C89" s="70"/>
      <c r="D89" s="84" t="str">
        <f>+"Cajas de ahorros (CECA). Depósitos de ahorro. "&amp;Cuadro_2!C33</f>
        <v>Cajas de ahorros (CECA). Depósitos de ahorro. Madrid (7)</v>
      </c>
      <c r="E89" s="83">
        <v>1966</v>
      </c>
      <c r="F89" s="83">
        <v>1981</v>
      </c>
      <c r="G89" s="70" t="s">
        <v>561</v>
      </c>
      <c r="H89" s="70" t="s">
        <v>562</v>
      </c>
      <c r="I89" s="70" t="s">
        <v>563</v>
      </c>
      <c r="J89" s="71" t="s">
        <v>96</v>
      </c>
      <c r="K89"/>
    </row>
    <row r="90" spans="1:11" ht="15" customHeight="1" x14ac:dyDescent="0.25">
      <c r="A90"/>
      <c r="B90" s="69" t="s">
        <v>214</v>
      </c>
      <c r="C90" s="70"/>
      <c r="D90" s="84" t="str">
        <f>+"Cajas de ahorros (CECA). Depósitos de ahorro. "&amp;Cuadro_2!C34</f>
        <v>Cajas de ahorros (CECA). Depósitos de ahorro. Málaga</v>
      </c>
      <c r="E90" s="83">
        <v>1966</v>
      </c>
      <c r="F90" s="83">
        <v>1981</v>
      </c>
      <c r="G90" s="70" t="s">
        <v>561</v>
      </c>
      <c r="H90" s="70" t="s">
        <v>562</v>
      </c>
      <c r="I90" s="70" t="s">
        <v>563</v>
      </c>
      <c r="J90" s="71" t="s">
        <v>96</v>
      </c>
      <c r="K90"/>
    </row>
    <row r="91" spans="1:11" ht="15" customHeight="1" x14ac:dyDescent="0.25">
      <c r="A91"/>
      <c r="B91" s="69" t="s">
        <v>215</v>
      </c>
      <c r="C91" s="70"/>
      <c r="D91" s="84" t="str">
        <f>+"Cajas de ahorros (CECA). Depósitos de ahorro. "&amp;Cuadro_2!C35</f>
        <v>Cajas de ahorros (CECA). Depósitos de ahorro. Murcia</v>
      </c>
      <c r="E91" s="83">
        <v>1966</v>
      </c>
      <c r="F91" s="83">
        <v>1981</v>
      </c>
      <c r="G91" s="70" t="s">
        <v>561</v>
      </c>
      <c r="H91" s="70" t="s">
        <v>562</v>
      </c>
      <c r="I91" s="70" t="s">
        <v>563</v>
      </c>
      <c r="J91" s="71" t="s">
        <v>96</v>
      </c>
      <c r="K91"/>
    </row>
    <row r="92" spans="1:11" ht="15" customHeight="1" x14ac:dyDescent="0.25">
      <c r="A92"/>
      <c r="B92" s="69" t="s">
        <v>216</v>
      </c>
      <c r="C92" s="70"/>
      <c r="D92" s="84" t="str">
        <f>+"Cajas de ahorros (CECA). Depósitos de ahorro. "&amp;Cuadro_2!C36</f>
        <v>Cajas de ahorros (CECA). Depósitos de ahorro. Navarra</v>
      </c>
      <c r="E92" s="83">
        <v>1966</v>
      </c>
      <c r="F92" s="83">
        <v>1981</v>
      </c>
      <c r="G92" s="70" t="s">
        <v>561</v>
      </c>
      <c r="H92" s="70" t="s">
        <v>562</v>
      </c>
      <c r="I92" s="70" t="s">
        <v>563</v>
      </c>
      <c r="J92" s="71" t="s">
        <v>96</v>
      </c>
      <c r="K92"/>
    </row>
    <row r="93" spans="1:11" ht="15" customHeight="1" x14ac:dyDescent="0.25">
      <c r="A93"/>
      <c r="B93" s="69" t="s">
        <v>217</v>
      </c>
      <c r="C93" s="70"/>
      <c r="D93" s="84" t="str">
        <f>+"Cajas de ahorros (CECA). Depósitos de ahorro. "&amp;Cuadro_2!C37</f>
        <v>Cajas de ahorros (CECA). Depósitos de ahorro. Ourense</v>
      </c>
      <c r="E93" s="83">
        <v>1966</v>
      </c>
      <c r="F93" s="83">
        <v>1981</v>
      </c>
      <c r="G93" s="70" t="s">
        <v>561</v>
      </c>
      <c r="H93" s="70" t="s">
        <v>562</v>
      </c>
      <c r="I93" s="70" t="s">
        <v>563</v>
      </c>
      <c r="J93" s="71" t="s">
        <v>96</v>
      </c>
      <c r="K93"/>
    </row>
    <row r="94" spans="1:11" ht="15" customHeight="1" x14ac:dyDescent="0.25">
      <c r="A94"/>
      <c r="B94" s="69" t="s">
        <v>218</v>
      </c>
      <c r="C94" s="70"/>
      <c r="D94" s="84" t="str">
        <f>+"Cajas de ahorros (CECA). Depósitos de ahorro. "&amp;Cuadro_2!C38</f>
        <v>Cajas de ahorros (CECA). Depósitos de ahorro. Palencia</v>
      </c>
      <c r="E94" s="83">
        <v>1966</v>
      </c>
      <c r="F94" s="83">
        <v>1981</v>
      </c>
      <c r="G94" s="70" t="s">
        <v>561</v>
      </c>
      <c r="H94" s="70" t="s">
        <v>562</v>
      </c>
      <c r="I94" s="70" t="s">
        <v>563</v>
      </c>
      <c r="J94" s="71" t="s">
        <v>96</v>
      </c>
      <c r="K94"/>
    </row>
    <row r="95" spans="1:11" ht="15" customHeight="1" x14ac:dyDescent="0.25">
      <c r="A95"/>
      <c r="B95" s="69" t="s">
        <v>219</v>
      </c>
      <c r="C95" s="70"/>
      <c r="D95" s="84" t="str">
        <f>+"Cajas de ahorros (CECA). Depósitos de ahorro. "&amp;Cuadro_2!C39</f>
        <v>Cajas de ahorros (CECA). Depósitos de ahorro. Palmas, Las</v>
      </c>
      <c r="E95" s="83">
        <v>1966</v>
      </c>
      <c r="F95" s="83">
        <v>1981</v>
      </c>
      <c r="G95" s="70" t="s">
        <v>561</v>
      </c>
      <c r="H95" s="70" t="s">
        <v>562</v>
      </c>
      <c r="I95" s="70" t="s">
        <v>563</v>
      </c>
      <c r="J95" s="71" t="s">
        <v>96</v>
      </c>
      <c r="K95"/>
    </row>
    <row r="96" spans="1:11" ht="15" customHeight="1" x14ac:dyDescent="0.25">
      <c r="A96"/>
      <c r="B96" s="69" t="s">
        <v>220</v>
      </c>
      <c r="C96" s="70"/>
      <c r="D96" s="84" t="str">
        <f>+"Cajas de ahorros (CECA). Depósitos de ahorro. "&amp;Cuadro_2!C40</f>
        <v>Cajas de ahorros (CECA). Depósitos de ahorro. Pontevedra</v>
      </c>
      <c r="E96" s="83">
        <v>1966</v>
      </c>
      <c r="F96" s="83">
        <v>1981</v>
      </c>
      <c r="G96" s="70" t="s">
        <v>561</v>
      </c>
      <c r="H96" s="70" t="s">
        <v>562</v>
      </c>
      <c r="I96" s="70" t="s">
        <v>563</v>
      </c>
      <c r="J96" s="71" t="s">
        <v>96</v>
      </c>
      <c r="K96"/>
    </row>
    <row r="97" spans="1:11" ht="15" customHeight="1" x14ac:dyDescent="0.25">
      <c r="A97"/>
      <c r="B97" s="69" t="s">
        <v>221</v>
      </c>
      <c r="C97" s="70"/>
      <c r="D97" s="84" t="str">
        <f>+"Cajas de ahorros (CECA). Depósitos de ahorro. "&amp;Cuadro_2!C41</f>
        <v>Cajas de ahorros (CECA). Depósitos de ahorro. Rioja, La</v>
      </c>
      <c r="E97" s="83">
        <v>1966</v>
      </c>
      <c r="F97" s="83">
        <v>1981</v>
      </c>
      <c r="G97" s="70" t="s">
        <v>561</v>
      </c>
      <c r="H97" s="70" t="s">
        <v>562</v>
      </c>
      <c r="I97" s="70" t="s">
        <v>563</v>
      </c>
      <c r="J97" s="71" t="s">
        <v>96</v>
      </c>
      <c r="K97"/>
    </row>
    <row r="98" spans="1:11" ht="15" customHeight="1" x14ac:dyDescent="0.25">
      <c r="A98"/>
      <c r="B98" s="69" t="s">
        <v>222</v>
      </c>
      <c r="C98" s="70"/>
      <c r="D98" s="84" t="str">
        <f>+"Cajas de ahorros (CECA). Depósitos de ahorro. "&amp;Cuadro_2!C42</f>
        <v>Cajas de ahorros (CECA). Depósitos de ahorro. Salamanca</v>
      </c>
      <c r="E98" s="83">
        <v>1966</v>
      </c>
      <c r="F98" s="83">
        <v>1981</v>
      </c>
      <c r="G98" s="70" t="s">
        <v>561</v>
      </c>
      <c r="H98" s="70" t="s">
        <v>562</v>
      </c>
      <c r="I98" s="70" t="s">
        <v>563</v>
      </c>
      <c r="J98" s="71" t="s">
        <v>96</v>
      </c>
      <c r="K98"/>
    </row>
    <row r="99" spans="1:11" ht="15" customHeight="1" x14ac:dyDescent="0.25">
      <c r="A99"/>
      <c r="B99" s="69" t="s">
        <v>223</v>
      </c>
      <c r="C99" s="70"/>
      <c r="D99" s="84" t="str">
        <f>+"Cajas de ahorros (CECA). Depósitos de ahorro. "&amp;Cuadro_2!C43</f>
        <v>Cajas de ahorros (CECA). Depósitos de ahorro. Santa Cruz de Tenerife</v>
      </c>
      <c r="E99" s="83">
        <v>1966</v>
      </c>
      <c r="F99" s="83">
        <v>1981</v>
      </c>
      <c r="G99" s="70" t="s">
        <v>561</v>
      </c>
      <c r="H99" s="70" t="s">
        <v>562</v>
      </c>
      <c r="I99" s="70" t="s">
        <v>563</v>
      </c>
      <c r="J99" s="71" t="s">
        <v>96</v>
      </c>
      <c r="K99"/>
    </row>
    <row r="100" spans="1:11" ht="15" customHeight="1" x14ac:dyDescent="0.25">
      <c r="A100"/>
      <c r="B100" s="69" t="s">
        <v>224</v>
      </c>
      <c r="C100" s="70"/>
      <c r="D100" s="84" t="str">
        <f>+"Cajas de ahorros (CECA). Depósitos de ahorro. "&amp;Cuadro_2!C44</f>
        <v>Cajas de ahorros (CECA). Depósitos de ahorro. Segovia</v>
      </c>
      <c r="E100" s="83">
        <v>1966</v>
      </c>
      <c r="F100" s="83">
        <v>1981</v>
      </c>
      <c r="G100" s="70" t="s">
        <v>561</v>
      </c>
      <c r="H100" s="70" t="s">
        <v>562</v>
      </c>
      <c r="I100" s="70" t="s">
        <v>563</v>
      </c>
      <c r="J100" s="71" t="s">
        <v>96</v>
      </c>
      <c r="K100"/>
    </row>
    <row r="101" spans="1:11" ht="15" customHeight="1" x14ac:dyDescent="0.25">
      <c r="A101"/>
      <c r="B101" s="69" t="s">
        <v>225</v>
      </c>
      <c r="C101" s="70"/>
      <c r="D101" s="84" t="str">
        <f>+"Cajas de ahorros (CECA). Depósitos de ahorro. "&amp;Cuadro_2!C45</f>
        <v>Cajas de ahorros (CECA). Depósitos de ahorro. Sevilla</v>
      </c>
      <c r="E101" s="83">
        <v>1966</v>
      </c>
      <c r="F101" s="83">
        <v>1981</v>
      </c>
      <c r="G101" s="70" t="s">
        <v>561</v>
      </c>
      <c r="H101" s="70" t="s">
        <v>562</v>
      </c>
      <c r="I101" s="70" t="s">
        <v>563</v>
      </c>
      <c r="J101" s="71" t="s">
        <v>96</v>
      </c>
      <c r="K101"/>
    </row>
    <row r="102" spans="1:11" ht="15" customHeight="1" x14ac:dyDescent="0.25">
      <c r="A102"/>
      <c r="B102" s="69" t="s">
        <v>226</v>
      </c>
      <c r="C102" s="70"/>
      <c r="D102" s="84" t="str">
        <f>+"Cajas de ahorros (CECA). Depósitos de ahorro. "&amp;Cuadro_2!C46</f>
        <v>Cajas de ahorros (CECA). Depósitos de ahorro. Soria</v>
      </c>
      <c r="E102" s="83">
        <v>1966</v>
      </c>
      <c r="F102" s="83">
        <v>1981</v>
      </c>
      <c r="G102" s="70" t="s">
        <v>561</v>
      </c>
      <c r="H102" s="70" t="s">
        <v>562</v>
      </c>
      <c r="I102" s="70" t="s">
        <v>563</v>
      </c>
      <c r="J102" s="71" t="s">
        <v>96</v>
      </c>
      <c r="K102"/>
    </row>
    <row r="103" spans="1:11" ht="15" customHeight="1" x14ac:dyDescent="0.25">
      <c r="A103"/>
      <c r="B103" s="69" t="s">
        <v>227</v>
      </c>
      <c r="C103" s="70"/>
      <c r="D103" s="84" t="str">
        <f>+"Cajas de ahorros (CECA). Depósitos de ahorro. "&amp;Cuadro_2!C47</f>
        <v>Cajas de ahorros (CECA). Depósitos de ahorro. Tarragona</v>
      </c>
      <c r="E103" s="83">
        <v>1966</v>
      </c>
      <c r="F103" s="83">
        <v>1981</v>
      </c>
      <c r="G103" s="70" t="s">
        <v>561</v>
      </c>
      <c r="H103" s="70" t="s">
        <v>562</v>
      </c>
      <c r="I103" s="70" t="s">
        <v>563</v>
      </c>
      <c r="J103" s="71" t="s">
        <v>96</v>
      </c>
      <c r="K103"/>
    </row>
    <row r="104" spans="1:11" ht="15" customHeight="1" x14ac:dyDescent="0.25">
      <c r="A104"/>
      <c r="B104" s="69" t="s">
        <v>228</v>
      </c>
      <c r="C104" s="70"/>
      <c r="D104" s="84" t="str">
        <f>+"Cajas de ahorros (CECA). Depósitos de ahorro. "&amp;Cuadro_2!C48</f>
        <v>Cajas de ahorros (CECA). Depósitos de ahorro. Teruel</v>
      </c>
      <c r="E104" s="83">
        <v>1966</v>
      </c>
      <c r="F104" s="83">
        <v>1981</v>
      </c>
      <c r="G104" s="70" t="s">
        <v>561</v>
      </c>
      <c r="H104" s="70" t="s">
        <v>562</v>
      </c>
      <c r="I104" s="70" t="s">
        <v>563</v>
      </c>
      <c r="J104" s="71" t="s">
        <v>96</v>
      </c>
      <c r="K104"/>
    </row>
    <row r="105" spans="1:11" ht="15" customHeight="1" x14ac:dyDescent="0.25">
      <c r="A105"/>
      <c r="B105" s="69" t="s">
        <v>229</v>
      </c>
      <c r="C105" s="70"/>
      <c r="D105" s="84" t="str">
        <f>+"Cajas de ahorros (CECA). Depósitos de ahorro. "&amp;Cuadro_2!C49</f>
        <v>Cajas de ahorros (CECA). Depósitos de ahorro. Toledo</v>
      </c>
      <c r="E105" s="83">
        <v>1966</v>
      </c>
      <c r="F105" s="83">
        <v>1981</v>
      </c>
      <c r="G105" s="70" t="s">
        <v>561</v>
      </c>
      <c r="H105" s="70" t="s">
        <v>562</v>
      </c>
      <c r="I105" s="70" t="s">
        <v>563</v>
      </c>
      <c r="J105" s="71" t="s">
        <v>96</v>
      </c>
      <c r="K105"/>
    </row>
    <row r="106" spans="1:11" ht="15" customHeight="1" x14ac:dyDescent="0.25">
      <c r="A106"/>
      <c r="B106" s="69" t="s">
        <v>230</v>
      </c>
      <c r="C106" s="70"/>
      <c r="D106" s="84" t="str">
        <f>+"Cajas de ahorros (CECA). Depósitos de ahorro. "&amp;Cuadro_2!C50</f>
        <v>Cajas de ahorros (CECA). Depósitos de ahorro. Valencia/València</v>
      </c>
      <c r="E106" s="83">
        <v>1966</v>
      </c>
      <c r="F106" s="83">
        <v>1981</v>
      </c>
      <c r="G106" s="70" t="s">
        <v>561</v>
      </c>
      <c r="H106" s="70" t="s">
        <v>562</v>
      </c>
      <c r="I106" s="70" t="s">
        <v>563</v>
      </c>
      <c r="J106" s="71" t="s">
        <v>96</v>
      </c>
      <c r="K106"/>
    </row>
    <row r="107" spans="1:11" ht="15" customHeight="1" x14ac:dyDescent="0.25">
      <c r="A107"/>
      <c r="B107" s="69" t="s">
        <v>231</v>
      </c>
      <c r="C107" s="70"/>
      <c r="D107" s="84" t="str">
        <f>+"Cajas de ahorros (CECA). Depósitos de ahorro. "&amp;Cuadro_2!C51</f>
        <v>Cajas de ahorros (CECA). Depósitos de ahorro. Valladolid</v>
      </c>
      <c r="E107" s="83">
        <v>1966</v>
      </c>
      <c r="F107" s="83">
        <v>1981</v>
      </c>
      <c r="G107" s="70" t="s">
        <v>561</v>
      </c>
      <c r="H107" s="70" t="s">
        <v>562</v>
      </c>
      <c r="I107" s="70" t="s">
        <v>563</v>
      </c>
      <c r="J107" s="71" t="s">
        <v>96</v>
      </c>
      <c r="K107"/>
    </row>
    <row r="108" spans="1:11" ht="15" customHeight="1" x14ac:dyDescent="0.25">
      <c r="A108"/>
      <c r="B108" s="69" t="s">
        <v>232</v>
      </c>
      <c r="C108" s="70"/>
      <c r="D108" s="84" t="str">
        <f>+"Cajas de ahorros (CECA). Depósitos de ahorro. "&amp;Cuadro_2!C52</f>
        <v>Cajas de ahorros (CECA). Depósitos de ahorro. Zamora</v>
      </c>
      <c r="E108" s="83">
        <v>1966</v>
      </c>
      <c r="F108" s="83">
        <v>1981</v>
      </c>
      <c r="G108" s="70" t="s">
        <v>561</v>
      </c>
      <c r="H108" s="70" t="s">
        <v>562</v>
      </c>
      <c r="I108" s="70" t="s">
        <v>563</v>
      </c>
      <c r="J108" s="71" t="s">
        <v>96</v>
      </c>
      <c r="K108"/>
    </row>
    <row r="109" spans="1:11" ht="15" customHeight="1" x14ac:dyDescent="0.25">
      <c r="A109"/>
      <c r="B109" s="69" t="s">
        <v>233</v>
      </c>
      <c r="C109" s="70"/>
      <c r="D109" s="84" t="str">
        <f>+"Cajas de ahorros (CECA). Depósitos de ahorro. "&amp;Cuadro_2!C53</f>
        <v>Cajas de ahorros (CECA). Depósitos de ahorro. Zaragoza</v>
      </c>
      <c r="E109" s="83">
        <v>1966</v>
      </c>
      <c r="F109" s="83">
        <v>1981</v>
      </c>
      <c r="G109" s="70" t="s">
        <v>561</v>
      </c>
      <c r="H109" s="70" t="s">
        <v>562</v>
      </c>
      <c r="I109" s="70" t="s">
        <v>563</v>
      </c>
      <c r="J109" s="71" t="s">
        <v>96</v>
      </c>
      <c r="K109"/>
    </row>
    <row r="110" spans="1:11" ht="15" customHeight="1" x14ac:dyDescent="0.25">
      <c r="A110"/>
      <c r="B110" s="69" t="s">
        <v>234</v>
      </c>
      <c r="C110" s="70"/>
      <c r="D110" s="84" t="str">
        <f>+"Cajas de ahorros (CECA). Depósitos de ahorro. "&amp;Cuadro_2!C54</f>
        <v>Cajas de ahorros (CECA). Depósitos de ahorro. Ceuta</v>
      </c>
      <c r="E110" s="83">
        <v>1966</v>
      </c>
      <c r="F110" s="83">
        <v>1981</v>
      </c>
      <c r="G110" s="70" t="s">
        <v>561</v>
      </c>
      <c r="H110" s="70" t="s">
        <v>562</v>
      </c>
      <c r="I110" s="70" t="s">
        <v>563</v>
      </c>
      <c r="J110" s="71" t="s">
        <v>96</v>
      </c>
      <c r="K110"/>
    </row>
    <row r="111" spans="1:11" ht="15" customHeight="1" x14ac:dyDescent="0.25">
      <c r="A111"/>
      <c r="B111" s="69" t="s">
        <v>235</v>
      </c>
      <c r="C111" s="70"/>
      <c r="D111" s="84" t="str">
        <f>+"Cajas de ahorros (CECA). Depósitos de ahorro. "&amp;Cuadro_2!C55</f>
        <v>Cajas de ahorros (CECA). Depósitos de ahorro. TOTAL PROVINCIAS</v>
      </c>
      <c r="E111" s="83">
        <v>1966</v>
      </c>
      <c r="F111" s="83">
        <v>1981</v>
      </c>
      <c r="G111" s="70" t="s">
        <v>561</v>
      </c>
      <c r="H111" s="70" t="s">
        <v>562</v>
      </c>
      <c r="I111" s="70" t="s">
        <v>563</v>
      </c>
      <c r="J111" s="71" t="s">
        <v>96</v>
      </c>
      <c r="K111"/>
    </row>
    <row r="112" spans="1:11" ht="15" customHeight="1" x14ac:dyDescent="0.25">
      <c r="A112"/>
      <c r="B112" s="69" t="s">
        <v>236</v>
      </c>
      <c r="C112" s="70"/>
      <c r="D112" s="84" t="str">
        <f>+"Cajas de ahorros (CECA). Depósitos de ahorro. "&amp;Cuadro_2!C56</f>
        <v xml:space="preserve">Cajas de ahorros (CECA). Depósitos de ahorro. Andorra (Oficina Caja de Pensiones) </v>
      </c>
      <c r="E112" s="83">
        <v>1966</v>
      </c>
      <c r="F112" s="83">
        <v>1981</v>
      </c>
      <c r="G112" s="70" t="s">
        <v>561</v>
      </c>
      <c r="H112" s="70" t="s">
        <v>562</v>
      </c>
      <c r="I112" s="70" t="s">
        <v>563</v>
      </c>
      <c r="J112" s="71" t="s">
        <v>96</v>
      </c>
      <c r="K112"/>
    </row>
    <row r="113" spans="1:11" ht="15" customHeight="1" x14ac:dyDescent="0.25">
      <c r="A113"/>
      <c r="B113" s="69" t="s">
        <v>237</v>
      </c>
      <c r="C113" s="70"/>
      <c r="D113" s="84" t="str">
        <f>+"Cajas de ahorros (CECA). Depósitos de ahorro. "&amp;Cuadro_2!C57</f>
        <v>Cajas de ahorros (CECA). Depósitos de ahorro. Sin clasificar</v>
      </c>
      <c r="E113" s="83">
        <v>1966</v>
      </c>
      <c r="F113" s="83">
        <v>1981</v>
      </c>
      <c r="G113" s="70" t="s">
        <v>561</v>
      </c>
      <c r="H113" s="70" t="s">
        <v>562</v>
      </c>
      <c r="I113" s="70" t="s">
        <v>563</v>
      </c>
      <c r="J113" s="71" t="s">
        <v>96</v>
      </c>
      <c r="K113"/>
    </row>
    <row r="114" spans="1:11" ht="15" customHeight="1" x14ac:dyDescent="0.25">
      <c r="A114"/>
      <c r="B114" s="69" t="s">
        <v>238</v>
      </c>
      <c r="C114" s="70"/>
      <c r="D114" s="84" t="str">
        <f>+"Cajas de ahorros (CECA). Depósitos de ahorro. "&amp;Cuadro_2!C58</f>
        <v>Cajas de ahorros (CECA). Depósitos de ahorro. TOTAL CAJAS</v>
      </c>
      <c r="E114" s="83">
        <v>1966</v>
      </c>
      <c r="F114" s="83">
        <v>1981</v>
      </c>
      <c r="G114" s="70" t="s">
        <v>561</v>
      </c>
      <c r="H114" s="70" t="s">
        <v>562</v>
      </c>
      <c r="I114" s="70" t="s">
        <v>563</v>
      </c>
      <c r="J114" s="71" t="s">
        <v>96</v>
      </c>
      <c r="K114"/>
    </row>
    <row r="115" spans="1:11" ht="15" customHeight="1" x14ac:dyDescent="0.25">
      <c r="A115"/>
      <c r="B115" s="69" t="s">
        <v>239</v>
      </c>
      <c r="C115" s="70"/>
      <c r="D115" s="84" t="str">
        <f>+"Cajas de ahorros (CECA). Ahorro vinculado y otros. "&amp;Cuadro_3!C4</f>
        <v>Cajas de ahorros (CECA). Ahorro vinculado y otros. Albacete</v>
      </c>
      <c r="E115" s="83">
        <v>1967</v>
      </c>
      <c r="F115" s="83">
        <v>1981</v>
      </c>
      <c r="G115" s="70" t="s">
        <v>561</v>
      </c>
      <c r="H115" s="70" t="s">
        <v>562</v>
      </c>
      <c r="I115" s="70" t="s">
        <v>563</v>
      </c>
      <c r="J115" s="71" t="s">
        <v>98</v>
      </c>
      <c r="K115"/>
    </row>
    <row r="116" spans="1:11" ht="15" customHeight="1" x14ac:dyDescent="0.25">
      <c r="A116"/>
      <c r="B116" s="69" t="s">
        <v>240</v>
      </c>
      <c r="C116" s="70"/>
      <c r="D116" s="84" t="str">
        <f>+"Cajas de ahorros (CECA). Ahorro vinculado y otros. "&amp;Cuadro_3!C5</f>
        <v>Cajas de ahorros (CECA). Ahorro vinculado y otros. Alicante/Alacant</v>
      </c>
      <c r="E116" s="83">
        <v>1967</v>
      </c>
      <c r="F116" s="83">
        <v>1981</v>
      </c>
      <c r="G116" s="70" t="s">
        <v>561</v>
      </c>
      <c r="H116" s="70" t="s">
        <v>562</v>
      </c>
      <c r="I116" s="70" t="s">
        <v>563</v>
      </c>
      <c r="J116" s="71" t="s">
        <v>98</v>
      </c>
      <c r="K116"/>
    </row>
    <row r="117" spans="1:11" ht="15" customHeight="1" x14ac:dyDescent="0.25">
      <c r="A117"/>
      <c r="B117" s="69" t="s">
        <v>241</v>
      </c>
      <c r="C117" s="70"/>
      <c r="D117" s="84" t="str">
        <f>+"Cajas de ahorros (CECA). Ahorro vinculado y otros. "&amp;Cuadro_3!C6</f>
        <v>Cajas de ahorros (CECA). Ahorro vinculado y otros. Almería</v>
      </c>
      <c r="E117" s="83">
        <v>1967</v>
      </c>
      <c r="F117" s="83">
        <v>1981</v>
      </c>
      <c r="G117" s="70" t="s">
        <v>561</v>
      </c>
      <c r="H117" s="70" t="s">
        <v>562</v>
      </c>
      <c r="I117" s="70" t="s">
        <v>563</v>
      </c>
      <c r="J117" s="71" t="s">
        <v>98</v>
      </c>
      <c r="K117"/>
    </row>
    <row r="118" spans="1:11" ht="15" customHeight="1" x14ac:dyDescent="0.25">
      <c r="A118"/>
      <c r="B118" s="69" t="s">
        <v>242</v>
      </c>
      <c r="C118" s="70"/>
      <c r="D118" s="84" t="str">
        <f>+"Cajas de ahorros (CECA). Ahorro vinculado y otros. "&amp;Cuadro_3!C7</f>
        <v>Cajas de ahorros (CECA). Ahorro vinculado y otros. Araba/Álava</v>
      </c>
      <c r="E118" s="83">
        <v>1967</v>
      </c>
      <c r="F118" s="83">
        <v>1981</v>
      </c>
      <c r="G118" s="70" t="s">
        <v>561</v>
      </c>
      <c r="H118" s="70" t="s">
        <v>562</v>
      </c>
      <c r="I118" s="70" t="s">
        <v>563</v>
      </c>
      <c r="J118" s="71" t="s">
        <v>98</v>
      </c>
      <c r="K118"/>
    </row>
    <row r="119" spans="1:11" ht="15" customHeight="1" x14ac:dyDescent="0.25">
      <c r="A119"/>
      <c r="B119" s="69" t="s">
        <v>243</v>
      </c>
      <c r="C119" s="70"/>
      <c r="D119" s="84" t="str">
        <f>+"Cajas de ahorros (CECA). Ahorro vinculado y otros. "&amp;Cuadro_3!C8</f>
        <v>Cajas de ahorros (CECA). Ahorro vinculado y otros. Asturias</v>
      </c>
      <c r="E119" s="83">
        <v>1967</v>
      </c>
      <c r="F119" s="83">
        <v>1981</v>
      </c>
      <c r="G119" s="70" t="s">
        <v>561</v>
      </c>
      <c r="H119" s="70" t="s">
        <v>562</v>
      </c>
      <c r="I119" s="70" t="s">
        <v>563</v>
      </c>
      <c r="J119" s="71" t="s">
        <v>98</v>
      </c>
      <c r="K119"/>
    </row>
    <row r="120" spans="1:11" ht="15" customHeight="1" x14ac:dyDescent="0.25">
      <c r="A120"/>
      <c r="B120" s="69" t="s">
        <v>244</v>
      </c>
      <c r="C120" s="70"/>
      <c r="D120" s="84" t="str">
        <f>+"Cajas de ahorros (CECA). Ahorro vinculado y otros. "&amp;Cuadro_3!C9</f>
        <v>Cajas de ahorros (CECA). Ahorro vinculado y otros. Ávila</v>
      </c>
      <c r="E120" s="83">
        <v>1967</v>
      </c>
      <c r="F120" s="83">
        <v>1981</v>
      </c>
      <c r="G120" s="70" t="s">
        <v>561</v>
      </c>
      <c r="H120" s="70" t="s">
        <v>562</v>
      </c>
      <c r="I120" s="70" t="s">
        <v>563</v>
      </c>
      <c r="J120" s="71" t="s">
        <v>98</v>
      </c>
      <c r="K120"/>
    </row>
    <row r="121" spans="1:11" ht="15" customHeight="1" x14ac:dyDescent="0.25">
      <c r="A121"/>
      <c r="B121" s="69" t="s">
        <v>245</v>
      </c>
      <c r="C121" s="70"/>
      <c r="D121" s="84" t="str">
        <f>+"Cajas de ahorros (CECA). Ahorro vinculado y otros. "&amp;Cuadro_3!C10</f>
        <v>Cajas de ahorros (CECA). Ahorro vinculado y otros. Badajoz</v>
      </c>
      <c r="E121" s="83">
        <v>1967</v>
      </c>
      <c r="F121" s="83">
        <v>1981</v>
      </c>
      <c r="G121" s="70" t="s">
        <v>561</v>
      </c>
      <c r="H121" s="70" t="s">
        <v>562</v>
      </c>
      <c r="I121" s="70" t="s">
        <v>563</v>
      </c>
      <c r="J121" s="71" t="s">
        <v>98</v>
      </c>
      <c r="K121"/>
    </row>
    <row r="122" spans="1:11" ht="15" customHeight="1" x14ac:dyDescent="0.25">
      <c r="A122"/>
      <c r="B122" s="69" t="s">
        <v>246</v>
      </c>
      <c r="C122" s="70"/>
      <c r="D122" s="84" t="str">
        <f>+"Cajas de ahorros (CECA). Ahorro vinculado y otros. "&amp;Cuadro_3!C11</f>
        <v>Cajas de ahorros (CECA). Ahorro vinculado y otros. Balears, Illes</v>
      </c>
      <c r="E122" s="83">
        <v>1967</v>
      </c>
      <c r="F122" s="83">
        <v>1981</v>
      </c>
      <c r="G122" s="70" t="s">
        <v>561</v>
      </c>
      <c r="H122" s="70" t="s">
        <v>562</v>
      </c>
      <c r="I122" s="70" t="s">
        <v>563</v>
      </c>
      <c r="J122" s="71" t="s">
        <v>98</v>
      </c>
      <c r="K122"/>
    </row>
    <row r="123" spans="1:11" ht="15" customHeight="1" x14ac:dyDescent="0.25">
      <c r="A123"/>
      <c r="B123" s="69" t="s">
        <v>247</v>
      </c>
      <c r="C123" s="70"/>
      <c r="D123" s="84" t="str">
        <f>+"Cajas de ahorros (CECA). Ahorro vinculado y otros. "&amp;Cuadro_3!C12</f>
        <v>Cajas de ahorros (CECA). Ahorro vinculado y otros. Barcelona</v>
      </c>
      <c r="E123" s="83">
        <v>1967</v>
      </c>
      <c r="F123" s="83">
        <v>1981</v>
      </c>
      <c r="G123" s="70" t="s">
        <v>561</v>
      </c>
      <c r="H123" s="70" t="s">
        <v>562</v>
      </c>
      <c r="I123" s="70" t="s">
        <v>563</v>
      </c>
      <c r="J123" s="71" t="s">
        <v>98</v>
      </c>
      <c r="K123"/>
    </row>
    <row r="124" spans="1:11" ht="15" customHeight="1" x14ac:dyDescent="0.25">
      <c r="A124"/>
      <c r="B124" s="69" t="s">
        <v>248</v>
      </c>
      <c r="C124" s="70"/>
      <c r="D124" s="84" t="str">
        <f>+"Cajas de ahorros (CECA). Ahorro vinculado y otros. "&amp;Cuadro_3!C13</f>
        <v>Cajas de ahorros (CECA). Ahorro vinculado y otros. Bizkaia</v>
      </c>
      <c r="E124" s="83">
        <v>1967</v>
      </c>
      <c r="F124" s="83">
        <v>1981</v>
      </c>
      <c r="G124" s="70" t="s">
        <v>561</v>
      </c>
      <c r="H124" s="70" t="s">
        <v>562</v>
      </c>
      <c r="I124" s="70" t="s">
        <v>563</v>
      </c>
      <c r="J124" s="71" t="s">
        <v>98</v>
      </c>
      <c r="K124"/>
    </row>
    <row r="125" spans="1:11" ht="15" customHeight="1" x14ac:dyDescent="0.25">
      <c r="A125"/>
      <c r="B125" s="69" t="s">
        <v>249</v>
      </c>
      <c r="C125" s="70"/>
      <c r="D125" s="84" t="str">
        <f>+"Cajas de ahorros (CECA). Ahorro vinculado y otros. "&amp;Cuadro_3!C14</f>
        <v>Cajas de ahorros (CECA). Ahorro vinculado y otros. Burgos</v>
      </c>
      <c r="E125" s="83">
        <v>1967</v>
      </c>
      <c r="F125" s="83">
        <v>1981</v>
      </c>
      <c r="G125" s="70" t="s">
        <v>561</v>
      </c>
      <c r="H125" s="70" t="s">
        <v>562</v>
      </c>
      <c r="I125" s="70" t="s">
        <v>563</v>
      </c>
      <c r="J125" s="71" t="s">
        <v>98</v>
      </c>
      <c r="K125"/>
    </row>
    <row r="126" spans="1:11" ht="15" customHeight="1" x14ac:dyDescent="0.25">
      <c r="A126"/>
      <c r="B126" s="69" t="s">
        <v>250</v>
      </c>
      <c r="C126" s="70"/>
      <c r="D126" s="84" t="str">
        <f>+"Cajas de ahorros (CECA). Ahorro vinculado y otros. "&amp;Cuadro_3!C15</f>
        <v>Cajas de ahorros (CECA). Ahorro vinculado y otros. Cáceres</v>
      </c>
      <c r="E126" s="83">
        <v>1967</v>
      </c>
      <c r="F126" s="83">
        <v>1981</v>
      </c>
      <c r="G126" s="70" t="s">
        <v>561</v>
      </c>
      <c r="H126" s="70" t="s">
        <v>562</v>
      </c>
      <c r="I126" s="70" t="s">
        <v>563</v>
      </c>
      <c r="J126" s="71" t="s">
        <v>98</v>
      </c>
      <c r="K126"/>
    </row>
    <row r="127" spans="1:11" ht="15" customHeight="1" x14ac:dyDescent="0.25">
      <c r="A127"/>
      <c r="B127" s="69" t="s">
        <v>251</v>
      </c>
      <c r="C127" s="70"/>
      <c r="D127" s="84" t="str">
        <f>+"Cajas de ahorros (CECA). Ahorro vinculado y otros. "&amp;Cuadro_3!C16</f>
        <v>Cajas de ahorros (CECA). Ahorro vinculado y otros. Cádiz</v>
      </c>
      <c r="E127" s="83">
        <v>1967</v>
      </c>
      <c r="F127" s="83">
        <v>1981</v>
      </c>
      <c r="G127" s="70" t="s">
        <v>561</v>
      </c>
      <c r="H127" s="70" t="s">
        <v>562</v>
      </c>
      <c r="I127" s="70" t="s">
        <v>563</v>
      </c>
      <c r="J127" s="71" t="s">
        <v>98</v>
      </c>
      <c r="K127"/>
    </row>
    <row r="128" spans="1:11" ht="15" customHeight="1" x14ac:dyDescent="0.25">
      <c r="A128"/>
      <c r="B128" s="69" t="s">
        <v>252</v>
      </c>
      <c r="C128" s="70"/>
      <c r="D128" s="84" t="str">
        <f>+"Cajas de ahorros (CECA). Ahorro vinculado y otros. "&amp;Cuadro_3!C17</f>
        <v>Cajas de ahorros (CECA). Ahorro vinculado y otros. Cantabria</v>
      </c>
      <c r="E128" s="83">
        <v>1967</v>
      </c>
      <c r="F128" s="83">
        <v>1981</v>
      </c>
      <c r="G128" s="70" t="s">
        <v>561</v>
      </c>
      <c r="H128" s="70" t="s">
        <v>562</v>
      </c>
      <c r="I128" s="70" t="s">
        <v>563</v>
      </c>
      <c r="J128" s="71" t="s">
        <v>98</v>
      </c>
      <c r="K128"/>
    </row>
    <row r="129" spans="1:11" ht="15" customHeight="1" x14ac:dyDescent="0.25">
      <c r="A129"/>
      <c r="B129" s="69" t="s">
        <v>253</v>
      </c>
      <c r="C129" s="70"/>
      <c r="D129" s="84" t="str">
        <f>+"Cajas de ahorros (CECA). Ahorro vinculado y otros. "&amp;Cuadro_3!C18</f>
        <v>Cajas de ahorros (CECA). Ahorro vinculado y otros. Castellón/Castelló</v>
      </c>
      <c r="E129" s="83">
        <v>1967</v>
      </c>
      <c r="F129" s="83">
        <v>1981</v>
      </c>
      <c r="G129" s="70" t="s">
        <v>561</v>
      </c>
      <c r="H129" s="70" t="s">
        <v>562</v>
      </c>
      <c r="I129" s="70" t="s">
        <v>563</v>
      </c>
      <c r="J129" s="71" t="s">
        <v>98</v>
      </c>
      <c r="K129"/>
    </row>
    <row r="130" spans="1:11" ht="15" customHeight="1" x14ac:dyDescent="0.25">
      <c r="A130"/>
      <c r="B130" s="69" t="s">
        <v>254</v>
      </c>
      <c r="C130" s="70"/>
      <c r="D130" s="84" t="str">
        <f>+"Cajas de ahorros (CECA). Ahorro vinculado y otros. "&amp;Cuadro_3!C19</f>
        <v>Cajas de ahorros (CECA). Ahorro vinculado y otros. Ciudad Real</v>
      </c>
      <c r="E130" s="83">
        <v>1967</v>
      </c>
      <c r="F130" s="83">
        <v>1981</v>
      </c>
      <c r="G130" s="70" t="s">
        <v>561</v>
      </c>
      <c r="H130" s="70" t="s">
        <v>562</v>
      </c>
      <c r="I130" s="70" t="s">
        <v>563</v>
      </c>
      <c r="J130" s="71" t="s">
        <v>98</v>
      </c>
      <c r="K130"/>
    </row>
    <row r="131" spans="1:11" ht="15" customHeight="1" x14ac:dyDescent="0.25">
      <c r="A131"/>
      <c r="B131" s="69" t="s">
        <v>255</v>
      </c>
      <c r="C131" s="70"/>
      <c r="D131" s="84" t="str">
        <f>+"Cajas de ahorros (CECA). Ahorro vinculado y otros. "&amp;Cuadro_3!C20</f>
        <v>Cajas de ahorros (CECA). Ahorro vinculado y otros. Córdoba</v>
      </c>
      <c r="E131" s="83">
        <v>1967</v>
      </c>
      <c r="F131" s="83">
        <v>1981</v>
      </c>
      <c r="G131" s="70" t="s">
        <v>561</v>
      </c>
      <c r="H131" s="70" t="s">
        <v>562</v>
      </c>
      <c r="I131" s="70" t="s">
        <v>563</v>
      </c>
      <c r="J131" s="71" t="s">
        <v>98</v>
      </c>
      <c r="K131"/>
    </row>
    <row r="132" spans="1:11" ht="15" customHeight="1" x14ac:dyDescent="0.25">
      <c r="A132"/>
      <c r="B132" s="69" t="s">
        <v>256</v>
      </c>
      <c r="C132" s="70"/>
      <c r="D132" s="84" t="str">
        <f>+"Cajas de ahorros (CECA). Ahorro vinculado y otros. "&amp;Cuadro_3!C21</f>
        <v>Cajas de ahorros (CECA). Ahorro vinculado y otros. Coruña, A</v>
      </c>
      <c r="E132" s="83">
        <v>1967</v>
      </c>
      <c r="F132" s="83">
        <v>1981</v>
      </c>
      <c r="G132" s="70" t="s">
        <v>561</v>
      </c>
      <c r="H132" s="70" t="s">
        <v>562</v>
      </c>
      <c r="I132" s="70" t="s">
        <v>563</v>
      </c>
      <c r="J132" s="71" t="s">
        <v>98</v>
      </c>
      <c r="K132"/>
    </row>
    <row r="133" spans="1:11" ht="15" customHeight="1" x14ac:dyDescent="0.25">
      <c r="A133"/>
      <c r="B133" s="69" t="s">
        <v>257</v>
      </c>
      <c r="C133" s="70"/>
      <c r="D133" s="84" t="str">
        <f>+"Cajas de ahorros (CECA). Ahorro vinculado y otros. "&amp;Cuadro_3!C22</f>
        <v>Cajas de ahorros (CECA). Ahorro vinculado y otros. Cuenca</v>
      </c>
      <c r="E133" s="83">
        <v>1967</v>
      </c>
      <c r="F133" s="83">
        <v>1981</v>
      </c>
      <c r="G133" s="70" t="s">
        <v>561</v>
      </c>
      <c r="H133" s="70" t="s">
        <v>562</v>
      </c>
      <c r="I133" s="70" t="s">
        <v>563</v>
      </c>
      <c r="J133" s="71" t="s">
        <v>98</v>
      </c>
      <c r="K133"/>
    </row>
    <row r="134" spans="1:11" ht="15" customHeight="1" x14ac:dyDescent="0.25">
      <c r="A134"/>
      <c r="B134" s="69" t="s">
        <v>258</v>
      </c>
      <c r="C134" s="70"/>
      <c r="D134" s="84" t="str">
        <f>+"Cajas de ahorros (CECA). Ahorro vinculado y otros. "&amp;Cuadro_3!C23</f>
        <v>Cajas de ahorros (CECA). Ahorro vinculado y otros. Gipuzkoa</v>
      </c>
      <c r="E134" s="83">
        <v>1967</v>
      </c>
      <c r="F134" s="83">
        <v>1981</v>
      </c>
      <c r="G134" s="70" t="s">
        <v>561</v>
      </c>
      <c r="H134" s="70" t="s">
        <v>562</v>
      </c>
      <c r="I134" s="70" t="s">
        <v>563</v>
      </c>
      <c r="J134" s="71" t="s">
        <v>98</v>
      </c>
      <c r="K134"/>
    </row>
    <row r="135" spans="1:11" ht="15" customHeight="1" x14ac:dyDescent="0.25">
      <c r="A135"/>
      <c r="B135" s="69" t="s">
        <v>259</v>
      </c>
      <c r="C135" s="70"/>
      <c r="D135" s="84" t="str">
        <f>+"Cajas de ahorros (CECA). Ahorro vinculado y otros. "&amp;Cuadro_3!C24</f>
        <v>Cajas de ahorros (CECA). Ahorro vinculado y otros. Girona</v>
      </c>
      <c r="E135" s="83">
        <v>1967</v>
      </c>
      <c r="F135" s="83">
        <v>1981</v>
      </c>
      <c r="G135" s="70" t="s">
        <v>561</v>
      </c>
      <c r="H135" s="70" t="s">
        <v>562</v>
      </c>
      <c r="I135" s="70" t="s">
        <v>563</v>
      </c>
      <c r="J135" s="71" t="s">
        <v>98</v>
      </c>
      <c r="K135"/>
    </row>
    <row r="136" spans="1:11" ht="15" customHeight="1" x14ac:dyDescent="0.25">
      <c r="A136"/>
      <c r="B136" s="69" t="s">
        <v>260</v>
      </c>
      <c r="C136" s="70"/>
      <c r="D136" s="84" t="str">
        <f>+"Cajas de ahorros (CECA). Ahorro vinculado y otros. "&amp;Cuadro_3!C25</f>
        <v>Cajas de ahorros (CECA). Ahorro vinculado y otros. Granada</v>
      </c>
      <c r="E136" s="83">
        <v>1967</v>
      </c>
      <c r="F136" s="83">
        <v>1981</v>
      </c>
      <c r="G136" s="70" t="s">
        <v>561</v>
      </c>
      <c r="H136" s="70" t="s">
        <v>562</v>
      </c>
      <c r="I136" s="70" t="s">
        <v>563</v>
      </c>
      <c r="J136" s="71" t="s">
        <v>98</v>
      </c>
      <c r="K136"/>
    </row>
    <row r="137" spans="1:11" ht="15" customHeight="1" x14ac:dyDescent="0.25">
      <c r="A137"/>
      <c r="B137" s="69" t="s">
        <v>261</v>
      </c>
      <c r="C137" s="70"/>
      <c r="D137" s="84" t="str">
        <f>+"Cajas de ahorros (CECA). Ahorro vinculado y otros. "&amp;Cuadro_3!C26</f>
        <v>Cajas de ahorros (CECA). Ahorro vinculado y otros. Guadalajara</v>
      </c>
      <c r="E137" s="83">
        <v>1967</v>
      </c>
      <c r="F137" s="83">
        <v>1981</v>
      </c>
      <c r="G137" s="70" t="s">
        <v>561</v>
      </c>
      <c r="H137" s="70" t="s">
        <v>562</v>
      </c>
      <c r="I137" s="70" t="s">
        <v>563</v>
      </c>
      <c r="J137" s="71" t="s">
        <v>98</v>
      </c>
      <c r="K137"/>
    </row>
    <row r="138" spans="1:11" ht="15" customHeight="1" x14ac:dyDescent="0.25">
      <c r="A138"/>
      <c r="B138" s="69" t="s">
        <v>262</v>
      </c>
      <c r="C138" s="70"/>
      <c r="D138" s="84" t="str">
        <f>+"Cajas de ahorros (CECA). Ahorro vinculado y otros. "&amp;Cuadro_3!C27</f>
        <v>Cajas de ahorros (CECA). Ahorro vinculado y otros. Huelva</v>
      </c>
      <c r="E138" s="83">
        <v>1967</v>
      </c>
      <c r="F138" s="83">
        <v>1981</v>
      </c>
      <c r="G138" s="70" t="s">
        <v>561</v>
      </c>
      <c r="H138" s="70" t="s">
        <v>562</v>
      </c>
      <c r="I138" s="70" t="s">
        <v>563</v>
      </c>
      <c r="J138" s="71" t="s">
        <v>98</v>
      </c>
      <c r="K138"/>
    </row>
    <row r="139" spans="1:11" ht="15" customHeight="1" x14ac:dyDescent="0.25">
      <c r="A139"/>
      <c r="B139" s="69" t="s">
        <v>263</v>
      </c>
      <c r="C139" s="70"/>
      <c r="D139" s="84" t="str">
        <f>+"Cajas de ahorros (CECA). Ahorro vinculado y otros. "&amp;Cuadro_3!C28</f>
        <v>Cajas de ahorros (CECA). Ahorro vinculado y otros. Huesca</v>
      </c>
      <c r="E139" s="83">
        <v>1967</v>
      </c>
      <c r="F139" s="83">
        <v>1981</v>
      </c>
      <c r="G139" s="70" t="s">
        <v>561</v>
      </c>
      <c r="H139" s="70" t="s">
        <v>562</v>
      </c>
      <c r="I139" s="70" t="s">
        <v>563</v>
      </c>
      <c r="J139" s="71" t="s">
        <v>98</v>
      </c>
      <c r="K139"/>
    </row>
    <row r="140" spans="1:11" ht="15" customHeight="1" x14ac:dyDescent="0.25">
      <c r="A140"/>
      <c r="B140" s="69" t="s">
        <v>264</v>
      </c>
      <c r="C140" s="70"/>
      <c r="D140" s="84" t="str">
        <f>+"Cajas de ahorros (CECA). Ahorro vinculado y otros. "&amp;Cuadro_3!C29</f>
        <v>Cajas de ahorros (CECA). Ahorro vinculado y otros. Jaén</v>
      </c>
      <c r="E140" s="83">
        <v>1967</v>
      </c>
      <c r="F140" s="83">
        <v>1981</v>
      </c>
      <c r="G140" s="70" t="s">
        <v>561</v>
      </c>
      <c r="H140" s="70" t="s">
        <v>562</v>
      </c>
      <c r="I140" s="70" t="s">
        <v>563</v>
      </c>
      <c r="J140" s="71" t="s">
        <v>98</v>
      </c>
      <c r="K140"/>
    </row>
    <row r="141" spans="1:11" ht="15" customHeight="1" x14ac:dyDescent="0.25">
      <c r="A141"/>
      <c r="B141" s="69" t="s">
        <v>265</v>
      </c>
      <c r="C141" s="70"/>
      <c r="D141" s="84" t="str">
        <f>+"Cajas de ahorros (CECA). Ahorro vinculado y otros. "&amp;Cuadro_3!C30</f>
        <v>Cajas de ahorros (CECA). Ahorro vinculado y otros. León</v>
      </c>
      <c r="E141" s="83">
        <v>1967</v>
      </c>
      <c r="F141" s="83">
        <v>1981</v>
      </c>
      <c r="G141" s="70" t="s">
        <v>561</v>
      </c>
      <c r="H141" s="70" t="s">
        <v>562</v>
      </c>
      <c r="I141" s="70" t="s">
        <v>563</v>
      </c>
      <c r="J141" s="71" t="s">
        <v>98</v>
      </c>
      <c r="K141"/>
    </row>
    <row r="142" spans="1:11" ht="15" customHeight="1" x14ac:dyDescent="0.25">
      <c r="A142"/>
      <c r="B142" s="69" t="s">
        <v>266</v>
      </c>
      <c r="C142" s="70"/>
      <c r="D142" s="84" t="str">
        <f>+"Cajas de ahorros (CECA). Ahorro vinculado y otros. "&amp;Cuadro_3!C31</f>
        <v>Cajas de ahorros (CECA). Ahorro vinculado y otros. Lleida</v>
      </c>
      <c r="E142" s="83">
        <v>1967</v>
      </c>
      <c r="F142" s="83">
        <v>1981</v>
      </c>
      <c r="G142" s="70" t="s">
        <v>561</v>
      </c>
      <c r="H142" s="70" t="s">
        <v>562</v>
      </c>
      <c r="I142" s="70" t="s">
        <v>563</v>
      </c>
      <c r="J142" s="71" t="s">
        <v>98</v>
      </c>
      <c r="K142"/>
    </row>
    <row r="143" spans="1:11" ht="15" customHeight="1" x14ac:dyDescent="0.25">
      <c r="A143"/>
      <c r="B143" s="69" t="s">
        <v>267</v>
      </c>
      <c r="C143" s="70"/>
      <c r="D143" s="84" t="str">
        <f>+"Cajas de ahorros (CECA). Ahorro vinculado y otros. "&amp;Cuadro_3!C32</f>
        <v>Cajas de ahorros (CECA). Ahorro vinculado y otros. Lugo</v>
      </c>
      <c r="E143" s="83">
        <v>1967</v>
      </c>
      <c r="F143" s="83">
        <v>1981</v>
      </c>
      <c r="G143" s="70" t="s">
        <v>561</v>
      </c>
      <c r="H143" s="70" t="s">
        <v>562</v>
      </c>
      <c r="I143" s="70" t="s">
        <v>563</v>
      </c>
      <c r="J143" s="71" t="s">
        <v>98</v>
      </c>
      <c r="K143"/>
    </row>
    <row r="144" spans="1:11" ht="15" customHeight="1" x14ac:dyDescent="0.25">
      <c r="A144"/>
      <c r="B144" s="69" t="s">
        <v>268</v>
      </c>
      <c r="C144" s="70"/>
      <c r="D144" s="84" t="str">
        <f>+"Cajas de ahorros (CECA). Ahorro vinculado y otros. "&amp;Cuadro_3!C33</f>
        <v>Cajas de ahorros (CECA). Ahorro vinculado y otros. Madrid (7)</v>
      </c>
      <c r="E144" s="83">
        <v>1967</v>
      </c>
      <c r="F144" s="83">
        <v>1981</v>
      </c>
      <c r="G144" s="70" t="s">
        <v>561</v>
      </c>
      <c r="H144" s="70" t="s">
        <v>562</v>
      </c>
      <c r="I144" s="70" t="s">
        <v>563</v>
      </c>
      <c r="J144" s="71" t="s">
        <v>98</v>
      </c>
      <c r="K144"/>
    </row>
    <row r="145" spans="1:11" ht="15" customHeight="1" x14ac:dyDescent="0.25">
      <c r="A145"/>
      <c r="B145" s="69" t="s">
        <v>269</v>
      </c>
      <c r="C145" s="70"/>
      <c r="D145" s="84" t="str">
        <f>+"Cajas de ahorros (CECA). Ahorro vinculado y otros. "&amp;Cuadro_3!C34</f>
        <v>Cajas de ahorros (CECA). Ahorro vinculado y otros. Málaga</v>
      </c>
      <c r="E145" s="83">
        <v>1967</v>
      </c>
      <c r="F145" s="83">
        <v>1981</v>
      </c>
      <c r="G145" s="70" t="s">
        <v>561</v>
      </c>
      <c r="H145" s="70" t="s">
        <v>562</v>
      </c>
      <c r="I145" s="70" t="s">
        <v>563</v>
      </c>
      <c r="J145" s="71" t="s">
        <v>98</v>
      </c>
      <c r="K145"/>
    </row>
    <row r="146" spans="1:11" ht="15" customHeight="1" x14ac:dyDescent="0.25">
      <c r="A146"/>
      <c r="B146" s="69" t="s">
        <v>270</v>
      </c>
      <c r="C146" s="70"/>
      <c r="D146" s="84" t="str">
        <f>+"Cajas de ahorros (CECA). Ahorro vinculado y otros. "&amp;Cuadro_3!C35</f>
        <v>Cajas de ahorros (CECA). Ahorro vinculado y otros. Murcia</v>
      </c>
      <c r="E146" s="83">
        <v>1967</v>
      </c>
      <c r="F146" s="83">
        <v>1981</v>
      </c>
      <c r="G146" s="70" t="s">
        <v>561</v>
      </c>
      <c r="H146" s="70" t="s">
        <v>562</v>
      </c>
      <c r="I146" s="70" t="s">
        <v>563</v>
      </c>
      <c r="J146" s="71" t="s">
        <v>98</v>
      </c>
      <c r="K146"/>
    </row>
    <row r="147" spans="1:11" ht="15" customHeight="1" x14ac:dyDescent="0.25">
      <c r="A147"/>
      <c r="B147" s="69" t="s">
        <v>271</v>
      </c>
      <c r="C147" s="70"/>
      <c r="D147" s="84" t="str">
        <f>+"Cajas de ahorros (CECA). Ahorro vinculado y otros. "&amp;Cuadro_3!C36</f>
        <v>Cajas de ahorros (CECA). Ahorro vinculado y otros. Navarra</v>
      </c>
      <c r="E147" s="83">
        <v>1967</v>
      </c>
      <c r="F147" s="83">
        <v>1981</v>
      </c>
      <c r="G147" s="70" t="s">
        <v>561</v>
      </c>
      <c r="H147" s="70" t="s">
        <v>562</v>
      </c>
      <c r="I147" s="70" t="s">
        <v>563</v>
      </c>
      <c r="J147" s="71" t="s">
        <v>98</v>
      </c>
      <c r="K147"/>
    </row>
    <row r="148" spans="1:11" ht="15" customHeight="1" x14ac:dyDescent="0.25">
      <c r="A148"/>
      <c r="B148" s="69" t="s">
        <v>272</v>
      </c>
      <c r="C148" s="70"/>
      <c r="D148" s="84" t="str">
        <f>+"Cajas de ahorros (CECA). Ahorro vinculado y otros. "&amp;Cuadro_3!C37</f>
        <v>Cajas de ahorros (CECA). Ahorro vinculado y otros. Ourense</v>
      </c>
      <c r="E148" s="83">
        <v>1967</v>
      </c>
      <c r="F148" s="83">
        <v>1981</v>
      </c>
      <c r="G148" s="70" t="s">
        <v>561</v>
      </c>
      <c r="H148" s="70" t="s">
        <v>562</v>
      </c>
      <c r="I148" s="70" t="s">
        <v>563</v>
      </c>
      <c r="J148" s="71" t="s">
        <v>98</v>
      </c>
      <c r="K148"/>
    </row>
    <row r="149" spans="1:11" ht="15" customHeight="1" x14ac:dyDescent="0.25">
      <c r="A149"/>
      <c r="B149" s="69" t="s">
        <v>273</v>
      </c>
      <c r="C149" s="70"/>
      <c r="D149" s="84" t="str">
        <f>+"Cajas de ahorros (CECA). Ahorro vinculado y otros. "&amp;Cuadro_3!C38</f>
        <v>Cajas de ahorros (CECA). Ahorro vinculado y otros. Palencia</v>
      </c>
      <c r="E149" s="83">
        <v>1967</v>
      </c>
      <c r="F149" s="83">
        <v>1981</v>
      </c>
      <c r="G149" s="70" t="s">
        <v>561</v>
      </c>
      <c r="H149" s="70" t="s">
        <v>562</v>
      </c>
      <c r="I149" s="70" t="s">
        <v>563</v>
      </c>
      <c r="J149" s="71" t="s">
        <v>98</v>
      </c>
      <c r="K149"/>
    </row>
    <row r="150" spans="1:11" ht="15" customHeight="1" x14ac:dyDescent="0.25">
      <c r="A150"/>
      <c r="B150" s="69" t="s">
        <v>274</v>
      </c>
      <c r="C150" s="70"/>
      <c r="D150" s="84" t="str">
        <f>+"Cajas de ahorros (CECA). Ahorro vinculado y otros. "&amp;Cuadro_3!C39</f>
        <v>Cajas de ahorros (CECA). Ahorro vinculado y otros. Palmas, Las</v>
      </c>
      <c r="E150" s="83">
        <v>1967</v>
      </c>
      <c r="F150" s="83">
        <v>1981</v>
      </c>
      <c r="G150" s="70" t="s">
        <v>561</v>
      </c>
      <c r="H150" s="70" t="s">
        <v>562</v>
      </c>
      <c r="I150" s="70" t="s">
        <v>563</v>
      </c>
      <c r="J150" s="71" t="s">
        <v>98</v>
      </c>
      <c r="K150"/>
    </row>
    <row r="151" spans="1:11" ht="15" customHeight="1" x14ac:dyDescent="0.25">
      <c r="A151"/>
      <c r="B151" s="69" t="s">
        <v>275</v>
      </c>
      <c r="C151" s="70"/>
      <c r="D151" s="84" t="str">
        <f>+"Cajas de ahorros (CECA). Ahorro vinculado y otros. "&amp;Cuadro_3!C40</f>
        <v>Cajas de ahorros (CECA). Ahorro vinculado y otros. Pontevedra</v>
      </c>
      <c r="E151" s="83">
        <v>1967</v>
      </c>
      <c r="F151" s="83">
        <v>1981</v>
      </c>
      <c r="G151" s="70" t="s">
        <v>561</v>
      </c>
      <c r="H151" s="70" t="s">
        <v>562</v>
      </c>
      <c r="I151" s="70" t="s">
        <v>563</v>
      </c>
      <c r="J151" s="71" t="s">
        <v>98</v>
      </c>
      <c r="K151"/>
    </row>
    <row r="152" spans="1:11" ht="15" customHeight="1" x14ac:dyDescent="0.25">
      <c r="A152"/>
      <c r="B152" s="69" t="s">
        <v>276</v>
      </c>
      <c r="C152" s="70"/>
      <c r="D152" s="84" t="str">
        <f>+"Cajas de ahorros (CECA). Ahorro vinculado y otros. "&amp;Cuadro_3!C41</f>
        <v>Cajas de ahorros (CECA). Ahorro vinculado y otros. Rioja, La</v>
      </c>
      <c r="E152" s="83">
        <v>1967</v>
      </c>
      <c r="F152" s="83">
        <v>1981</v>
      </c>
      <c r="G152" s="70" t="s">
        <v>561</v>
      </c>
      <c r="H152" s="70" t="s">
        <v>562</v>
      </c>
      <c r="I152" s="70" t="s">
        <v>563</v>
      </c>
      <c r="J152" s="71" t="s">
        <v>98</v>
      </c>
      <c r="K152"/>
    </row>
    <row r="153" spans="1:11" ht="15" customHeight="1" x14ac:dyDescent="0.25">
      <c r="A153"/>
      <c r="B153" s="69" t="s">
        <v>277</v>
      </c>
      <c r="C153" s="70"/>
      <c r="D153" s="84" t="str">
        <f>+"Cajas de ahorros (CECA). Ahorro vinculado y otros. "&amp;Cuadro_3!C42</f>
        <v>Cajas de ahorros (CECA). Ahorro vinculado y otros. Salamanca</v>
      </c>
      <c r="E153" s="83">
        <v>1967</v>
      </c>
      <c r="F153" s="83">
        <v>1981</v>
      </c>
      <c r="G153" s="70" t="s">
        <v>561</v>
      </c>
      <c r="H153" s="70" t="s">
        <v>562</v>
      </c>
      <c r="I153" s="70" t="s">
        <v>563</v>
      </c>
      <c r="J153" s="71" t="s">
        <v>98</v>
      </c>
      <c r="K153"/>
    </row>
    <row r="154" spans="1:11" ht="15" customHeight="1" x14ac:dyDescent="0.25">
      <c r="A154"/>
      <c r="B154" s="69" t="s">
        <v>278</v>
      </c>
      <c r="C154" s="70"/>
      <c r="D154" s="84" t="str">
        <f>+"Cajas de ahorros (CECA). Ahorro vinculado y otros. "&amp;Cuadro_3!C43</f>
        <v>Cajas de ahorros (CECA). Ahorro vinculado y otros. Santa Cruz de Tenerife</v>
      </c>
      <c r="E154" s="83">
        <v>1967</v>
      </c>
      <c r="F154" s="83">
        <v>1981</v>
      </c>
      <c r="G154" s="70" t="s">
        <v>561</v>
      </c>
      <c r="H154" s="70" t="s">
        <v>562</v>
      </c>
      <c r="I154" s="70" t="s">
        <v>563</v>
      </c>
      <c r="J154" s="71" t="s">
        <v>98</v>
      </c>
      <c r="K154"/>
    </row>
    <row r="155" spans="1:11" ht="15" customHeight="1" x14ac:dyDescent="0.25">
      <c r="A155"/>
      <c r="B155" s="69" t="s">
        <v>279</v>
      </c>
      <c r="C155" s="70"/>
      <c r="D155" s="84" t="str">
        <f>+"Cajas de ahorros (CECA). Ahorro vinculado y otros. "&amp;Cuadro_3!C44</f>
        <v>Cajas de ahorros (CECA). Ahorro vinculado y otros. Segovia</v>
      </c>
      <c r="E155" s="83">
        <v>1967</v>
      </c>
      <c r="F155" s="83">
        <v>1981</v>
      </c>
      <c r="G155" s="70" t="s">
        <v>561</v>
      </c>
      <c r="H155" s="70" t="s">
        <v>562</v>
      </c>
      <c r="I155" s="70" t="s">
        <v>563</v>
      </c>
      <c r="J155" s="71" t="s">
        <v>98</v>
      </c>
      <c r="K155"/>
    </row>
    <row r="156" spans="1:11" ht="15" customHeight="1" x14ac:dyDescent="0.25">
      <c r="A156"/>
      <c r="B156" s="69" t="s">
        <v>280</v>
      </c>
      <c r="C156" s="70"/>
      <c r="D156" s="84" t="str">
        <f>+"Cajas de ahorros (CECA). Ahorro vinculado y otros. "&amp;Cuadro_3!C45</f>
        <v>Cajas de ahorros (CECA). Ahorro vinculado y otros. Sevilla</v>
      </c>
      <c r="E156" s="83">
        <v>1967</v>
      </c>
      <c r="F156" s="83">
        <v>1981</v>
      </c>
      <c r="G156" s="70" t="s">
        <v>561</v>
      </c>
      <c r="H156" s="70" t="s">
        <v>562</v>
      </c>
      <c r="I156" s="70" t="s">
        <v>563</v>
      </c>
      <c r="J156" s="71" t="s">
        <v>98</v>
      </c>
      <c r="K156"/>
    </row>
    <row r="157" spans="1:11" ht="15" customHeight="1" x14ac:dyDescent="0.25">
      <c r="A157"/>
      <c r="B157" s="69" t="s">
        <v>281</v>
      </c>
      <c r="C157" s="70"/>
      <c r="D157" s="84" t="str">
        <f>+"Cajas de ahorros (CECA). Ahorro vinculado y otros. "&amp;Cuadro_3!C46</f>
        <v>Cajas de ahorros (CECA). Ahorro vinculado y otros. Soria</v>
      </c>
      <c r="E157" s="83">
        <v>1967</v>
      </c>
      <c r="F157" s="83">
        <v>1981</v>
      </c>
      <c r="G157" s="70" t="s">
        <v>561</v>
      </c>
      <c r="H157" s="70" t="s">
        <v>562</v>
      </c>
      <c r="I157" s="70" t="s">
        <v>563</v>
      </c>
      <c r="J157" s="71" t="s">
        <v>98</v>
      </c>
      <c r="K157"/>
    </row>
    <row r="158" spans="1:11" ht="15" customHeight="1" x14ac:dyDescent="0.25">
      <c r="A158"/>
      <c r="B158" s="69" t="s">
        <v>282</v>
      </c>
      <c r="C158" s="70"/>
      <c r="D158" s="84" t="str">
        <f>+"Cajas de ahorros (CECA). Ahorro vinculado y otros. "&amp;Cuadro_3!C47</f>
        <v>Cajas de ahorros (CECA). Ahorro vinculado y otros. Tarragona</v>
      </c>
      <c r="E158" s="83">
        <v>1967</v>
      </c>
      <c r="F158" s="83">
        <v>1981</v>
      </c>
      <c r="G158" s="70" t="s">
        <v>561</v>
      </c>
      <c r="H158" s="70" t="s">
        <v>562</v>
      </c>
      <c r="I158" s="70" t="s">
        <v>563</v>
      </c>
      <c r="J158" s="71" t="s">
        <v>98</v>
      </c>
      <c r="K158"/>
    </row>
    <row r="159" spans="1:11" ht="15" customHeight="1" x14ac:dyDescent="0.25">
      <c r="A159"/>
      <c r="B159" s="69" t="s">
        <v>283</v>
      </c>
      <c r="C159" s="70"/>
      <c r="D159" s="84" t="str">
        <f>+"Cajas de ahorros (CECA). Ahorro vinculado y otros. "&amp;Cuadro_3!C48</f>
        <v>Cajas de ahorros (CECA). Ahorro vinculado y otros. Teruel</v>
      </c>
      <c r="E159" s="83">
        <v>1967</v>
      </c>
      <c r="F159" s="83">
        <v>1981</v>
      </c>
      <c r="G159" s="70" t="s">
        <v>561</v>
      </c>
      <c r="H159" s="70" t="s">
        <v>562</v>
      </c>
      <c r="I159" s="70" t="s">
        <v>563</v>
      </c>
      <c r="J159" s="71" t="s">
        <v>98</v>
      </c>
      <c r="K159"/>
    </row>
    <row r="160" spans="1:11" ht="15" customHeight="1" x14ac:dyDescent="0.25">
      <c r="A160"/>
      <c r="B160" s="69" t="s">
        <v>284</v>
      </c>
      <c r="C160" s="70"/>
      <c r="D160" s="84" t="str">
        <f>+"Cajas de ahorros (CECA). Ahorro vinculado y otros. "&amp;Cuadro_3!C49</f>
        <v>Cajas de ahorros (CECA). Ahorro vinculado y otros. Toledo</v>
      </c>
      <c r="E160" s="83">
        <v>1967</v>
      </c>
      <c r="F160" s="83">
        <v>1981</v>
      </c>
      <c r="G160" s="70" t="s">
        <v>561</v>
      </c>
      <c r="H160" s="70" t="s">
        <v>562</v>
      </c>
      <c r="I160" s="70" t="s">
        <v>563</v>
      </c>
      <c r="J160" s="71" t="s">
        <v>98</v>
      </c>
      <c r="K160"/>
    </row>
    <row r="161" spans="1:11" ht="15" customHeight="1" x14ac:dyDescent="0.25">
      <c r="A161"/>
      <c r="B161" s="69" t="s">
        <v>285</v>
      </c>
      <c r="C161" s="70"/>
      <c r="D161" s="84" t="str">
        <f>+"Cajas de ahorros (CECA). Ahorro vinculado y otros. "&amp;Cuadro_3!C50</f>
        <v>Cajas de ahorros (CECA). Ahorro vinculado y otros. Valencia/València</v>
      </c>
      <c r="E161" s="83">
        <v>1967</v>
      </c>
      <c r="F161" s="83">
        <v>1981</v>
      </c>
      <c r="G161" s="70" t="s">
        <v>561</v>
      </c>
      <c r="H161" s="70" t="s">
        <v>562</v>
      </c>
      <c r="I161" s="70" t="s">
        <v>563</v>
      </c>
      <c r="J161" s="71" t="s">
        <v>98</v>
      </c>
      <c r="K161"/>
    </row>
    <row r="162" spans="1:11" ht="15" customHeight="1" x14ac:dyDescent="0.25">
      <c r="A162"/>
      <c r="B162" s="69" t="s">
        <v>286</v>
      </c>
      <c r="C162" s="70"/>
      <c r="D162" s="84" t="str">
        <f>+"Cajas de ahorros (CECA). Ahorro vinculado y otros. "&amp;Cuadro_3!C51</f>
        <v>Cajas de ahorros (CECA). Ahorro vinculado y otros. Valladolid</v>
      </c>
      <c r="E162" s="83">
        <v>1967</v>
      </c>
      <c r="F162" s="83">
        <v>1981</v>
      </c>
      <c r="G162" s="70" t="s">
        <v>561</v>
      </c>
      <c r="H162" s="70" t="s">
        <v>562</v>
      </c>
      <c r="I162" s="70" t="s">
        <v>563</v>
      </c>
      <c r="J162" s="71" t="s">
        <v>98</v>
      </c>
      <c r="K162"/>
    </row>
    <row r="163" spans="1:11" ht="15" customHeight="1" x14ac:dyDescent="0.25">
      <c r="A163"/>
      <c r="B163" s="69" t="s">
        <v>287</v>
      </c>
      <c r="C163" s="70"/>
      <c r="D163" s="84" t="str">
        <f>+"Cajas de ahorros (CECA). Ahorro vinculado y otros. "&amp;Cuadro_3!C52</f>
        <v>Cajas de ahorros (CECA). Ahorro vinculado y otros. Zamora</v>
      </c>
      <c r="E163" s="83">
        <v>1967</v>
      </c>
      <c r="F163" s="83">
        <v>1981</v>
      </c>
      <c r="G163" s="70" t="s">
        <v>561</v>
      </c>
      <c r="H163" s="70" t="s">
        <v>562</v>
      </c>
      <c r="I163" s="70" t="s">
        <v>563</v>
      </c>
      <c r="J163" s="71" t="s">
        <v>98</v>
      </c>
      <c r="K163"/>
    </row>
    <row r="164" spans="1:11" ht="15" customHeight="1" x14ac:dyDescent="0.25">
      <c r="A164"/>
      <c r="B164" s="69" t="s">
        <v>288</v>
      </c>
      <c r="C164" s="70"/>
      <c r="D164" s="84" t="str">
        <f>+"Cajas de ahorros (CECA). Ahorro vinculado y otros. "&amp;Cuadro_3!C53</f>
        <v>Cajas de ahorros (CECA). Ahorro vinculado y otros. Zaragoza</v>
      </c>
      <c r="E164" s="83">
        <v>1967</v>
      </c>
      <c r="F164" s="83">
        <v>1981</v>
      </c>
      <c r="G164" s="70" t="s">
        <v>561</v>
      </c>
      <c r="H164" s="70" t="s">
        <v>562</v>
      </c>
      <c r="I164" s="70" t="s">
        <v>563</v>
      </c>
      <c r="J164" s="71" t="s">
        <v>98</v>
      </c>
      <c r="K164"/>
    </row>
    <row r="165" spans="1:11" ht="15" customHeight="1" x14ac:dyDescent="0.25">
      <c r="A165"/>
      <c r="B165" s="69" t="s">
        <v>289</v>
      </c>
      <c r="C165" s="70"/>
      <c r="D165" s="84" t="str">
        <f>+"Cajas de ahorros (CECA). Ahorro vinculado y otros. "&amp;Cuadro_3!C54</f>
        <v>Cajas de ahorros (CECA). Ahorro vinculado y otros. Ceuta</v>
      </c>
      <c r="E165" s="83">
        <v>1967</v>
      </c>
      <c r="F165" s="83">
        <v>1981</v>
      </c>
      <c r="G165" s="70" t="s">
        <v>561</v>
      </c>
      <c r="H165" s="70" t="s">
        <v>562</v>
      </c>
      <c r="I165" s="70" t="s">
        <v>563</v>
      </c>
      <c r="J165" s="71" t="s">
        <v>98</v>
      </c>
      <c r="K165"/>
    </row>
    <row r="166" spans="1:11" ht="15" customHeight="1" x14ac:dyDescent="0.25">
      <c r="A166"/>
      <c r="B166" s="69" t="s">
        <v>290</v>
      </c>
      <c r="C166" s="70"/>
      <c r="D166" s="84" t="str">
        <f>+"Cajas de ahorros (CECA). Ahorro vinculado y otros. "&amp;Cuadro_3!C55</f>
        <v>Cajas de ahorros (CECA). Ahorro vinculado y otros. TOTAL PROVINCIAS</v>
      </c>
      <c r="E166" s="83">
        <v>1967</v>
      </c>
      <c r="F166" s="83">
        <v>1981</v>
      </c>
      <c r="G166" s="70" t="s">
        <v>561</v>
      </c>
      <c r="H166" s="70" t="s">
        <v>562</v>
      </c>
      <c r="I166" s="70" t="s">
        <v>563</v>
      </c>
      <c r="J166" s="71" t="s">
        <v>98</v>
      </c>
      <c r="K166"/>
    </row>
    <row r="167" spans="1:11" ht="15" customHeight="1" x14ac:dyDescent="0.25">
      <c r="A167"/>
      <c r="B167" s="69" t="s">
        <v>291</v>
      </c>
      <c r="C167" s="70"/>
      <c r="D167" s="84" t="str">
        <f>+"Cajas de ahorros (CECA). Ahorro vinculado y otros. "&amp;Cuadro_3!C56</f>
        <v xml:space="preserve">Cajas de ahorros (CECA). Ahorro vinculado y otros. Andorra (Oficina Caja de Pensiones) </v>
      </c>
      <c r="E167" s="83">
        <v>1967</v>
      </c>
      <c r="F167" s="83">
        <v>1981</v>
      </c>
      <c r="G167" s="70" t="s">
        <v>561</v>
      </c>
      <c r="H167" s="70" t="s">
        <v>562</v>
      </c>
      <c r="I167" s="70" t="s">
        <v>563</v>
      </c>
      <c r="J167" s="71" t="s">
        <v>98</v>
      </c>
      <c r="K167"/>
    </row>
    <row r="168" spans="1:11" ht="15" customHeight="1" x14ac:dyDescent="0.25">
      <c r="A168"/>
      <c r="B168" s="69" t="s">
        <v>292</v>
      </c>
      <c r="C168" s="70"/>
      <c r="D168" s="84" t="str">
        <f>+"Cajas de ahorros (CECA). Ahorro vinculado y otros. "&amp;Cuadro_3!C57</f>
        <v>Cajas de ahorros (CECA). Ahorro vinculado y otros. Sin clasificar</v>
      </c>
      <c r="E168" s="83">
        <v>1967</v>
      </c>
      <c r="F168" s="83">
        <v>1981</v>
      </c>
      <c r="G168" s="70" t="s">
        <v>561</v>
      </c>
      <c r="H168" s="70" t="s">
        <v>562</v>
      </c>
      <c r="I168" s="70" t="s">
        <v>563</v>
      </c>
      <c r="J168" s="71" t="s">
        <v>98</v>
      </c>
      <c r="K168"/>
    </row>
    <row r="169" spans="1:11" ht="15" customHeight="1" x14ac:dyDescent="0.25">
      <c r="A169"/>
      <c r="B169" s="69" t="s">
        <v>293</v>
      </c>
      <c r="C169" s="70"/>
      <c r="D169" s="84" t="str">
        <f>+"Cajas de ahorros (CECA). Ahorro vinculado y otros. "&amp;Cuadro_3!C58</f>
        <v>Cajas de ahorros (CECA). Ahorro vinculado y otros. TOTAL CAJAS</v>
      </c>
      <c r="E169" s="83">
        <v>1967</v>
      </c>
      <c r="F169" s="83">
        <v>1981</v>
      </c>
      <c r="G169" s="70" t="s">
        <v>561</v>
      </c>
      <c r="H169" s="70" t="s">
        <v>562</v>
      </c>
      <c r="I169" s="70" t="s">
        <v>563</v>
      </c>
      <c r="J169" s="71" t="s">
        <v>98</v>
      </c>
      <c r="K169"/>
    </row>
    <row r="170" spans="1:11" ht="15" customHeight="1" x14ac:dyDescent="0.25">
      <c r="A170"/>
      <c r="B170" s="69" t="s">
        <v>294</v>
      </c>
      <c r="C170" s="70"/>
      <c r="D170" s="84" t="str">
        <f>+"Cajas de ahorros (CECA). Cuentas recaudadoras y tesoreras. "&amp;Cuadro_4!C4</f>
        <v>Cajas de ahorros (CECA). Cuentas recaudadoras y tesoreras. Albacete</v>
      </c>
      <c r="E170" s="83">
        <v>1968</v>
      </c>
      <c r="F170" s="83">
        <v>1981</v>
      </c>
      <c r="G170" s="70" t="s">
        <v>561</v>
      </c>
      <c r="H170" s="70" t="s">
        <v>562</v>
      </c>
      <c r="I170" s="70" t="s">
        <v>563</v>
      </c>
      <c r="J170" s="71" t="s">
        <v>100</v>
      </c>
      <c r="K170"/>
    </row>
    <row r="171" spans="1:11" ht="15" customHeight="1" x14ac:dyDescent="0.25">
      <c r="A171"/>
      <c r="B171" s="69" t="s">
        <v>295</v>
      </c>
      <c r="C171" s="70"/>
      <c r="D171" s="84" t="str">
        <f>+"Cajas de ahorros (CECA). Cuentas recaudadoras y tesoreras. "&amp;Cuadro_4!C5</f>
        <v>Cajas de ahorros (CECA). Cuentas recaudadoras y tesoreras. Alicante/Alacant</v>
      </c>
      <c r="E171" s="83">
        <v>1968</v>
      </c>
      <c r="F171" s="83">
        <v>1981</v>
      </c>
      <c r="G171" s="70" t="s">
        <v>561</v>
      </c>
      <c r="H171" s="70" t="s">
        <v>562</v>
      </c>
      <c r="I171" s="70" t="s">
        <v>563</v>
      </c>
      <c r="J171" s="71" t="s">
        <v>100</v>
      </c>
      <c r="K171"/>
    </row>
    <row r="172" spans="1:11" ht="15" customHeight="1" x14ac:dyDescent="0.25">
      <c r="A172"/>
      <c r="B172" s="69" t="s">
        <v>296</v>
      </c>
      <c r="C172" s="70"/>
      <c r="D172" s="84" t="str">
        <f>+"Cajas de ahorros (CECA). Cuentas recaudadoras y tesoreras. "&amp;Cuadro_4!C6</f>
        <v>Cajas de ahorros (CECA). Cuentas recaudadoras y tesoreras. Almería</v>
      </c>
      <c r="E172" s="83">
        <v>1968</v>
      </c>
      <c r="F172" s="83">
        <v>1981</v>
      </c>
      <c r="G172" s="70" t="s">
        <v>561</v>
      </c>
      <c r="H172" s="70" t="s">
        <v>562</v>
      </c>
      <c r="I172" s="70" t="s">
        <v>563</v>
      </c>
      <c r="J172" s="71" t="s">
        <v>100</v>
      </c>
      <c r="K172"/>
    </row>
    <row r="173" spans="1:11" ht="15" customHeight="1" x14ac:dyDescent="0.25">
      <c r="A173"/>
      <c r="B173" s="69" t="s">
        <v>297</v>
      </c>
      <c r="C173" s="70"/>
      <c r="D173" s="84" t="str">
        <f>+"Cajas de ahorros (CECA). Cuentas recaudadoras y tesoreras. "&amp;Cuadro_4!C7</f>
        <v>Cajas de ahorros (CECA). Cuentas recaudadoras y tesoreras. Araba/Álava</v>
      </c>
      <c r="E173" s="83">
        <v>1968</v>
      </c>
      <c r="F173" s="83">
        <v>1981</v>
      </c>
      <c r="G173" s="70" t="s">
        <v>561</v>
      </c>
      <c r="H173" s="70" t="s">
        <v>562</v>
      </c>
      <c r="I173" s="70" t="s">
        <v>563</v>
      </c>
      <c r="J173" s="71" t="s">
        <v>100</v>
      </c>
      <c r="K173"/>
    </row>
    <row r="174" spans="1:11" ht="15" customHeight="1" x14ac:dyDescent="0.25">
      <c r="A174"/>
      <c r="B174" s="69" t="s">
        <v>298</v>
      </c>
      <c r="C174" s="70"/>
      <c r="D174" s="84" t="str">
        <f>+"Cajas de ahorros (CECA). Cuentas recaudadoras y tesoreras. "&amp;Cuadro_4!C8</f>
        <v>Cajas de ahorros (CECA). Cuentas recaudadoras y tesoreras. Asturias</v>
      </c>
      <c r="E174" s="83">
        <v>1968</v>
      </c>
      <c r="F174" s="83">
        <v>1981</v>
      </c>
      <c r="G174" s="70" t="s">
        <v>561</v>
      </c>
      <c r="H174" s="70" t="s">
        <v>562</v>
      </c>
      <c r="I174" s="70" t="s">
        <v>563</v>
      </c>
      <c r="J174" s="71" t="s">
        <v>100</v>
      </c>
      <c r="K174"/>
    </row>
    <row r="175" spans="1:11" ht="15" customHeight="1" x14ac:dyDescent="0.25">
      <c r="A175"/>
      <c r="B175" s="69" t="s">
        <v>299</v>
      </c>
      <c r="C175" s="70"/>
      <c r="D175" s="84" t="str">
        <f>+"Cajas de ahorros (CECA). Cuentas recaudadoras y tesoreras. "&amp;Cuadro_4!C9</f>
        <v>Cajas de ahorros (CECA). Cuentas recaudadoras y tesoreras. Ávila</v>
      </c>
      <c r="E175" s="83">
        <v>1968</v>
      </c>
      <c r="F175" s="83">
        <v>1981</v>
      </c>
      <c r="G175" s="70" t="s">
        <v>561</v>
      </c>
      <c r="H175" s="70" t="s">
        <v>562</v>
      </c>
      <c r="I175" s="70" t="s">
        <v>563</v>
      </c>
      <c r="J175" s="71" t="s">
        <v>100</v>
      </c>
      <c r="K175"/>
    </row>
    <row r="176" spans="1:11" ht="15" customHeight="1" x14ac:dyDescent="0.25">
      <c r="A176"/>
      <c r="B176" s="69" t="s">
        <v>300</v>
      </c>
      <c r="C176" s="70"/>
      <c r="D176" s="84" t="str">
        <f>+"Cajas de ahorros (CECA). Cuentas recaudadoras y tesoreras. "&amp;Cuadro_4!C10</f>
        <v>Cajas de ahorros (CECA). Cuentas recaudadoras y tesoreras. Badajoz</v>
      </c>
      <c r="E176" s="83">
        <v>1968</v>
      </c>
      <c r="F176" s="83">
        <v>1981</v>
      </c>
      <c r="G176" s="70" t="s">
        <v>561</v>
      </c>
      <c r="H176" s="70" t="s">
        <v>562</v>
      </c>
      <c r="I176" s="70" t="s">
        <v>563</v>
      </c>
      <c r="J176" s="71" t="s">
        <v>100</v>
      </c>
      <c r="K176"/>
    </row>
    <row r="177" spans="1:11" ht="15" customHeight="1" x14ac:dyDescent="0.25">
      <c r="A177"/>
      <c r="B177" s="69" t="s">
        <v>301</v>
      </c>
      <c r="C177" s="70"/>
      <c r="D177" s="84" t="str">
        <f>+"Cajas de ahorros (CECA). Cuentas recaudadoras y tesoreras. "&amp;Cuadro_4!C11</f>
        <v>Cajas de ahorros (CECA). Cuentas recaudadoras y tesoreras. Balears, Illes</v>
      </c>
      <c r="E177" s="83">
        <v>1968</v>
      </c>
      <c r="F177" s="83">
        <v>1981</v>
      </c>
      <c r="G177" s="70" t="s">
        <v>561</v>
      </c>
      <c r="H177" s="70" t="s">
        <v>562</v>
      </c>
      <c r="I177" s="70" t="s">
        <v>563</v>
      </c>
      <c r="J177" s="71" t="s">
        <v>100</v>
      </c>
      <c r="K177"/>
    </row>
    <row r="178" spans="1:11" ht="15" customHeight="1" x14ac:dyDescent="0.25">
      <c r="A178"/>
      <c r="B178" s="69" t="s">
        <v>302</v>
      </c>
      <c r="C178" s="70"/>
      <c r="D178" s="84" t="str">
        <f>+"Cajas de ahorros (CECA). Cuentas recaudadoras y tesoreras. "&amp;Cuadro_4!C12</f>
        <v>Cajas de ahorros (CECA). Cuentas recaudadoras y tesoreras. Barcelona</v>
      </c>
      <c r="E178" s="83">
        <v>1968</v>
      </c>
      <c r="F178" s="83">
        <v>1981</v>
      </c>
      <c r="G178" s="70" t="s">
        <v>561</v>
      </c>
      <c r="H178" s="70" t="s">
        <v>562</v>
      </c>
      <c r="I178" s="70" t="s">
        <v>563</v>
      </c>
      <c r="J178" s="71" t="s">
        <v>100</v>
      </c>
      <c r="K178"/>
    </row>
    <row r="179" spans="1:11" ht="15" customHeight="1" x14ac:dyDescent="0.25">
      <c r="A179"/>
      <c r="B179" s="69" t="s">
        <v>303</v>
      </c>
      <c r="C179" s="70"/>
      <c r="D179" s="84" t="str">
        <f>+"Cajas de ahorros (CECA). Cuentas recaudadoras y tesoreras. "&amp;Cuadro_4!C13</f>
        <v>Cajas de ahorros (CECA). Cuentas recaudadoras y tesoreras. Bizkaia</v>
      </c>
      <c r="E179" s="83">
        <v>1968</v>
      </c>
      <c r="F179" s="83">
        <v>1981</v>
      </c>
      <c r="G179" s="70" t="s">
        <v>561</v>
      </c>
      <c r="H179" s="70" t="s">
        <v>562</v>
      </c>
      <c r="I179" s="70" t="s">
        <v>563</v>
      </c>
      <c r="J179" s="71" t="s">
        <v>100</v>
      </c>
      <c r="K179"/>
    </row>
    <row r="180" spans="1:11" ht="15" customHeight="1" x14ac:dyDescent="0.25">
      <c r="A180"/>
      <c r="B180" s="69" t="s">
        <v>304</v>
      </c>
      <c r="C180" s="70"/>
      <c r="D180" s="84" t="str">
        <f>+"Cajas de ahorros (CECA). Cuentas recaudadoras y tesoreras. "&amp;Cuadro_4!C14</f>
        <v>Cajas de ahorros (CECA). Cuentas recaudadoras y tesoreras. Burgos</v>
      </c>
      <c r="E180" s="83">
        <v>1968</v>
      </c>
      <c r="F180" s="83">
        <v>1981</v>
      </c>
      <c r="G180" s="70" t="s">
        <v>561</v>
      </c>
      <c r="H180" s="70" t="s">
        <v>562</v>
      </c>
      <c r="I180" s="70" t="s">
        <v>563</v>
      </c>
      <c r="J180" s="71" t="s">
        <v>100</v>
      </c>
      <c r="K180"/>
    </row>
    <row r="181" spans="1:11" ht="15" customHeight="1" x14ac:dyDescent="0.25">
      <c r="A181"/>
      <c r="B181" s="69" t="s">
        <v>305</v>
      </c>
      <c r="C181" s="70"/>
      <c r="D181" s="84" t="str">
        <f>+"Cajas de ahorros (CECA). Cuentas recaudadoras y tesoreras. "&amp;Cuadro_4!C15</f>
        <v>Cajas de ahorros (CECA). Cuentas recaudadoras y tesoreras. Cáceres</v>
      </c>
      <c r="E181" s="83">
        <v>1968</v>
      </c>
      <c r="F181" s="83">
        <v>1981</v>
      </c>
      <c r="G181" s="70" t="s">
        <v>561</v>
      </c>
      <c r="H181" s="70" t="s">
        <v>562</v>
      </c>
      <c r="I181" s="70" t="s">
        <v>563</v>
      </c>
      <c r="J181" s="71" t="s">
        <v>100</v>
      </c>
      <c r="K181"/>
    </row>
    <row r="182" spans="1:11" ht="15" customHeight="1" x14ac:dyDescent="0.25">
      <c r="A182"/>
      <c r="B182" s="69" t="s">
        <v>306</v>
      </c>
      <c r="C182" s="70"/>
      <c r="D182" s="84" t="str">
        <f>+"Cajas de ahorros (CECA). Cuentas recaudadoras y tesoreras. "&amp;Cuadro_4!C16</f>
        <v>Cajas de ahorros (CECA). Cuentas recaudadoras y tesoreras. Cádiz</v>
      </c>
      <c r="E182" s="83">
        <v>1968</v>
      </c>
      <c r="F182" s="83">
        <v>1981</v>
      </c>
      <c r="G182" s="70" t="s">
        <v>561</v>
      </c>
      <c r="H182" s="70" t="s">
        <v>562</v>
      </c>
      <c r="I182" s="70" t="s">
        <v>563</v>
      </c>
      <c r="J182" s="71" t="s">
        <v>100</v>
      </c>
      <c r="K182"/>
    </row>
    <row r="183" spans="1:11" ht="15" customHeight="1" x14ac:dyDescent="0.25">
      <c r="A183"/>
      <c r="B183" s="69" t="s">
        <v>307</v>
      </c>
      <c r="C183" s="70"/>
      <c r="D183" s="84" t="str">
        <f>+"Cajas de ahorros (CECA). Cuentas recaudadoras y tesoreras. "&amp;Cuadro_4!C17</f>
        <v>Cajas de ahorros (CECA). Cuentas recaudadoras y tesoreras. Cantabria</v>
      </c>
      <c r="E183" s="83">
        <v>1968</v>
      </c>
      <c r="F183" s="83">
        <v>1981</v>
      </c>
      <c r="G183" s="70" t="s">
        <v>561</v>
      </c>
      <c r="H183" s="70" t="s">
        <v>562</v>
      </c>
      <c r="I183" s="70" t="s">
        <v>563</v>
      </c>
      <c r="J183" s="71" t="s">
        <v>100</v>
      </c>
      <c r="K183"/>
    </row>
    <row r="184" spans="1:11" ht="15" customHeight="1" x14ac:dyDescent="0.25">
      <c r="A184"/>
      <c r="B184" s="69" t="s">
        <v>308</v>
      </c>
      <c r="C184" s="70"/>
      <c r="D184" s="84" t="str">
        <f>+"Cajas de ahorros (CECA). Cuentas recaudadoras y tesoreras. "&amp;Cuadro_4!C18</f>
        <v>Cajas de ahorros (CECA). Cuentas recaudadoras y tesoreras. Castellón/Castelló</v>
      </c>
      <c r="E184" s="83">
        <v>1968</v>
      </c>
      <c r="F184" s="83">
        <v>1981</v>
      </c>
      <c r="G184" s="70" t="s">
        <v>561</v>
      </c>
      <c r="H184" s="70" t="s">
        <v>562</v>
      </c>
      <c r="I184" s="70" t="s">
        <v>563</v>
      </c>
      <c r="J184" s="71" t="s">
        <v>100</v>
      </c>
      <c r="K184"/>
    </row>
    <row r="185" spans="1:11" ht="15" customHeight="1" x14ac:dyDescent="0.25">
      <c r="A185"/>
      <c r="B185" s="69" t="s">
        <v>309</v>
      </c>
      <c r="C185" s="70"/>
      <c r="D185" s="84" t="str">
        <f>+"Cajas de ahorros (CECA). Cuentas recaudadoras y tesoreras. "&amp;Cuadro_4!C19</f>
        <v>Cajas de ahorros (CECA). Cuentas recaudadoras y tesoreras. Ciudad Real</v>
      </c>
      <c r="E185" s="83">
        <v>1968</v>
      </c>
      <c r="F185" s="83">
        <v>1981</v>
      </c>
      <c r="G185" s="70" t="s">
        <v>561</v>
      </c>
      <c r="H185" s="70" t="s">
        <v>562</v>
      </c>
      <c r="I185" s="70" t="s">
        <v>563</v>
      </c>
      <c r="J185" s="71" t="s">
        <v>100</v>
      </c>
      <c r="K185"/>
    </row>
    <row r="186" spans="1:11" ht="15" customHeight="1" x14ac:dyDescent="0.25">
      <c r="A186"/>
      <c r="B186" s="69" t="s">
        <v>310</v>
      </c>
      <c r="C186" s="70"/>
      <c r="D186" s="84" t="str">
        <f>+"Cajas de ahorros (CECA). Cuentas recaudadoras y tesoreras. "&amp;Cuadro_4!C20</f>
        <v>Cajas de ahorros (CECA). Cuentas recaudadoras y tesoreras. Córdoba</v>
      </c>
      <c r="E186" s="83">
        <v>1968</v>
      </c>
      <c r="F186" s="83">
        <v>1981</v>
      </c>
      <c r="G186" s="70" t="s">
        <v>561</v>
      </c>
      <c r="H186" s="70" t="s">
        <v>562</v>
      </c>
      <c r="I186" s="70" t="s">
        <v>563</v>
      </c>
      <c r="J186" s="71" t="s">
        <v>100</v>
      </c>
      <c r="K186"/>
    </row>
    <row r="187" spans="1:11" ht="15" customHeight="1" x14ac:dyDescent="0.25">
      <c r="A187"/>
      <c r="B187" s="69" t="s">
        <v>311</v>
      </c>
      <c r="C187" s="70"/>
      <c r="D187" s="84" t="str">
        <f>+"Cajas de ahorros (CECA). Cuentas recaudadoras y tesoreras. "&amp;Cuadro_4!C21</f>
        <v>Cajas de ahorros (CECA). Cuentas recaudadoras y tesoreras. Coruña, A</v>
      </c>
      <c r="E187" s="83">
        <v>1968</v>
      </c>
      <c r="F187" s="83">
        <v>1981</v>
      </c>
      <c r="G187" s="70" t="s">
        <v>561</v>
      </c>
      <c r="H187" s="70" t="s">
        <v>562</v>
      </c>
      <c r="I187" s="70" t="s">
        <v>563</v>
      </c>
      <c r="J187" s="71" t="s">
        <v>100</v>
      </c>
      <c r="K187"/>
    </row>
    <row r="188" spans="1:11" ht="15" customHeight="1" x14ac:dyDescent="0.25">
      <c r="A188"/>
      <c r="B188" s="69" t="s">
        <v>312</v>
      </c>
      <c r="C188" s="70"/>
      <c r="D188" s="84" t="str">
        <f>+"Cajas de ahorros (CECA). Cuentas recaudadoras y tesoreras. "&amp;Cuadro_4!C22</f>
        <v>Cajas de ahorros (CECA). Cuentas recaudadoras y tesoreras. Cuenca</v>
      </c>
      <c r="E188" s="83">
        <v>1968</v>
      </c>
      <c r="F188" s="83">
        <v>1981</v>
      </c>
      <c r="G188" s="70" t="s">
        <v>561</v>
      </c>
      <c r="H188" s="70" t="s">
        <v>562</v>
      </c>
      <c r="I188" s="70" t="s">
        <v>563</v>
      </c>
      <c r="J188" s="71" t="s">
        <v>100</v>
      </c>
      <c r="K188"/>
    </row>
    <row r="189" spans="1:11" ht="15" customHeight="1" x14ac:dyDescent="0.25">
      <c r="A189"/>
      <c r="B189" s="69" t="s">
        <v>313</v>
      </c>
      <c r="C189" s="70"/>
      <c r="D189" s="84" t="str">
        <f>+"Cajas de ahorros (CECA). Cuentas recaudadoras y tesoreras. "&amp;Cuadro_4!C23</f>
        <v>Cajas de ahorros (CECA). Cuentas recaudadoras y tesoreras. Gipuzkoa</v>
      </c>
      <c r="E189" s="83">
        <v>1968</v>
      </c>
      <c r="F189" s="83">
        <v>1981</v>
      </c>
      <c r="G189" s="70" t="s">
        <v>561</v>
      </c>
      <c r="H189" s="70" t="s">
        <v>562</v>
      </c>
      <c r="I189" s="70" t="s">
        <v>563</v>
      </c>
      <c r="J189" s="71" t="s">
        <v>100</v>
      </c>
      <c r="K189"/>
    </row>
    <row r="190" spans="1:11" ht="15" customHeight="1" x14ac:dyDescent="0.25">
      <c r="A190"/>
      <c r="B190" s="69" t="s">
        <v>314</v>
      </c>
      <c r="C190" s="70"/>
      <c r="D190" s="84" t="str">
        <f>+"Cajas de ahorros (CECA). Cuentas recaudadoras y tesoreras. "&amp;Cuadro_4!C24</f>
        <v>Cajas de ahorros (CECA). Cuentas recaudadoras y tesoreras. Girona</v>
      </c>
      <c r="E190" s="83">
        <v>1968</v>
      </c>
      <c r="F190" s="83">
        <v>1981</v>
      </c>
      <c r="G190" s="70" t="s">
        <v>561</v>
      </c>
      <c r="H190" s="70" t="s">
        <v>562</v>
      </c>
      <c r="I190" s="70" t="s">
        <v>563</v>
      </c>
      <c r="J190" s="71" t="s">
        <v>100</v>
      </c>
      <c r="K190"/>
    </row>
    <row r="191" spans="1:11" ht="15" customHeight="1" x14ac:dyDescent="0.25">
      <c r="A191"/>
      <c r="B191" s="69" t="s">
        <v>315</v>
      </c>
      <c r="C191" s="70"/>
      <c r="D191" s="84" t="str">
        <f>+"Cajas de ahorros (CECA). Cuentas recaudadoras y tesoreras. "&amp;Cuadro_4!C25</f>
        <v>Cajas de ahorros (CECA). Cuentas recaudadoras y tesoreras. Granada</v>
      </c>
      <c r="E191" s="83">
        <v>1968</v>
      </c>
      <c r="F191" s="83">
        <v>1981</v>
      </c>
      <c r="G191" s="70" t="s">
        <v>561</v>
      </c>
      <c r="H191" s="70" t="s">
        <v>562</v>
      </c>
      <c r="I191" s="70" t="s">
        <v>563</v>
      </c>
      <c r="J191" s="71" t="s">
        <v>100</v>
      </c>
      <c r="K191"/>
    </row>
    <row r="192" spans="1:11" ht="15" customHeight="1" x14ac:dyDescent="0.25">
      <c r="A192"/>
      <c r="B192" s="69" t="s">
        <v>316</v>
      </c>
      <c r="C192" s="70"/>
      <c r="D192" s="84" t="str">
        <f>+"Cajas de ahorros (CECA). Cuentas recaudadoras y tesoreras. "&amp;Cuadro_4!C26</f>
        <v>Cajas de ahorros (CECA). Cuentas recaudadoras y tesoreras. Guadalajara</v>
      </c>
      <c r="E192" s="83">
        <v>1968</v>
      </c>
      <c r="F192" s="83">
        <v>1981</v>
      </c>
      <c r="G192" s="70" t="s">
        <v>561</v>
      </c>
      <c r="H192" s="70" t="s">
        <v>562</v>
      </c>
      <c r="I192" s="70" t="s">
        <v>563</v>
      </c>
      <c r="J192" s="71" t="s">
        <v>100</v>
      </c>
      <c r="K192"/>
    </row>
    <row r="193" spans="1:11" ht="15" customHeight="1" x14ac:dyDescent="0.25">
      <c r="A193"/>
      <c r="B193" s="69" t="s">
        <v>317</v>
      </c>
      <c r="C193" s="70"/>
      <c r="D193" s="84" t="str">
        <f>+"Cajas de ahorros (CECA). Cuentas recaudadoras y tesoreras. "&amp;Cuadro_4!C27</f>
        <v>Cajas de ahorros (CECA). Cuentas recaudadoras y tesoreras. Huelva</v>
      </c>
      <c r="E193" s="83">
        <v>1968</v>
      </c>
      <c r="F193" s="83">
        <v>1981</v>
      </c>
      <c r="G193" s="70" t="s">
        <v>561</v>
      </c>
      <c r="H193" s="70" t="s">
        <v>562</v>
      </c>
      <c r="I193" s="70" t="s">
        <v>563</v>
      </c>
      <c r="J193" s="71" t="s">
        <v>100</v>
      </c>
      <c r="K193"/>
    </row>
    <row r="194" spans="1:11" ht="15" customHeight="1" x14ac:dyDescent="0.25">
      <c r="A194"/>
      <c r="B194" s="69" t="s">
        <v>318</v>
      </c>
      <c r="C194" s="70"/>
      <c r="D194" s="84" t="str">
        <f>+"Cajas de ahorros (CECA). Cuentas recaudadoras y tesoreras. "&amp;Cuadro_4!C28</f>
        <v>Cajas de ahorros (CECA). Cuentas recaudadoras y tesoreras. Huesca</v>
      </c>
      <c r="E194" s="83">
        <v>1968</v>
      </c>
      <c r="F194" s="83">
        <v>1981</v>
      </c>
      <c r="G194" s="70" t="s">
        <v>561</v>
      </c>
      <c r="H194" s="70" t="s">
        <v>562</v>
      </c>
      <c r="I194" s="70" t="s">
        <v>563</v>
      </c>
      <c r="J194" s="71" t="s">
        <v>100</v>
      </c>
      <c r="K194"/>
    </row>
    <row r="195" spans="1:11" ht="15" customHeight="1" x14ac:dyDescent="0.25">
      <c r="A195"/>
      <c r="B195" s="69" t="s">
        <v>319</v>
      </c>
      <c r="C195" s="70"/>
      <c r="D195" s="84" t="str">
        <f>+"Cajas de ahorros (CECA). Cuentas recaudadoras y tesoreras. "&amp;Cuadro_4!C29</f>
        <v>Cajas de ahorros (CECA). Cuentas recaudadoras y tesoreras. Jaén</v>
      </c>
      <c r="E195" s="83">
        <v>1968</v>
      </c>
      <c r="F195" s="83">
        <v>1981</v>
      </c>
      <c r="G195" s="70" t="s">
        <v>561</v>
      </c>
      <c r="H195" s="70" t="s">
        <v>562</v>
      </c>
      <c r="I195" s="70" t="s">
        <v>563</v>
      </c>
      <c r="J195" s="71" t="s">
        <v>100</v>
      </c>
      <c r="K195"/>
    </row>
    <row r="196" spans="1:11" ht="15" customHeight="1" x14ac:dyDescent="0.25">
      <c r="A196"/>
      <c r="B196" s="69" t="s">
        <v>320</v>
      </c>
      <c r="C196" s="70"/>
      <c r="D196" s="84" t="str">
        <f>+"Cajas de ahorros (CECA). Cuentas recaudadoras y tesoreras. "&amp;Cuadro_4!C30</f>
        <v>Cajas de ahorros (CECA). Cuentas recaudadoras y tesoreras. León</v>
      </c>
      <c r="E196" s="83">
        <v>1968</v>
      </c>
      <c r="F196" s="83">
        <v>1981</v>
      </c>
      <c r="G196" s="70" t="s">
        <v>561</v>
      </c>
      <c r="H196" s="70" t="s">
        <v>562</v>
      </c>
      <c r="I196" s="70" t="s">
        <v>563</v>
      </c>
      <c r="J196" s="71" t="s">
        <v>100</v>
      </c>
      <c r="K196"/>
    </row>
    <row r="197" spans="1:11" ht="15" customHeight="1" x14ac:dyDescent="0.25">
      <c r="A197"/>
      <c r="B197" s="69" t="s">
        <v>321</v>
      </c>
      <c r="C197" s="70"/>
      <c r="D197" s="84" t="str">
        <f>+"Cajas de ahorros (CECA). Cuentas recaudadoras y tesoreras. "&amp;Cuadro_4!C31</f>
        <v>Cajas de ahorros (CECA). Cuentas recaudadoras y tesoreras. Lleida</v>
      </c>
      <c r="E197" s="83">
        <v>1968</v>
      </c>
      <c r="F197" s="83">
        <v>1981</v>
      </c>
      <c r="G197" s="70" t="s">
        <v>561</v>
      </c>
      <c r="H197" s="70" t="s">
        <v>562</v>
      </c>
      <c r="I197" s="70" t="s">
        <v>563</v>
      </c>
      <c r="J197" s="71" t="s">
        <v>100</v>
      </c>
      <c r="K197"/>
    </row>
    <row r="198" spans="1:11" ht="15" customHeight="1" x14ac:dyDescent="0.25">
      <c r="A198"/>
      <c r="B198" s="69" t="s">
        <v>322</v>
      </c>
      <c r="C198" s="70"/>
      <c r="D198" s="84" t="str">
        <f>+"Cajas de ahorros (CECA). Cuentas recaudadoras y tesoreras. "&amp;Cuadro_4!C32</f>
        <v>Cajas de ahorros (CECA). Cuentas recaudadoras y tesoreras. Lugo</v>
      </c>
      <c r="E198" s="83">
        <v>1968</v>
      </c>
      <c r="F198" s="83">
        <v>1981</v>
      </c>
      <c r="G198" s="70" t="s">
        <v>561</v>
      </c>
      <c r="H198" s="70" t="s">
        <v>562</v>
      </c>
      <c r="I198" s="70" t="s">
        <v>563</v>
      </c>
      <c r="J198" s="71" t="s">
        <v>100</v>
      </c>
      <c r="K198"/>
    </row>
    <row r="199" spans="1:11" ht="15" customHeight="1" x14ac:dyDescent="0.25">
      <c r="A199"/>
      <c r="B199" s="69" t="s">
        <v>323</v>
      </c>
      <c r="C199" s="70"/>
      <c r="D199" s="84" t="str">
        <f>+"Cajas de ahorros (CECA). Cuentas recaudadoras y tesoreras. "&amp;Cuadro_4!C33</f>
        <v>Cajas de ahorros (CECA). Cuentas recaudadoras y tesoreras. Madrid (7)</v>
      </c>
      <c r="E199" s="83">
        <v>1968</v>
      </c>
      <c r="F199" s="83">
        <v>1981</v>
      </c>
      <c r="G199" s="70" t="s">
        <v>561</v>
      </c>
      <c r="H199" s="70" t="s">
        <v>562</v>
      </c>
      <c r="I199" s="70" t="s">
        <v>563</v>
      </c>
      <c r="J199" s="71" t="s">
        <v>100</v>
      </c>
      <c r="K199"/>
    </row>
    <row r="200" spans="1:11" ht="15" customHeight="1" x14ac:dyDescent="0.25">
      <c r="A200"/>
      <c r="B200" s="69" t="s">
        <v>324</v>
      </c>
      <c r="C200" s="70"/>
      <c r="D200" s="84" t="str">
        <f>+"Cajas de ahorros (CECA). Cuentas recaudadoras y tesoreras. "&amp;Cuadro_4!C34</f>
        <v>Cajas de ahorros (CECA). Cuentas recaudadoras y tesoreras. Málaga</v>
      </c>
      <c r="E200" s="83">
        <v>1968</v>
      </c>
      <c r="F200" s="83">
        <v>1981</v>
      </c>
      <c r="G200" s="70" t="s">
        <v>561</v>
      </c>
      <c r="H200" s="70" t="s">
        <v>562</v>
      </c>
      <c r="I200" s="70" t="s">
        <v>563</v>
      </c>
      <c r="J200" s="71" t="s">
        <v>100</v>
      </c>
      <c r="K200"/>
    </row>
    <row r="201" spans="1:11" ht="15" customHeight="1" x14ac:dyDescent="0.25">
      <c r="A201"/>
      <c r="B201" s="69" t="s">
        <v>325</v>
      </c>
      <c r="C201" s="70"/>
      <c r="D201" s="84" t="str">
        <f>+"Cajas de ahorros (CECA). Cuentas recaudadoras y tesoreras. "&amp;Cuadro_4!C35</f>
        <v>Cajas de ahorros (CECA). Cuentas recaudadoras y tesoreras. Murcia</v>
      </c>
      <c r="E201" s="83">
        <v>1968</v>
      </c>
      <c r="F201" s="83">
        <v>1981</v>
      </c>
      <c r="G201" s="70" t="s">
        <v>561</v>
      </c>
      <c r="H201" s="70" t="s">
        <v>562</v>
      </c>
      <c r="I201" s="70" t="s">
        <v>563</v>
      </c>
      <c r="J201" s="71" t="s">
        <v>100</v>
      </c>
      <c r="K201"/>
    </row>
    <row r="202" spans="1:11" ht="15" customHeight="1" x14ac:dyDescent="0.25">
      <c r="A202"/>
      <c r="B202" s="69" t="s">
        <v>326</v>
      </c>
      <c r="C202" s="70"/>
      <c r="D202" s="84" t="str">
        <f>+"Cajas de ahorros (CECA). Cuentas recaudadoras y tesoreras. "&amp;Cuadro_4!C36</f>
        <v>Cajas de ahorros (CECA). Cuentas recaudadoras y tesoreras. Navarra</v>
      </c>
      <c r="E202" s="83">
        <v>1968</v>
      </c>
      <c r="F202" s="83">
        <v>1981</v>
      </c>
      <c r="G202" s="70" t="s">
        <v>561</v>
      </c>
      <c r="H202" s="70" t="s">
        <v>562</v>
      </c>
      <c r="I202" s="70" t="s">
        <v>563</v>
      </c>
      <c r="J202" s="71" t="s">
        <v>100</v>
      </c>
      <c r="K202"/>
    </row>
    <row r="203" spans="1:11" ht="15" customHeight="1" x14ac:dyDescent="0.25">
      <c r="A203"/>
      <c r="B203" s="69" t="s">
        <v>327</v>
      </c>
      <c r="C203" s="70"/>
      <c r="D203" s="84" t="str">
        <f>+"Cajas de ahorros (CECA). Cuentas recaudadoras y tesoreras. "&amp;Cuadro_4!C37</f>
        <v>Cajas de ahorros (CECA). Cuentas recaudadoras y tesoreras. Ourense</v>
      </c>
      <c r="E203" s="83">
        <v>1968</v>
      </c>
      <c r="F203" s="83">
        <v>1981</v>
      </c>
      <c r="G203" s="70" t="s">
        <v>561</v>
      </c>
      <c r="H203" s="70" t="s">
        <v>562</v>
      </c>
      <c r="I203" s="70" t="s">
        <v>563</v>
      </c>
      <c r="J203" s="71" t="s">
        <v>100</v>
      </c>
      <c r="K203"/>
    </row>
    <row r="204" spans="1:11" ht="15" customHeight="1" x14ac:dyDescent="0.25">
      <c r="A204"/>
      <c r="B204" s="69" t="s">
        <v>328</v>
      </c>
      <c r="C204" s="70"/>
      <c r="D204" s="84" t="str">
        <f>+"Cajas de ahorros (CECA). Cuentas recaudadoras y tesoreras. "&amp;Cuadro_4!C38</f>
        <v>Cajas de ahorros (CECA). Cuentas recaudadoras y tesoreras. Palencia</v>
      </c>
      <c r="E204" s="83">
        <v>1968</v>
      </c>
      <c r="F204" s="83">
        <v>1981</v>
      </c>
      <c r="G204" s="70" t="s">
        <v>561</v>
      </c>
      <c r="H204" s="70" t="s">
        <v>562</v>
      </c>
      <c r="I204" s="70" t="s">
        <v>563</v>
      </c>
      <c r="J204" s="71" t="s">
        <v>100</v>
      </c>
      <c r="K204"/>
    </row>
    <row r="205" spans="1:11" ht="15" customHeight="1" x14ac:dyDescent="0.25">
      <c r="A205"/>
      <c r="B205" s="69" t="s">
        <v>329</v>
      </c>
      <c r="C205" s="70"/>
      <c r="D205" s="84" t="str">
        <f>+"Cajas de ahorros (CECA). Cuentas recaudadoras y tesoreras. "&amp;Cuadro_4!C39</f>
        <v>Cajas de ahorros (CECA). Cuentas recaudadoras y tesoreras. Palmas, Las</v>
      </c>
      <c r="E205" s="83">
        <v>1968</v>
      </c>
      <c r="F205" s="83">
        <v>1981</v>
      </c>
      <c r="G205" s="70" t="s">
        <v>561</v>
      </c>
      <c r="H205" s="70" t="s">
        <v>562</v>
      </c>
      <c r="I205" s="70" t="s">
        <v>563</v>
      </c>
      <c r="J205" s="71" t="s">
        <v>100</v>
      </c>
      <c r="K205"/>
    </row>
    <row r="206" spans="1:11" ht="15" customHeight="1" x14ac:dyDescent="0.25">
      <c r="A206"/>
      <c r="B206" s="69" t="s">
        <v>330</v>
      </c>
      <c r="C206" s="70"/>
      <c r="D206" s="84" t="str">
        <f>+"Cajas de ahorros (CECA). Cuentas recaudadoras y tesoreras. "&amp;Cuadro_4!C40</f>
        <v>Cajas de ahorros (CECA). Cuentas recaudadoras y tesoreras. Pontevedra</v>
      </c>
      <c r="E206" s="83">
        <v>1968</v>
      </c>
      <c r="F206" s="83">
        <v>1981</v>
      </c>
      <c r="G206" s="70" t="s">
        <v>561</v>
      </c>
      <c r="H206" s="70" t="s">
        <v>562</v>
      </c>
      <c r="I206" s="70" t="s">
        <v>563</v>
      </c>
      <c r="J206" s="71" t="s">
        <v>100</v>
      </c>
      <c r="K206"/>
    </row>
    <row r="207" spans="1:11" ht="15" customHeight="1" x14ac:dyDescent="0.25">
      <c r="A207"/>
      <c r="B207" s="69" t="s">
        <v>331</v>
      </c>
      <c r="C207" s="70"/>
      <c r="D207" s="84" t="str">
        <f>+"Cajas de ahorros (CECA). Cuentas recaudadoras y tesoreras. "&amp;Cuadro_4!C41</f>
        <v>Cajas de ahorros (CECA). Cuentas recaudadoras y tesoreras. Rioja, La</v>
      </c>
      <c r="E207" s="83">
        <v>1968</v>
      </c>
      <c r="F207" s="83">
        <v>1981</v>
      </c>
      <c r="G207" s="70" t="s">
        <v>561</v>
      </c>
      <c r="H207" s="70" t="s">
        <v>562</v>
      </c>
      <c r="I207" s="70" t="s">
        <v>563</v>
      </c>
      <c r="J207" s="71" t="s">
        <v>100</v>
      </c>
      <c r="K207"/>
    </row>
    <row r="208" spans="1:11" ht="15" customHeight="1" x14ac:dyDescent="0.25">
      <c r="A208"/>
      <c r="B208" s="69" t="s">
        <v>332</v>
      </c>
      <c r="C208" s="70"/>
      <c r="D208" s="84" t="str">
        <f>+"Cajas de ahorros (CECA). Cuentas recaudadoras y tesoreras. "&amp;Cuadro_4!C42</f>
        <v>Cajas de ahorros (CECA). Cuentas recaudadoras y tesoreras. Salamanca</v>
      </c>
      <c r="E208" s="83">
        <v>1968</v>
      </c>
      <c r="F208" s="83">
        <v>1981</v>
      </c>
      <c r="G208" s="70" t="s">
        <v>561</v>
      </c>
      <c r="H208" s="70" t="s">
        <v>562</v>
      </c>
      <c r="I208" s="70" t="s">
        <v>563</v>
      </c>
      <c r="J208" s="71" t="s">
        <v>100</v>
      </c>
      <c r="K208"/>
    </row>
    <row r="209" spans="1:11" ht="15" customHeight="1" x14ac:dyDescent="0.25">
      <c r="A209"/>
      <c r="B209" s="69" t="s">
        <v>333</v>
      </c>
      <c r="C209" s="70"/>
      <c r="D209" s="84" t="str">
        <f>+"Cajas de ahorros (CECA). Cuentas recaudadoras y tesoreras. "&amp;Cuadro_4!C43</f>
        <v>Cajas de ahorros (CECA). Cuentas recaudadoras y tesoreras. Santa Cruz de Tenerife</v>
      </c>
      <c r="E209" s="83">
        <v>1968</v>
      </c>
      <c r="F209" s="83">
        <v>1981</v>
      </c>
      <c r="G209" s="70" t="s">
        <v>561</v>
      </c>
      <c r="H209" s="70" t="s">
        <v>562</v>
      </c>
      <c r="I209" s="70" t="s">
        <v>563</v>
      </c>
      <c r="J209" s="71" t="s">
        <v>100</v>
      </c>
      <c r="K209"/>
    </row>
    <row r="210" spans="1:11" ht="15" customHeight="1" x14ac:dyDescent="0.25">
      <c r="A210"/>
      <c r="B210" s="69" t="s">
        <v>334</v>
      </c>
      <c r="C210" s="70"/>
      <c r="D210" s="84" t="str">
        <f>+"Cajas de ahorros (CECA). Cuentas recaudadoras y tesoreras. "&amp;Cuadro_4!C44</f>
        <v>Cajas de ahorros (CECA). Cuentas recaudadoras y tesoreras. Segovia</v>
      </c>
      <c r="E210" s="83">
        <v>1968</v>
      </c>
      <c r="F210" s="83">
        <v>1981</v>
      </c>
      <c r="G210" s="70" t="s">
        <v>561</v>
      </c>
      <c r="H210" s="70" t="s">
        <v>562</v>
      </c>
      <c r="I210" s="70" t="s">
        <v>563</v>
      </c>
      <c r="J210" s="71" t="s">
        <v>100</v>
      </c>
      <c r="K210"/>
    </row>
    <row r="211" spans="1:11" ht="15" customHeight="1" x14ac:dyDescent="0.25">
      <c r="A211"/>
      <c r="B211" s="69" t="s">
        <v>335</v>
      </c>
      <c r="C211" s="70"/>
      <c r="D211" s="84" t="str">
        <f>+"Cajas de ahorros (CECA). Cuentas recaudadoras y tesoreras. "&amp;Cuadro_4!C45</f>
        <v>Cajas de ahorros (CECA). Cuentas recaudadoras y tesoreras. Sevilla</v>
      </c>
      <c r="E211" s="83">
        <v>1968</v>
      </c>
      <c r="F211" s="83">
        <v>1981</v>
      </c>
      <c r="G211" s="70" t="s">
        <v>561</v>
      </c>
      <c r="H211" s="70" t="s">
        <v>562</v>
      </c>
      <c r="I211" s="70" t="s">
        <v>563</v>
      </c>
      <c r="J211" s="71" t="s">
        <v>100</v>
      </c>
      <c r="K211"/>
    </row>
    <row r="212" spans="1:11" ht="15" customHeight="1" x14ac:dyDescent="0.25">
      <c r="A212"/>
      <c r="B212" s="69" t="s">
        <v>336</v>
      </c>
      <c r="C212" s="70"/>
      <c r="D212" s="84" t="str">
        <f>+"Cajas de ahorros (CECA). Cuentas recaudadoras y tesoreras. "&amp;Cuadro_4!C46</f>
        <v>Cajas de ahorros (CECA). Cuentas recaudadoras y tesoreras. Soria</v>
      </c>
      <c r="E212" s="83">
        <v>1968</v>
      </c>
      <c r="F212" s="83">
        <v>1981</v>
      </c>
      <c r="G212" s="70" t="s">
        <v>561</v>
      </c>
      <c r="H212" s="70" t="s">
        <v>562</v>
      </c>
      <c r="I212" s="70" t="s">
        <v>563</v>
      </c>
      <c r="J212" s="71" t="s">
        <v>100</v>
      </c>
      <c r="K212"/>
    </row>
    <row r="213" spans="1:11" ht="15" customHeight="1" x14ac:dyDescent="0.25">
      <c r="A213"/>
      <c r="B213" s="69" t="s">
        <v>337</v>
      </c>
      <c r="C213" s="70"/>
      <c r="D213" s="84" t="str">
        <f>+"Cajas de ahorros (CECA). Cuentas recaudadoras y tesoreras. "&amp;Cuadro_4!C47</f>
        <v>Cajas de ahorros (CECA). Cuentas recaudadoras y tesoreras. Tarragona</v>
      </c>
      <c r="E213" s="83">
        <v>1968</v>
      </c>
      <c r="F213" s="83">
        <v>1981</v>
      </c>
      <c r="G213" s="70" t="s">
        <v>561</v>
      </c>
      <c r="H213" s="70" t="s">
        <v>562</v>
      </c>
      <c r="I213" s="70" t="s">
        <v>563</v>
      </c>
      <c r="J213" s="71" t="s">
        <v>100</v>
      </c>
      <c r="K213"/>
    </row>
    <row r="214" spans="1:11" ht="15" customHeight="1" x14ac:dyDescent="0.25">
      <c r="A214"/>
      <c r="B214" s="69" t="s">
        <v>338</v>
      </c>
      <c r="C214" s="70"/>
      <c r="D214" s="84" t="str">
        <f>+"Cajas de ahorros (CECA). Cuentas recaudadoras y tesoreras. "&amp;Cuadro_4!C48</f>
        <v>Cajas de ahorros (CECA). Cuentas recaudadoras y tesoreras. Teruel</v>
      </c>
      <c r="E214" s="83">
        <v>1968</v>
      </c>
      <c r="F214" s="83">
        <v>1981</v>
      </c>
      <c r="G214" s="70" t="s">
        <v>561</v>
      </c>
      <c r="H214" s="70" t="s">
        <v>562</v>
      </c>
      <c r="I214" s="70" t="s">
        <v>563</v>
      </c>
      <c r="J214" s="71" t="s">
        <v>100</v>
      </c>
      <c r="K214"/>
    </row>
    <row r="215" spans="1:11" ht="15" customHeight="1" x14ac:dyDescent="0.25">
      <c r="A215"/>
      <c r="B215" s="69" t="s">
        <v>339</v>
      </c>
      <c r="C215" s="70"/>
      <c r="D215" s="84" t="str">
        <f>+"Cajas de ahorros (CECA). Cuentas recaudadoras y tesoreras. "&amp;Cuadro_4!C49</f>
        <v>Cajas de ahorros (CECA). Cuentas recaudadoras y tesoreras. Toledo</v>
      </c>
      <c r="E215" s="83">
        <v>1968</v>
      </c>
      <c r="F215" s="83">
        <v>1981</v>
      </c>
      <c r="G215" s="70" t="s">
        <v>561</v>
      </c>
      <c r="H215" s="70" t="s">
        <v>562</v>
      </c>
      <c r="I215" s="70" t="s">
        <v>563</v>
      </c>
      <c r="J215" s="71" t="s">
        <v>100</v>
      </c>
      <c r="K215"/>
    </row>
    <row r="216" spans="1:11" ht="15" customHeight="1" x14ac:dyDescent="0.25">
      <c r="A216"/>
      <c r="B216" s="69" t="s">
        <v>340</v>
      </c>
      <c r="C216" s="70"/>
      <c r="D216" s="84" t="str">
        <f>+"Cajas de ahorros (CECA). Cuentas recaudadoras y tesoreras. "&amp;Cuadro_4!C50</f>
        <v>Cajas de ahorros (CECA). Cuentas recaudadoras y tesoreras. Valencia/València</v>
      </c>
      <c r="E216" s="83">
        <v>1968</v>
      </c>
      <c r="F216" s="83">
        <v>1981</v>
      </c>
      <c r="G216" s="70" t="s">
        <v>561</v>
      </c>
      <c r="H216" s="70" t="s">
        <v>562</v>
      </c>
      <c r="I216" s="70" t="s">
        <v>563</v>
      </c>
      <c r="J216" s="71" t="s">
        <v>100</v>
      </c>
      <c r="K216"/>
    </row>
    <row r="217" spans="1:11" ht="15" customHeight="1" x14ac:dyDescent="0.25">
      <c r="A217"/>
      <c r="B217" s="69" t="s">
        <v>341</v>
      </c>
      <c r="C217" s="70"/>
      <c r="D217" s="84" t="str">
        <f>+"Cajas de ahorros (CECA). Cuentas recaudadoras y tesoreras. "&amp;Cuadro_4!C51</f>
        <v>Cajas de ahorros (CECA). Cuentas recaudadoras y tesoreras. Valladolid</v>
      </c>
      <c r="E217" s="83">
        <v>1968</v>
      </c>
      <c r="F217" s="83">
        <v>1981</v>
      </c>
      <c r="G217" s="70" t="s">
        <v>561</v>
      </c>
      <c r="H217" s="70" t="s">
        <v>562</v>
      </c>
      <c r="I217" s="70" t="s">
        <v>563</v>
      </c>
      <c r="J217" s="71" t="s">
        <v>100</v>
      </c>
      <c r="K217"/>
    </row>
    <row r="218" spans="1:11" ht="15" customHeight="1" x14ac:dyDescent="0.25">
      <c r="A218"/>
      <c r="B218" s="69" t="s">
        <v>342</v>
      </c>
      <c r="C218" s="70"/>
      <c r="D218" s="84" t="str">
        <f>+"Cajas de ahorros (CECA). Cuentas recaudadoras y tesoreras. "&amp;Cuadro_4!C52</f>
        <v>Cajas de ahorros (CECA). Cuentas recaudadoras y tesoreras. Zamora</v>
      </c>
      <c r="E218" s="83">
        <v>1968</v>
      </c>
      <c r="F218" s="83">
        <v>1981</v>
      </c>
      <c r="G218" s="70" t="s">
        <v>561</v>
      </c>
      <c r="H218" s="70" t="s">
        <v>562</v>
      </c>
      <c r="I218" s="70" t="s">
        <v>563</v>
      </c>
      <c r="J218" s="71" t="s">
        <v>100</v>
      </c>
      <c r="K218"/>
    </row>
    <row r="219" spans="1:11" ht="15" customHeight="1" x14ac:dyDescent="0.25">
      <c r="A219"/>
      <c r="B219" s="69" t="s">
        <v>343</v>
      </c>
      <c r="C219" s="70"/>
      <c r="D219" s="84" t="str">
        <f>+"Cajas de ahorros (CECA). Cuentas recaudadoras y tesoreras. "&amp;Cuadro_4!C53</f>
        <v>Cajas de ahorros (CECA). Cuentas recaudadoras y tesoreras. Zaragoza</v>
      </c>
      <c r="E219" s="83">
        <v>1968</v>
      </c>
      <c r="F219" s="83">
        <v>1981</v>
      </c>
      <c r="G219" s="70" t="s">
        <v>561</v>
      </c>
      <c r="H219" s="70" t="s">
        <v>562</v>
      </c>
      <c r="I219" s="70" t="s">
        <v>563</v>
      </c>
      <c r="J219" s="71" t="s">
        <v>100</v>
      </c>
      <c r="K219"/>
    </row>
    <row r="220" spans="1:11" ht="15" customHeight="1" x14ac:dyDescent="0.25">
      <c r="A220"/>
      <c r="B220" s="69" t="s">
        <v>344</v>
      </c>
      <c r="C220" s="70"/>
      <c r="D220" s="84" t="str">
        <f>+"Cajas de ahorros (CECA). Cuentas recaudadoras y tesoreras. "&amp;Cuadro_4!C54</f>
        <v>Cajas de ahorros (CECA). Cuentas recaudadoras y tesoreras. Ceuta</v>
      </c>
      <c r="E220" s="83">
        <v>1968</v>
      </c>
      <c r="F220" s="83">
        <v>1981</v>
      </c>
      <c r="G220" s="70" t="s">
        <v>561</v>
      </c>
      <c r="H220" s="70" t="s">
        <v>562</v>
      </c>
      <c r="I220" s="70" t="s">
        <v>563</v>
      </c>
      <c r="J220" s="71" t="s">
        <v>100</v>
      </c>
      <c r="K220"/>
    </row>
    <row r="221" spans="1:11" ht="15" customHeight="1" x14ac:dyDescent="0.25">
      <c r="A221"/>
      <c r="B221" s="69" t="s">
        <v>345</v>
      </c>
      <c r="C221" s="70"/>
      <c r="D221" s="84" t="str">
        <f>+"Cajas de ahorros (CECA). Cuentas recaudadoras y tesoreras. "&amp;Cuadro_4!C55</f>
        <v>Cajas de ahorros (CECA). Cuentas recaudadoras y tesoreras. TOTAL PROVINCIAS</v>
      </c>
      <c r="E221" s="83">
        <v>1968</v>
      </c>
      <c r="F221" s="83">
        <v>1981</v>
      </c>
      <c r="G221" s="70" t="s">
        <v>561</v>
      </c>
      <c r="H221" s="70" t="s">
        <v>562</v>
      </c>
      <c r="I221" s="70" t="s">
        <v>563</v>
      </c>
      <c r="J221" s="71" t="s">
        <v>100</v>
      </c>
      <c r="K221"/>
    </row>
    <row r="222" spans="1:11" ht="15" customHeight="1" x14ac:dyDescent="0.25">
      <c r="A222"/>
      <c r="B222" s="69" t="s">
        <v>346</v>
      </c>
      <c r="C222" s="70"/>
      <c r="D222" s="84" t="str">
        <f>+"Cajas de ahorros (CECA). Cuentas recaudadoras y tesoreras. "&amp;Cuadro_4!C56</f>
        <v xml:space="preserve">Cajas de ahorros (CECA). Cuentas recaudadoras y tesoreras. Andorra (Oficina Caja de Pensiones) </v>
      </c>
      <c r="E222" s="83">
        <v>1968</v>
      </c>
      <c r="F222" s="83">
        <v>1981</v>
      </c>
      <c r="G222" s="70" t="s">
        <v>561</v>
      </c>
      <c r="H222" s="70" t="s">
        <v>562</v>
      </c>
      <c r="I222" s="70" t="s">
        <v>563</v>
      </c>
      <c r="J222" s="71" t="s">
        <v>100</v>
      </c>
      <c r="K222"/>
    </row>
    <row r="223" spans="1:11" ht="15" customHeight="1" x14ac:dyDescent="0.25">
      <c r="A223"/>
      <c r="B223" s="69" t="s">
        <v>347</v>
      </c>
      <c r="C223" s="70"/>
      <c r="D223" s="84" t="str">
        <f>+"Cajas de ahorros (CECA). Cuentas recaudadoras y tesoreras. "&amp;Cuadro_4!C57</f>
        <v>Cajas de ahorros (CECA). Cuentas recaudadoras y tesoreras. Sin clasificar</v>
      </c>
      <c r="E223" s="83">
        <v>1968</v>
      </c>
      <c r="F223" s="83">
        <v>1981</v>
      </c>
      <c r="G223" s="70" t="s">
        <v>561</v>
      </c>
      <c r="H223" s="70" t="s">
        <v>562</v>
      </c>
      <c r="I223" s="70" t="s">
        <v>563</v>
      </c>
      <c r="J223" s="71" t="s">
        <v>100</v>
      </c>
      <c r="K223"/>
    </row>
    <row r="224" spans="1:11" ht="15" customHeight="1" x14ac:dyDescent="0.25">
      <c r="A224"/>
      <c r="B224" s="69" t="s">
        <v>348</v>
      </c>
      <c r="C224" s="70"/>
      <c r="D224" s="84" t="str">
        <f>+"Cajas de ahorros (CECA). Cuentas recaudadoras y tesoreras. "&amp;Cuadro_4!C58</f>
        <v>Cajas de ahorros (CECA). Cuentas recaudadoras y tesoreras. TOTAL CAJAS</v>
      </c>
      <c r="E224" s="83">
        <v>1968</v>
      </c>
      <c r="F224" s="83">
        <v>1981</v>
      </c>
      <c r="G224" s="70" t="s">
        <v>561</v>
      </c>
      <c r="H224" s="70" t="s">
        <v>562</v>
      </c>
      <c r="I224" s="70" t="s">
        <v>563</v>
      </c>
      <c r="J224" s="71" t="s">
        <v>100</v>
      </c>
      <c r="K224"/>
    </row>
    <row r="225" spans="1:11" ht="15" customHeight="1" x14ac:dyDescent="0.25">
      <c r="A225"/>
      <c r="B225" s="69" t="s">
        <v>349</v>
      </c>
      <c r="C225" s="70"/>
      <c r="D225" s="84" t="str">
        <f>+"Cajas de ahorros (CECA). Total de recursos ajenos. "&amp;Cuadro_5!C4</f>
        <v>Cajas de ahorros (CECA). Total de recursos ajenos. Albacete</v>
      </c>
      <c r="E225" s="83">
        <v>1968</v>
      </c>
      <c r="F225" s="83">
        <v>1984</v>
      </c>
      <c r="G225" s="70" t="s">
        <v>561</v>
      </c>
      <c r="H225" s="70" t="s">
        <v>562</v>
      </c>
      <c r="I225" s="70" t="s">
        <v>563</v>
      </c>
      <c r="J225" s="71" t="s">
        <v>101</v>
      </c>
      <c r="K225"/>
    </row>
    <row r="226" spans="1:11" ht="15" customHeight="1" x14ac:dyDescent="0.25">
      <c r="A226"/>
      <c r="B226" s="69" t="s">
        <v>350</v>
      </c>
      <c r="C226" s="70"/>
      <c r="D226" s="84" t="str">
        <f>+"Cajas de ahorros (CECA). Total de recursos ajenos. "&amp;Cuadro_5!C5</f>
        <v>Cajas de ahorros (CECA). Total de recursos ajenos. Alicante/Alacant</v>
      </c>
      <c r="E226" s="83">
        <v>1968</v>
      </c>
      <c r="F226" s="83">
        <v>1984</v>
      </c>
      <c r="G226" s="70" t="s">
        <v>561</v>
      </c>
      <c r="H226" s="70" t="s">
        <v>562</v>
      </c>
      <c r="I226" s="70" t="s">
        <v>563</v>
      </c>
      <c r="J226" s="71" t="s">
        <v>101</v>
      </c>
      <c r="K226"/>
    </row>
    <row r="227" spans="1:11" ht="15" customHeight="1" x14ac:dyDescent="0.25">
      <c r="A227"/>
      <c r="B227" s="69" t="s">
        <v>351</v>
      </c>
      <c r="C227" s="70"/>
      <c r="D227" s="84" t="str">
        <f>+"Cajas de ahorros (CECA). Total de recursos ajenos. "&amp;Cuadro_5!C6</f>
        <v>Cajas de ahorros (CECA). Total de recursos ajenos. Almería</v>
      </c>
      <c r="E227" s="83">
        <v>1968</v>
      </c>
      <c r="F227" s="83">
        <v>1984</v>
      </c>
      <c r="G227" s="70" t="s">
        <v>561</v>
      </c>
      <c r="H227" s="70" t="s">
        <v>562</v>
      </c>
      <c r="I227" s="70" t="s">
        <v>563</v>
      </c>
      <c r="J227" s="71" t="s">
        <v>101</v>
      </c>
      <c r="K227"/>
    </row>
    <row r="228" spans="1:11" ht="15" customHeight="1" x14ac:dyDescent="0.25">
      <c r="A228"/>
      <c r="B228" s="69" t="s">
        <v>352</v>
      </c>
      <c r="C228" s="70"/>
      <c r="D228" s="84" t="str">
        <f>+"Cajas de ahorros (CECA). Total de recursos ajenos. "&amp;Cuadro_5!C7</f>
        <v>Cajas de ahorros (CECA). Total de recursos ajenos. Araba/Álava</v>
      </c>
      <c r="E228" s="83">
        <v>1968</v>
      </c>
      <c r="F228" s="83">
        <v>1984</v>
      </c>
      <c r="G228" s="70" t="s">
        <v>561</v>
      </c>
      <c r="H228" s="70" t="s">
        <v>562</v>
      </c>
      <c r="I228" s="70" t="s">
        <v>563</v>
      </c>
      <c r="J228" s="71" t="s">
        <v>101</v>
      </c>
      <c r="K228"/>
    </row>
    <row r="229" spans="1:11" ht="15" customHeight="1" x14ac:dyDescent="0.25">
      <c r="A229"/>
      <c r="B229" s="69" t="s">
        <v>353</v>
      </c>
      <c r="C229" s="70"/>
      <c r="D229" s="84" t="str">
        <f>+"Cajas de ahorros (CECA). Total de recursos ajenos. "&amp;Cuadro_5!C8</f>
        <v>Cajas de ahorros (CECA). Total de recursos ajenos. Asturias</v>
      </c>
      <c r="E229" s="83">
        <v>1968</v>
      </c>
      <c r="F229" s="83">
        <v>1984</v>
      </c>
      <c r="G229" s="70" t="s">
        <v>561</v>
      </c>
      <c r="H229" s="70" t="s">
        <v>562</v>
      </c>
      <c r="I229" s="70" t="s">
        <v>563</v>
      </c>
      <c r="J229" s="71" t="s">
        <v>101</v>
      </c>
      <c r="K229"/>
    </row>
    <row r="230" spans="1:11" ht="15" customHeight="1" x14ac:dyDescent="0.25">
      <c r="A230"/>
      <c r="B230" s="69" t="s">
        <v>354</v>
      </c>
      <c r="C230" s="70"/>
      <c r="D230" s="84" t="str">
        <f>+"Cajas de ahorros (CECA). Total de recursos ajenos. "&amp;Cuadro_5!C9</f>
        <v>Cajas de ahorros (CECA). Total de recursos ajenos. Ávila</v>
      </c>
      <c r="E230" s="83">
        <v>1968</v>
      </c>
      <c r="F230" s="83">
        <v>1984</v>
      </c>
      <c r="G230" s="70" t="s">
        <v>561</v>
      </c>
      <c r="H230" s="70" t="s">
        <v>562</v>
      </c>
      <c r="I230" s="70" t="s">
        <v>563</v>
      </c>
      <c r="J230" s="71" t="s">
        <v>101</v>
      </c>
      <c r="K230"/>
    </row>
    <row r="231" spans="1:11" ht="15" customHeight="1" x14ac:dyDescent="0.25">
      <c r="A231"/>
      <c r="B231" s="69" t="s">
        <v>355</v>
      </c>
      <c r="C231" s="70"/>
      <c r="D231" s="84" t="str">
        <f>+"Cajas de ahorros (CECA). Total de recursos ajenos. "&amp;Cuadro_5!C10</f>
        <v>Cajas de ahorros (CECA). Total de recursos ajenos. Badajoz</v>
      </c>
      <c r="E231" s="83">
        <v>1968</v>
      </c>
      <c r="F231" s="83">
        <v>1984</v>
      </c>
      <c r="G231" s="70" t="s">
        <v>561</v>
      </c>
      <c r="H231" s="70" t="s">
        <v>562</v>
      </c>
      <c r="I231" s="70" t="s">
        <v>563</v>
      </c>
      <c r="J231" s="71" t="s">
        <v>101</v>
      </c>
      <c r="K231"/>
    </row>
    <row r="232" spans="1:11" ht="15" customHeight="1" x14ac:dyDescent="0.25">
      <c r="A232"/>
      <c r="B232" s="69" t="s">
        <v>356</v>
      </c>
      <c r="C232" s="70"/>
      <c r="D232" s="84" t="str">
        <f>+"Cajas de ahorros (CECA). Total de recursos ajenos. "&amp;Cuadro_5!C11</f>
        <v>Cajas de ahorros (CECA). Total de recursos ajenos. Balears, Illes</v>
      </c>
      <c r="E232" s="83">
        <v>1968</v>
      </c>
      <c r="F232" s="83">
        <v>1984</v>
      </c>
      <c r="G232" s="70" t="s">
        <v>561</v>
      </c>
      <c r="H232" s="70" t="s">
        <v>562</v>
      </c>
      <c r="I232" s="70" t="s">
        <v>563</v>
      </c>
      <c r="J232" s="71" t="s">
        <v>101</v>
      </c>
      <c r="K232"/>
    </row>
    <row r="233" spans="1:11" ht="15" customHeight="1" x14ac:dyDescent="0.25">
      <c r="A233"/>
      <c r="B233" s="69" t="s">
        <v>357</v>
      </c>
      <c r="C233" s="70"/>
      <c r="D233" s="84" t="str">
        <f>+"Cajas de ahorros (CECA). Total de recursos ajenos. "&amp;Cuadro_5!C12</f>
        <v>Cajas de ahorros (CECA). Total de recursos ajenos. Barcelona</v>
      </c>
      <c r="E233" s="83">
        <v>1968</v>
      </c>
      <c r="F233" s="83">
        <v>1984</v>
      </c>
      <c r="G233" s="70" t="s">
        <v>561</v>
      </c>
      <c r="H233" s="70" t="s">
        <v>562</v>
      </c>
      <c r="I233" s="70" t="s">
        <v>563</v>
      </c>
      <c r="J233" s="71" t="s">
        <v>101</v>
      </c>
      <c r="K233"/>
    </row>
    <row r="234" spans="1:11" ht="15" customHeight="1" x14ac:dyDescent="0.25">
      <c r="A234"/>
      <c r="B234" s="69" t="s">
        <v>358</v>
      </c>
      <c r="C234" s="70"/>
      <c r="D234" s="84" t="str">
        <f>+"Cajas de ahorros (CECA). Total de recursos ajenos. "&amp;Cuadro_5!C13</f>
        <v>Cajas de ahorros (CECA). Total de recursos ajenos. Bizkaia</v>
      </c>
      <c r="E234" s="83">
        <v>1968</v>
      </c>
      <c r="F234" s="83">
        <v>1984</v>
      </c>
      <c r="G234" s="70" t="s">
        <v>561</v>
      </c>
      <c r="H234" s="70" t="s">
        <v>562</v>
      </c>
      <c r="I234" s="70" t="s">
        <v>563</v>
      </c>
      <c r="J234" s="71" t="s">
        <v>101</v>
      </c>
      <c r="K234"/>
    </row>
    <row r="235" spans="1:11" ht="15" customHeight="1" x14ac:dyDescent="0.25">
      <c r="A235"/>
      <c r="B235" s="69" t="s">
        <v>359</v>
      </c>
      <c r="C235" s="70"/>
      <c r="D235" s="84" t="str">
        <f>+"Cajas de ahorros (CECA). Total de recursos ajenos. "&amp;Cuadro_5!C14</f>
        <v>Cajas de ahorros (CECA). Total de recursos ajenos. Burgos</v>
      </c>
      <c r="E235" s="83">
        <v>1968</v>
      </c>
      <c r="F235" s="83">
        <v>1984</v>
      </c>
      <c r="G235" s="70" t="s">
        <v>561</v>
      </c>
      <c r="H235" s="70" t="s">
        <v>562</v>
      </c>
      <c r="I235" s="70" t="s">
        <v>563</v>
      </c>
      <c r="J235" s="71" t="s">
        <v>101</v>
      </c>
      <c r="K235"/>
    </row>
    <row r="236" spans="1:11" ht="15" customHeight="1" x14ac:dyDescent="0.25">
      <c r="A236"/>
      <c r="B236" s="69" t="s">
        <v>360</v>
      </c>
      <c r="C236" s="70"/>
      <c r="D236" s="84" t="str">
        <f>+"Cajas de ahorros (CECA). Total de recursos ajenos. "&amp;Cuadro_5!C15</f>
        <v>Cajas de ahorros (CECA). Total de recursos ajenos. Cáceres</v>
      </c>
      <c r="E236" s="83">
        <v>1968</v>
      </c>
      <c r="F236" s="83">
        <v>1984</v>
      </c>
      <c r="G236" s="70" t="s">
        <v>561</v>
      </c>
      <c r="H236" s="70" t="s">
        <v>562</v>
      </c>
      <c r="I236" s="70" t="s">
        <v>563</v>
      </c>
      <c r="J236" s="71" t="s">
        <v>101</v>
      </c>
      <c r="K236"/>
    </row>
    <row r="237" spans="1:11" ht="15" customHeight="1" x14ac:dyDescent="0.25">
      <c r="A237"/>
      <c r="B237" s="69" t="s">
        <v>361</v>
      </c>
      <c r="C237" s="70"/>
      <c r="D237" s="84" t="str">
        <f>+"Cajas de ahorros (CECA). Total de recursos ajenos. "&amp;Cuadro_5!C16</f>
        <v>Cajas de ahorros (CECA). Total de recursos ajenos. Cádiz</v>
      </c>
      <c r="E237" s="83">
        <v>1968</v>
      </c>
      <c r="F237" s="83">
        <v>1984</v>
      </c>
      <c r="G237" s="70" t="s">
        <v>561</v>
      </c>
      <c r="H237" s="70" t="s">
        <v>562</v>
      </c>
      <c r="I237" s="70" t="s">
        <v>563</v>
      </c>
      <c r="J237" s="71" t="s">
        <v>101</v>
      </c>
      <c r="K237"/>
    </row>
    <row r="238" spans="1:11" ht="15" customHeight="1" x14ac:dyDescent="0.25">
      <c r="A238"/>
      <c r="B238" s="69" t="s">
        <v>362</v>
      </c>
      <c r="C238" s="70"/>
      <c r="D238" s="84" t="str">
        <f>+"Cajas de ahorros (CECA). Total de recursos ajenos. "&amp;Cuadro_5!C17</f>
        <v>Cajas de ahorros (CECA). Total de recursos ajenos. Cantabria</v>
      </c>
      <c r="E238" s="83">
        <v>1968</v>
      </c>
      <c r="F238" s="83">
        <v>1984</v>
      </c>
      <c r="G238" s="70" t="s">
        <v>561</v>
      </c>
      <c r="H238" s="70" t="s">
        <v>562</v>
      </c>
      <c r="I238" s="70" t="s">
        <v>563</v>
      </c>
      <c r="J238" s="71" t="s">
        <v>101</v>
      </c>
      <c r="K238"/>
    </row>
    <row r="239" spans="1:11" ht="15" customHeight="1" x14ac:dyDescent="0.25">
      <c r="A239"/>
      <c r="B239" s="69" t="s">
        <v>363</v>
      </c>
      <c r="C239" s="70"/>
      <c r="D239" s="84" t="str">
        <f>+"Cajas de ahorros (CECA). Total de recursos ajenos. "&amp;Cuadro_5!C18</f>
        <v>Cajas de ahorros (CECA). Total de recursos ajenos. Castellón/Castelló</v>
      </c>
      <c r="E239" s="83">
        <v>1968</v>
      </c>
      <c r="F239" s="83">
        <v>1984</v>
      </c>
      <c r="G239" s="70" t="s">
        <v>561</v>
      </c>
      <c r="H239" s="70" t="s">
        <v>562</v>
      </c>
      <c r="I239" s="70" t="s">
        <v>563</v>
      </c>
      <c r="J239" s="71" t="s">
        <v>101</v>
      </c>
      <c r="K239"/>
    </row>
    <row r="240" spans="1:11" ht="15" customHeight="1" x14ac:dyDescent="0.25">
      <c r="A240"/>
      <c r="B240" s="69" t="s">
        <v>364</v>
      </c>
      <c r="C240" s="70"/>
      <c r="D240" s="84" t="str">
        <f>+"Cajas de ahorros (CECA). Total de recursos ajenos. "&amp;Cuadro_5!C19</f>
        <v>Cajas de ahorros (CECA). Total de recursos ajenos. Ciudad Real</v>
      </c>
      <c r="E240" s="83">
        <v>1968</v>
      </c>
      <c r="F240" s="83">
        <v>1984</v>
      </c>
      <c r="G240" s="70" t="s">
        <v>561</v>
      </c>
      <c r="H240" s="70" t="s">
        <v>562</v>
      </c>
      <c r="I240" s="70" t="s">
        <v>563</v>
      </c>
      <c r="J240" s="71" t="s">
        <v>101</v>
      </c>
      <c r="K240"/>
    </row>
    <row r="241" spans="1:11" ht="15" customHeight="1" x14ac:dyDescent="0.25">
      <c r="A241"/>
      <c r="B241" s="69" t="s">
        <v>365</v>
      </c>
      <c r="C241" s="70"/>
      <c r="D241" s="84" t="str">
        <f>+"Cajas de ahorros (CECA). Total de recursos ajenos. "&amp;Cuadro_5!C20</f>
        <v>Cajas de ahorros (CECA). Total de recursos ajenos. Córdoba</v>
      </c>
      <c r="E241" s="83">
        <v>1968</v>
      </c>
      <c r="F241" s="83">
        <v>1984</v>
      </c>
      <c r="G241" s="70" t="s">
        <v>561</v>
      </c>
      <c r="H241" s="70" t="s">
        <v>562</v>
      </c>
      <c r="I241" s="70" t="s">
        <v>563</v>
      </c>
      <c r="J241" s="71" t="s">
        <v>101</v>
      </c>
      <c r="K241"/>
    </row>
    <row r="242" spans="1:11" ht="15" customHeight="1" x14ac:dyDescent="0.25">
      <c r="A242"/>
      <c r="B242" s="69" t="s">
        <v>366</v>
      </c>
      <c r="C242" s="70"/>
      <c r="D242" s="84" t="str">
        <f>+"Cajas de ahorros (CECA). Total de recursos ajenos. "&amp;Cuadro_5!C21</f>
        <v>Cajas de ahorros (CECA). Total de recursos ajenos. Coruña, A</v>
      </c>
      <c r="E242" s="83">
        <v>1968</v>
      </c>
      <c r="F242" s="83">
        <v>1984</v>
      </c>
      <c r="G242" s="70" t="s">
        <v>561</v>
      </c>
      <c r="H242" s="70" t="s">
        <v>562</v>
      </c>
      <c r="I242" s="70" t="s">
        <v>563</v>
      </c>
      <c r="J242" s="71" t="s">
        <v>101</v>
      </c>
      <c r="K242"/>
    </row>
    <row r="243" spans="1:11" ht="15" customHeight="1" x14ac:dyDescent="0.25">
      <c r="A243"/>
      <c r="B243" s="69" t="s">
        <v>367</v>
      </c>
      <c r="C243" s="70"/>
      <c r="D243" s="84" t="str">
        <f>+"Cajas de ahorros (CECA). Total de recursos ajenos. "&amp;Cuadro_5!C22</f>
        <v>Cajas de ahorros (CECA). Total de recursos ajenos. Cuenca</v>
      </c>
      <c r="E243" s="83">
        <v>1968</v>
      </c>
      <c r="F243" s="83">
        <v>1984</v>
      </c>
      <c r="G243" s="70" t="s">
        <v>561</v>
      </c>
      <c r="H243" s="70" t="s">
        <v>562</v>
      </c>
      <c r="I243" s="70" t="s">
        <v>563</v>
      </c>
      <c r="J243" s="71" t="s">
        <v>101</v>
      </c>
      <c r="K243"/>
    </row>
    <row r="244" spans="1:11" ht="15" customHeight="1" x14ac:dyDescent="0.25">
      <c r="A244"/>
      <c r="B244" s="69" t="s">
        <v>368</v>
      </c>
      <c r="C244" s="70"/>
      <c r="D244" s="84" t="str">
        <f>+"Cajas de ahorros (CECA). Total de recursos ajenos. "&amp;Cuadro_5!C23</f>
        <v>Cajas de ahorros (CECA). Total de recursos ajenos. Gipuzkoa</v>
      </c>
      <c r="E244" s="83">
        <v>1968</v>
      </c>
      <c r="F244" s="83">
        <v>1984</v>
      </c>
      <c r="G244" s="70" t="s">
        <v>561</v>
      </c>
      <c r="H244" s="70" t="s">
        <v>562</v>
      </c>
      <c r="I244" s="70" t="s">
        <v>563</v>
      </c>
      <c r="J244" s="71" t="s">
        <v>101</v>
      </c>
      <c r="K244"/>
    </row>
    <row r="245" spans="1:11" ht="15" customHeight="1" x14ac:dyDescent="0.25">
      <c r="A245"/>
      <c r="B245" s="69" t="s">
        <v>369</v>
      </c>
      <c r="C245" s="70"/>
      <c r="D245" s="84" t="str">
        <f>+"Cajas de ahorros (CECA). Total de recursos ajenos. "&amp;Cuadro_5!C24</f>
        <v>Cajas de ahorros (CECA). Total de recursos ajenos. Girona</v>
      </c>
      <c r="E245" s="83">
        <v>1968</v>
      </c>
      <c r="F245" s="83">
        <v>1984</v>
      </c>
      <c r="G245" s="70" t="s">
        <v>561</v>
      </c>
      <c r="H245" s="70" t="s">
        <v>562</v>
      </c>
      <c r="I245" s="70" t="s">
        <v>563</v>
      </c>
      <c r="J245" s="71" t="s">
        <v>101</v>
      </c>
      <c r="K245"/>
    </row>
    <row r="246" spans="1:11" ht="15" customHeight="1" x14ac:dyDescent="0.25">
      <c r="A246"/>
      <c r="B246" s="69" t="s">
        <v>370</v>
      </c>
      <c r="C246" s="70"/>
      <c r="D246" s="84" t="str">
        <f>+"Cajas de ahorros (CECA). Total de recursos ajenos. "&amp;Cuadro_5!C25</f>
        <v>Cajas de ahorros (CECA). Total de recursos ajenos. Granada</v>
      </c>
      <c r="E246" s="83">
        <v>1968</v>
      </c>
      <c r="F246" s="83">
        <v>1984</v>
      </c>
      <c r="G246" s="70" t="s">
        <v>561</v>
      </c>
      <c r="H246" s="70" t="s">
        <v>562</v>
      </c>
      <c r="I246" s="70" t="s">
        <v>563</v>
      </c>
      <c r="J246" s="71" t="s">
        <v>101</v>
      </c>
      <c r="K246"/>
    </row>
    <row r="247" spans="1:11" ht="15" customHeight="1" x14ac:dyDescent="0.25">
      <c r="A247"/>
      <c r="B247" s="69" t="s">
        <v>371</v>
      </c>
      <c r="C247" s="70"/>
      <c r="D247" s="84" t="str">
        <f>+"Cajas de ahorros (CECA). Total de recursos ajenos. "&amp;Cuadro_5!C26</f>
        <v>Cajas de ahorros (CECA). Total de recursos ajenos. Guadalajara</v>
      </c>
      <c r="E247" s="83">
        <v>1968</v>
      </c>
      <c r="F247" s="83">
        <v>1984</v>
      </c>
      <c r="G247" s="70" t="s">
        <v>561</v>
      </c>
      <c r="H247" s="70" t="s">
        <v>562</v>
      </c>
      <c r="I247" s="70" t="s">
        <v>563</v>
      </c>
      <c r="J247" s="71" t="s">
        <v>101</v>
      </c>
      <c r="K247"/>
    </row>
    <row r="248" spans="1:11" ht="15" customHeight="1" x14ac:dyDescent="0.25">
      <c r="A248"/>
      <c r="B248" s="69" t="s">
        <v>372</v>
      </c>
      <c r="C248" s="70"/>
      <c r="D248" s="84" t="str">
        <f>+"Cajas de ahorros (CECA). Total de recursos ajenos. "&amp;Cuadro_5!C27</f>
        <v>Cajas de ahorros (CECA). Total de recursos ajenos. Huelva</v>
      </c>
      <c r="E248" s="83">
        <v>1968</v>
      </c>
      <c r="F248" s="83">
        <v>1984</v>
      </c>
      <c r="G248" s="70" t="s">
        <v>561</v>
      </c>
      <c r="H248" s="70" t="s">
        <v>562</v>
      </c>
      <c r="I248" s="70" t="s">
        <v>563</v>
      </c>
      <c r="J248" s="71" t="s">
        <v>101</v>
      </c>
      <c r="K248"/>
    </row>
    <row r="249" spans="1:11" ht="15" customHeight="1" x14ac:dyDescent="0.25">
      <c r="A249"/>
      <c r="B249" s="69" t="s">
        <v>373</v>
      </c>
      <c r="C249" s="70"/>
      <c r="D249" s="84" t="str">
        <f>+"Cajas de ahorros (CECA). Total de recursos ajenos. "&amp;Cuadro_5!C28</f>
        <v>Cajas de ahorros (CECA). Total de recursos ajenos. Huesca</v>
      </c>
      <c r="E249" s="83">
        <v>1968</v>
      </c>
      <c r="F249" s="83">
        <v>1984</v>
      </c>
      <c r="G249" s="70" t="s">
        <v>561</v>
      </c>
      <c r="H249" s="70" t="s">
        <v>562</v>
      </c>
      <c r="I249" s="70" t="s">
        <v>563</v>
      </c>
      <c r="J249" s="71" t="s">
        <v>101</v>
      </c>
      <c r="K249"/>
    </row>
    <row r="250" spans="1:11" ht="15" customHeight="1" x14ac:dyDescent="0.25">
      <c r="A250"/>
      <c r="B250" s="69" t="s">
        <v>374</v>
      </c>
      <c r="C250" s="70"/>
      <c r="D250" s="84" t="str">
        <f>+"Cajas de ahorros (CECA). Total de recursos ajenos. "&amp;Cuadro_5!C29</f>
        <v>Cajas de ahorros (CECA). Total de recursos ajenos. Jaén</v>
      </c>
      <c r="E250" s="83">
        <v>1968</v>
      </c>
      <c r="F250" s="83">
        <v>1984</v>
      </c>
      <c r="G250" s="70" t="s">
        <v>561</v>
      </c>
      <c r="H250" s="70" t="s">
        <v>562</v>
      </c>
      <c r="I250" s="70" t="s">
        <v>563</v>
      </c>
      <c r="J250" s="71" t="s">
        <v>101</v>
      </c>
      <c r="K250"/>
    </row>
    <row r="251" spans="1:11" ht="15" customHeight="1" x14ac:dyDescent="0.25">
      <c r="A251"/>
      <c r="B251" s="69" t="s">
        <v>375</v>
      </c>
      <c r="C251" s="70"/>
      <c r="D251" s="84" t="str">
        <f>+"Cajas de ahorros (CECA). Total de recursos ajenos. "&amp;Cuadro_5!C30</f>
        <v>Cajas de ahorros (CECA). Total de recursos ajenos. León</v>
      </c>
      <c r="E251" s="83">
        <v>1968</v>
      </c>
      <c r="F251" s="83">
        <v>1984</v>
      </c>
      <c r="G251" s="70" t="s">
        <v>561</v>
      </c>
      <c r="H251" s="70" t="s">
        <v>562</v>
      </c>
      <c r="I251" s="70" t="s">
        <v>563</v>
      </c>
      <c r="J251" s="71" t="s">
        <v>101</v>
      </c>
      <c r="K251"/>
    </row>
    <row r="252" spans="1:11" ht="15" customHeight="1" x14ac:dyDescent="0.25">
      <c r="A252"/>
      <c r="B252" s="69" t="s">
        <v>376</v>
      </c>
      <c r="C252" s="70"/>
      <c r="D252" s="84" t="str">
        <f>+"Cajas de ahorros (CECA). Total de recursos ajenos. "&amp;Cuadro_5!C31</f>
        <v>Cajas de ahorros (CECA). Total de recursos ajenos. Lleida</v>
      </c>
      <c r="E252" s="83">
        <v>1968</v>
      </c>
      <c r="F252" s="83">
        <v>1984</v>
      </c>
      <c r="G252" s="70" t="s">
        <v>561</v>
      </c>
      <c r="H252" s="70" t="s">
        <v>562</v>
      </c>
      <c r="I252" s="70" t="s">
        <v>563</v>
      </c>
      <c r="J252" s="71" t="s">
        <v>101</v>
      </c>
      <c r="K252"/>
    </row>
    <row r="253" spans="1:11" ht="15" customHeight="1" x14ac:dyDescent="0.25">
      <c r="A253"/>
      <c r="B253" s="69" t="s">
        <v>377</v>
      </c>
      <c r="C253" s="70"/>
      <c r="D253" s="84" t="str">
        <f>+"Cajas de ahorros (CECA). Total de recursos ajenos. "&amp;Cuadro_5!C32</f>
        <v>Cajas de ahorros (CECA). Total de recursos ajenos. Lugo</v>
      </c>
      <c r="E253" s="83">
        <v>1968</v>
      </c>
      <c r="F253" s="83">
        <v>1984</v>
      </c>
      <c r="G253" s="70" t="s">
        <v>561</v>
      </c>
      <c r="H253" s="70" t="s">
        <v>562</v>
      </c>
      <c r="I253" s="70" t="s">
        <v>563</v>
      </c>
      <c r="J253" s="71" t="s">
        <v>101</v>
      </c>
      <c r="K253"/>
    </row>
    <row r="254" spans="1:11" ht="15" customHeight="1" x14ac:dyDescent="0.25">
      <c r="A254"/>
      <c r="B254" s="69" t="s">
        <v>378</v>
      </c>
      <c r="C254" s="70"/>
      <c r="D254" s="84" t="str">
        <f>+"Cajas de ahorros (CECA). Total de recursos ajenos. "&amp;Cuadro_5!C33</f>
        <v>Cajas de ahorros (CECA). Total de recursos ajenos. Madrid (7)</v>
      </c>
      <c r="E254" s="83">
        <v>1968</v>
      </c>
      <c r="F254" s="83">
        <v>1984</v>
      </c>
      <c r="G254" s="70" t="s">
        <v>561</v>
      </c>
      <c r="H254" s="70" t="s">
        <v>562</v>
      </c>
      <c r="I254" s="70" t="s">
        <v>563</v>
      </c>
      <c r="J254" s="71" t="s">
        <v>101</v>
      </c>
      <c r="K254"/>
    </row>
    <row r="255" spans="1:11" ht="15" customHeight="1" x14ac:dyDescent="0.25">
      <c r="A255"/>
      <c r="B255" s="69" t="s">
        <v>379</v>
      </c>
      <c r="C255" s="70"/>
      <c r="D255" s="84" t="str">
        <f>+"Cajas de ahorros (CECA). Total de recursos ajenos. "&amp;Cuadro_5!C34</f>
        <v>Cajas de ahorros (CECA). Total de recursos ajenos. Málaga</v>
      </c>
      <c r="E255" s="83">
        <v>1968</v>
      </c>
      <c r="F255" s="83">
        <v>1984</v>
      </c>
      <c r="G255" s="70" t="s">
        <v>561</v>
      </c>
      <c r="H255" s="70" t="s">
        <v>562</v>
      </c>
      <c r="I255" s="70" t="s">
        <v>563</v>
      </c>
      <c r="J255" s="71" t="s">
        <v>101</v>
      </c>
      <c r="K255"/>
    </row>
    <row r="256" spans="1:11" ht="15" customHeight="1" x14ac:dyDescent="0.25">
      <c r="A256"/>
      <c r="B256" s="69" t="s">
        <v>380</v>
      </c>
      <c r="C256" s="70"/>
      <c r="D256" s="84" t="str">
        <f>+"Cajas de ahorros (CECA). Total de recursos ajenos. "&amp;Cuadro_5!C35</f>
        <v>Cajas de ahorros (CECA). Total de recursos ajenos. Murcia</v>
      </c>
      <c r="E256" s="83">
        <v>1968</v>
      </c>
      <c r="F256" s="83">
        <v>1984</v>
      </c>
      <c r="G256" s="70" t="s">
        <v>561</v>
      </c>
      <c r="H256" s="70" t="s">
        <v>562</v>
      </c>
      <c r="I256" s="70" t="s">
        <v>563</v>
      </c>
      <c r="J256" s="71" t="s">
        <v>101</v>
      </c>
      <c r="K256"/>
    </row>
    <row r="257" spans="1:11" ht="15" customHeight="1" x14ac:dyDescent="0.25">
      <c r="A257"/>
      <c r="B257" s="69" t="s">
        <v>381</v>
      </c>
      <c r="C257" s="70"/>
      <c r="D257" s="84" t="str">
        <f>+"Cajas de ahorros (CECA). Total de recursos ajenos. "&amp;Cuadro_5!C36</f>
        <v>Cajas de ahorros (CECA). Total de recursos ajenos. Navarra</v>
      </c>
      <c r="E257" s="83">
        <v>1968</v>
      </c>
      <c r="F257" s="83">
        <v>1984</v>
      </c>
      <c r="G257" s="70" t="s">
        <v>561</v>
      </c>
      <c r="H257" s="70" t="s">
        <v>562</v>
      </c>
      <c r="I257" s="70" t="s">
        <v>563</v>
      </c>
      <c r="J257" s="71" t="s">
        <v>101</v>
      </c>
      <c r="K257"/>
    </row>
    <row r="258" spans="1:11" ht="15" customHeight="1" x14ac:dyDescent="0.25">
      <c r="A258"/>
      <c r="B258" s="69" t="s">
        <v>382</v>
      </c>
      <c r="C258" s="70"/>
      <c r="D258" s="84" t="str">
        <f>+"Cajas de ahorros (CECA). Total de recursos ajenos. "&amp;Cuadro_5!C37</f>
        <v>Cajas de ahorros (CECA). Total de recursos ajenos. Ourense</v>
      </c>
      <c r="E258" s="83">
        <v>1968</v>
      </c>
      <c r="F258" s="83">
        <v>1984</v>
      </c>
      <c r="G258" s="70" t="s">
        <v>561</v>
      </c>
      <c r="H258" s="70" t="s">
        <v>562</v>
      </c>
      <c r="I258" s="70" t="s">
        <v>563</v>
      </c>
      <c r="J258" s="71" t="s">
        <v>101</v>
      </c>
      <c r="K258"/>
    </row>
    <row r="259" spans="1:11" ht="15" customHeight="1" x14ac:dyDescent="0.25">
      <c r="A259"/>
      <c r="B259" s="69" t="s">
        <v>383</v>
      </c>
      <c r="C259" s="70"/>
      <c r="D259" s="84" t="str">
        <f>+"Cajas de ahorros (CECA). Total de recursos ajenos. "&amp;Cuadro_5!C38</f>
        <v>Cajas de ahorros (CECA). Total de recursos ajenos. Palencia</v>
      </c>
      <c r="E259" s="83">
        <v>1968</v>
      </c>
      <c r="F259" s="83">
        <v>1984</v>
      </c>
      <c r="G259" s="70" t="s">
        <v>561</v>
      </c>
      <c r="H259" s="70" t="s">
        <v>562</v>
      </c>
      <c r="I259" s="70" t="s">
        <v>563</v>
      </c>
      <c r="J259" s="71" t="s">
        <v>101</v>
      </c>
      <c r="K259"/>
    </row>
    <row r="260" spans="1:11" ht="15" customHeight="1" x14ac:dyDescent="0.25">
      <c r="A260"/>
      <c r="B260" s="69" t="s">
        <v>384</v>
      </c>
      <c r="C260" s="70"/>
      <c r="D260" s="84" t="str">
        <f>+"Cajas de ahorros (CECA). Total de recursos ajenos. "&amp;Cuadro_5!C39</f>
        <v>Cajas de ahorros (CECA). Total de recursos ajenos. Palmas, Las</v>
      </c>
      <c r="E260" s="83">
        <v>1968</v>
      </c>
      <c r="F260" s="83">
        <v>1984</v>
      </c>
      <c r="G260" s="70" t="s">
        <v>561</v>
      </c>
      <c r="H260" s="70" t="s">
        <v>562</v>
      </c>
      <c r="I260" s="70" t="s">
        <v>563</v>
      </c>
      <c r="J260" s="71" t="s">
        <v>101</v>
      </c>
      <c r="K260"/>
    </row>
    <row r="261" spans="1:11" ht="15" customHeight="1" x14ac:dyDescent="0.25">
      <c r="A261"/>
      <c r="B261" s="69" t="s">
        <v>385</v>
      </c>
      <c r="C261" s="70"/>
      <c r="D261" s="84" t="str">
        <f>+"Cajas de ahorros (CECA). Total de recursos ajenos. "&amp;Cuadro_5!C40</f>
        <v>Cajas de ahorros (CECA). Total de recursos ajenos. Pontevedra</v>
      </c>
      <c r="E261" s="83">
        <v>1968</v>
      </c>
      <c r="F261" s="83">
        <v>1984</v>
      </c>
      <c r="G261" s="70" t="s">
        <v>561</v>
      </c>
      <c r="H261" s="70" t="s">
        <v>562</v>
      </c>
      <c r="I261" s="70" t="s">
        <v>563</v>
      </c>
      <c r="J261" s="71" t="s">
        <v>101</v>
      </c>
      <c r="K261"/>
    </row>
    <row r="262" spans="1:11" ht="15" customHeight="1" x14ac:dyDescent="0.25">
      <c r="A262"/>
      <c r="B262" s="69" t="s">
        <v>386</v>
      </c>
      <c r="C262" s="70"/>
      <c r="D262" s="84" t="str">
        <f>+"Cajas de ahorros (CECA). Total de recursos ajenos. "&amp;Cuadro_5!C41</f>
        <v>Cajas de ahorros (CECA). Total de recursos ajenos. Rioja, La</v>
      </c>
      <c r="E262" s="83">
        <v>1968</v>
      </c>
      <c r="F262" s="83">
        <v>1984</v>
      </c>
      <c r="G262" s="70" t="s">
        <v>561</v>
      </c>
      <c r="H262" s="70" t="s">
        <v>562</v>
      </c>
      <c r="I262" s="70" t="s">
        <v>563</v>
      </c>
      <c r="J262" s="71" t="s">
        <v>101</v>
      </c>
      <c r="K262"/>
    </row>
    <row r="263" spans="1:11" ht="15" customHeight="1" x14ac:dyDescent="0.25">
      <c r="A263"/>
      <c r="B263" s="69" t="s">
        <v>387</v>
      </c>
      <c r="C263" s="70"/>
      <c r="D263" s="84" t="str">
        <f>+"Cajas de ahorros (CECA). Total de recursos ajenos. "&amp;Cuadro_5!C42</f>
        <v>Cajas de ahorros (CECA). Total de recursos ajenos. Salamanca</v>
      </c>
      <c r="E263" s="83">
        <v>1968</v>
      </c>
      <c r="F263" s="83">
        <v>1984</v>
      </c>
      <c r="G263" s="70" t="s">
        <v>561</v>
      </c>
      <c r="H263" s="70" t="s">
        <v>562</v>
      </c>
      <c r="I263" s="70" t="s">
        <v>563</v>
      </c>
      <c r="J263" s="71" t="s">
        <v>101</v>
      </c>
      <c r="K263"/>
    </row>
    <row r="264" spans="1:11" ht="15" customHeight="1" x14ac:dyDescent="0.25">
      <c r="A264"/>
      <c r="B264" s="69" t="s">
        <v>388</v>
      </c>
      <c r="C264" s="70"/>
      <c r="D264" s="84" t="str">
        <f>+"Cajas de ahorros (CECA). Total de recursos ajenos. "&amp;Cuadro_5!C43</f>
        <v>Cajas de ahorros (CECA). Total de recursos ajenos. Santa Cruz de Tenerife</v>
      </c>
      <c r="E264" s="83">
        <v>1968</v>
      </c>
      <c r="F264" s="83">
        <v>1984</v>
      </c>
      <c r="G264" s="70" t="s">
        <v>561</v>
      </c>
      <c r="H264" s="70" t="s">
        <v>562</v>
      </c>
      <c r="I264" s="70" t="s">
        <v>563</v>
      </c>
      <c r="J264" s="71" t="s">
        <v>101</v>
      </c>
      <c r="K264"/>
    </row>
    <row r="265" spans="1:11" ht="15" customHeight="1" x14ac:dyDescent="0.25">
      <c r="A265"/>
      <c r="B265" s="69" t="s">
        <v>389</v>
      </c>
      <c r="C265" s="70"/>
      <c r="D265" s="84" t="str">
        <f>+"Cajas de ahorros (CECA). Total de recursos ajenos. "&amp;Cuadro_5!C44</f>
        <v>Cajas de ahorros (CECA). Total de recursos ajenos. Segovia</v>
      </c>
      <c r="E265" s="83">
        <v>1968</v>
      </c>
      <c r="F265" s="83">
        <v>1984</v>
      </c>
      <c r="G265" s="70" t="s">
        <v>561</v>
      </c>
      <c r="H265" s="70" t="s">
        <v>562</v>
      </c>
      <c r="I265" s="70" t="s">
        <v>563</v>
      </c>
      <c r="J265" s="71" t="s">
        <v>101</v>
      </c>
      <c r="K265"/>
    </row>
    <row r="266" spans="1:11" ht="15" customHeight="1" x14ac:dyDescent="0.25">
      <c r="A266"/>
      <c r="B266" s="69" t="s">
        <v>390</v>
      </c>
      <c r="C266" s="70"/>
      <c r="D266" s="84" t="str">
        <f>+"Cajas de ahorros (CECA). Total de recursos ajenos. "&amp;Cuadro_5!C45</f>
        <v>Cajas de ahorros (CECA). Total de recursos ajenos. Sevilla</v>
      </c>
      <c r="E266" s="83">
        <v>1968</v>
      </c>
      <c r="F266" s="83">
        <v>1984</v>
      </c>
      <c r="G266" s="70" t="s">
        <v>561</v>
      </c>
      <c r="H266" s="70" t="s">
        <v>562</v>
      </c>
      <c r="I266" s="70" t="s">
        <v>563</v>
      </c>
      <c r="J266" s="71" t="s">
        <v>101</v>
      </c>
      <c r="K266"/>
    </row>
    <row r="267" spans="1:11" ht="15" customHeight="1" x14ac:dyDescent="0.25">
      <c r="A267"/>
      <c r="B267" s="69" t="s">
        <v>391</v>
      </c>
      <c r="C267" s="70"/>
      <c r="D267" s="84" t="str">
        <f>+"Cajas de ahorros (CECA). Total de recursos ajenos. "&amp;Cuadro_5!C46</f>
        <v>Cajas de ahorros (CECA). Total de recursos ajenos. Soria</v>
      </c>
      <c r="E267" s="83">
        <v>1968</v>
      </c>
      <c r="F267" s="83">
        <v>1984</v>
      </c>
      <c r="G267" s="70" t="s">
        <v>561</v>
      </c>
      <c r="H267" s="70" t="s">
        <v>562</v>
      </c>
      <c r="I267" s="70" t="s">
        <v>563</v>
      </c>
      <c r="J267" s="71" t="s">
        <v>101</v>
      </c>
      <c r="K267"/>
    </row>
    <row r="268" spans="1:11" ht="15" customHeight="1" x14ac:dyDescent="0.25">
      <c r="A268"/>
      <c r="B268" s="69" t="s">
        <v>392</v>
      </c>
      <c r="C268" s="70"/>
      <c r="D268" s="84" t="str">
        <f>+"Cajas de ahorros (CECA). Total de recursos ajenos. "&amp;Cuadro_5!C47</f>
        <v>Cajas de ahorros (CECA). Total de recursos ajenos. Tarragona</v>
      </c>
      <c r="E268" s="83">
        <v>1968</v>
      </c>
      <c r="F268" s="83">
        <v>1984</v>
      </c>
      <c r="G268" s="70" t="s">
        <v>561</v>
      </c>
      <c r="H268" s="70" t="s">
        <v>562</v>
      </c>
      <c r="I268" s="70" t="s">
        <v>563</v>
      </c>
      <c r="J268" s="71" t="s">
        <v>101</v>
      </c>
      <c r="K268"/>
    </row>
    <row r="269" spans="1:11" ht="15" customHeight="1" x14ac:dyDescent="0.25">
      <c r="A269"/>
      <c r="B269" s="69" t="s">
        <v>393</v>
      </c>
      <c r="C269" s="70"/>
      <c r="D269" s="84" t="str">
        <f>+"Cajas de ahorros (CECA). Total de recursos ajenos. "&amp;Cuadro_5!C48</f>
        <v>Cajas de ahorros (CECA). Total de recursos ajenos. Teruel</v>
      </c>
      <c r="E269" s="83">
        <v>1968</v>
      </c>
      <c r="F269" s="83">
        <v>1984</v>
      </c>
      <c r="G269" s="70" t="s">
        <v>561</v>
      </c>
      <c r="H269" s="70" t="s">
        <v>562</v>
      </c>
      <c r="I269" s="70" t="s">
        <v>563</v>
      </c>
      <c r="J269" s="71" t="s">
        <v>101</v>
      </c>
      <c r="K269"/>
    </row>
    <row r="270" spans="1:11" ht="15" customHeight="1" x14ac:dyDescent="0.25">
      <c r="A270"/>
      <c r="B270" s="69" t="s">
        <v>394</v>
      </c>
      <c r="C270" s="70"/>
      <c r="D270" s="84" t="str">
        <f>+"Cajas de ahorros (CECA). Total de recursos ajenos. "&amp;Cuadro_5!C49</f>
        <v>Cajas de ahorros (CECA). Total de recursos ajenos. Toledo</v>
      </c>
      <c r="E270" s="83">
        <v>1968</v>
      </c>
      <c r="F270" s="83">
        <v>1984</v>
      </c>
      <c r="G270" s="70" t="s">
        <v>561</v>
      </c>
      <c r="H270" s="70" t="s">
        <v>562</v>
      </c>
      <c r="I270" s="70" t="s">
        <v>563</v>
      </c>
      <c r="J270" s="71" t="s">
        <v>101</v>
      </c>
      <c r="K270"/>
    </row>
    <row r="271" spans="1:11" ht="15" customHeight="1" x14ac:dyDescent="0.25">
      <c r="A271"/>
      <c r="B271" s="69" t="s">
        <v>395</v>
      </c>
      <c r="C271" s="70"/>
      <c r="D271" s="84" t="str">
        <f>+"Cajas de ahorros (CECA). Total de recursos ajenos. "&amp;Cuadro_5!C50</f>
        <v>Cajas de ahorros (CECA). Total de recursos ajenos. Valencia/València</v>
      </c>
      <c r="E271" s="83">
        <v>1968</v>
      </c>
      <c r="F271" s="83">
        <v>1984</v>
      </c>
      <c r="G271" s="70" t="s">
        <v>561</v>
      </c>
      <c r="H271" s="70" t="s">
        <v>562</v>
      </c>
      <c r="I271" s="70" t="s">
        <v>563</v>
      </c>
      <c r="J271" s="71" t="s">
        <v>101</v>
      </c>
      <c r="K271"/>
    </row>
    <row r="272" spans="1:11" ht="15" customHeight="1" x14ac:dyDescent="0.25">
      <c r="A272"/>
      <c r="B272" s="69" t="s">
        <v>396</v>
      </c>
      <c r="C272" s="70"/>
      <c r="D272" s="84" t="str">
        <f>+"Cajas de ahorros (CECA). Total de recursos ajenos. "&amp;Cuadro_5!C51</f>
        <v>Cajas de ahorros (CECA). Total de recursos ajenos. Valladolid</v>
      </c>
      <c r="E272" s="83">
        <v>1968</v>
      </c>
      <c r="F272" s="83">
        <v>1984</v>
      </c>
      <c r="G272" s="70" t="s">
        <v>561</v>
      </c>
      <c r="H272" s="70" t="s">
        <v>562</v>
      </c>
      <c r="I272" s="70" t="s">
        <v>563</v>
      </c>
      <c r="J272" s="71" t="s">
        <v>101</v>
      </c>
      <c r="K272"/>
    </row>
    <row r="273" spans="1:11" ht="15" customHeight="1" x14ac:dyDescent="0.25">
      <c r="A273"/>
      <c r="B273" s="69" t="s">
        <v>397</v>
      </c>
      <c r="C273" s="70"/>
      <c r="D273" s="84" t="str">
        <f>+"Cajas de ahorros (CECA). Total de recursos ajenos. "&amp;Cuadro_5!C52</f>
        <v>Cajas de ahorros (CECA). Total de recursos ajenos. Zamora</v>
      </c>
      <c r="E273" s="83">
        <v>1968</v>
      </c>
      <c r="F273" s="83">
        <v>1984</v>
      </c>
      <c r="G273" s="70" t="s">
        <v>561</v>
      </c>
      <c r="H273" s="70" t="s">
        <v>562</v>
      </c>
      <c r="I273" s="70" t="s">
        <v>563</v>
      </c>
      <c r="J273" s="71" t="s">
        <v>101</v>
      </c>
      <c r="K273"/>
    </row>
    <row r="274" spans="1:11" ht="15" customHeight="1" x14ac:dyDescent="0.25">
      <c r="A274"/>
      <c r="B274" s="69" t="s">
        <v>398</v>
      </c>
      <c r="C274" s="70"/>
      <c r="D274" s="84" t="str">
        <f>+"Cajas de ahorros (CECA). Total de recursos ajenos. "&amp;Cuadro_5!C53</f>
        <v>Cajas de ahorros (CECA). Total de recursos ajenos. Zaragoza</v>
      </c>
      <c r="E274" s="83">
        <v>1968</v>
      </c>
      <c r="F274" s="83">
        <v>1984</v>
      </c>
      <c r="G274" s="70" t="s">
        <v>561</v>
      </c>
      <c r="H274" s="70" t="s">
        <v>562</v>
      </c>
      <c r="I274" s="70" t="s">
        <v>563</v>
      </c>
      <c r="J274" s="71" t="s">
        <v>101</v>
      </c>
      <c r="K274"/>
    </row>
    <row r="275" spans="1:11" ht="15" customHeight="1" x14ac:dyDescent="0.25">
      <c r="A275"/>
      <c r="B275" s="69" t="s">
        <v>399</v>
      </c>
      <c r="C275" s="70"/>
      <c r="D275" s="84" t="str">
        <f>+"Cajas de ahorros (CECA). Total de recursos ajenos. "&amp;Cuadro_5!C54</f>
        <v>Cajas de ahorros (CECA). Total de recursos ajenos. Ceuta</v>
      </c>
      <c r="E275" s="83">
        <v>1968</v>
      </c>
      <c r="F275" s="83">
        <v>1984</v>
      </c>
      <c r="G275" s="70" t="s">
        <v>561</v>
      </c>
      <c r="H275" s="70" t="s">
        <v>562</v>
      </c>
      <c r="I275" s="70" t="s">
        <v>563</v>
      </c>
      <c r="J275" s="71" t="s">
        <v>101</v>
      </c>
      <c r="K275"/>
    </row>
    <row r="276" spans="1:11" ht="15" customHeight="1" x14ac:dyDescent="0.25">
      <c r="A276"/>
      <c r="B276" s="69" t="s">
        <v>400</v>
      </c>
      <c r="C276" s="70"/>
      <c r="D276" s="84" t="str">
        <f>+"Cajas de ahorros (CECA). Total de recursos ajenos. "&amp;Cuadro_5!C55</f>
        <v>Cajas de ahorros (CECA). Total de recursos ajenos. TOTAL PROVINCIAS</v>
      </c>
      <c r="E276" s="83">
        <v>1968</v>
      </c>
      <c r="F276" s="83">
        <v>1984</v>
      </c>
      <c r="G276" s="70" t="s">
        <v>561</v>
      </c>
      <c r="H276" s="70" t="s">
        <v>562</v>
      </c>
      <c r="I276" s="70" t="s">
        <v>563</v>
      </c>
      <c r="J276" s="71" t="s">
        <v>101</v>
      </c>
      <c r="K276"/>
    </row>
    <row r="277" spans="1:11" ht="15" customHeight="1" x14ac:dyDescent="0.25">
      <c r="A277"/>
      <c r="B277" s="69" t="s">
        <v>401</v>
      </c>
      <c r="C277" s="70"/>
      <c r="D277" s="84" t="str">
        <f>+"Cajas de ahorros (CECA). Total de recursos ajenos. "&amp;Cuadro_5!C56</f>
        <v xml:space="preserve">Cajas de ahorros (CECA). Total de recursos ajenos. Andorra (Oficina Caja de Pensiones) </v>
      </c>
      <c r="E277" s="83">
        <v>1968</v>
      </c>
      <c r="F277" s="83">
        <v>1984</v>
      </c>
      <c r="G277" s="70" t="s">
        <v>561</v>
      </c>
      <c r="H277" s="70" t="s">
        <v>562</v>
      </c>
      <c r="I277" s="70" t="s">
        <v>563</v>
      </c>
      <c r="J277" s="71" t="s">
        <v>101</v>
      </c>
      <c r="K277"/>
    </row>
    <row r="278" spans="1:11" ht="15" customHeight="1" x14ac:dyDescent="0.25">
      <c r="A278"/>
      <c r="B278" s="69" t="s">
        <v>402</v>
      </c>
      <c r="C278" s="70"/>
      <c r="D278" s="84" t="str">
        <f>+"Cajas de ahorros (CECA). Total de recursos ajenos. "&amp;Cuadro_5!C57</f>
        <v>Cajas de ahorros (CECA). Total de recursos ajenos. Sin clasificar</v>
      </c>
      <c r="E278" s="83">
        <v>1968</v>
      </c>
      <c r="F278" s="83">
        <v>1984</v>
      </c>
      <c r="G278" s="70" t="s">
        <v>561</v>
      </c>
      <c r="H278" s="70" t="s">
        <v>562</v>
      </c>
      <c r="I278" s="70" t="s">
        <v>563</v>
      </c>
      <c r="J278" s="71" t="s">
        <v>101</v>
      </c>
      <c r="K278"/>
    </row>
    <row r="279" spans="1:11" ht="15" customHeight="1" x14ac:dyDescent="0.25">
      <c r="A279"/>
      <c r="B279" s="69" t="s">
        <v>403</v>
      </c>
      <c r="C279" s="70"/>
      <c r="D279" s="84" t="str">
        <f>+"Cajas de ahorros (CECA). Total de recursos ajenos. "&amp;Cuadro_5!C58</f>
        <v>Cajas de ahorros (CECA). Total de recursos ajenos. TOTAL CAJAS</v>
      </c>
      <c r="E279" s="83">
        <v>1968</v>
      </c>
      <c r="F279" s="83">
        <v>1984</v>
      </c>
      <c r="G279" s="70" t="s">
        <v>561</v>
      </c>
      <c r="H279" s="70" t="s">
        <v>562</v>
      </c>
      <c r="I279" s="70" t="s">
        <v>563</v>
      </c>
      <c r="J279" s="71" t="s">
        <v>101</v>
      </c>
      <c r="K279"/>
    </row>
    <row r="280" spans="1:11" ht="15" customHeight="1" x14ac:dyDescent="0.25">
      <c r="A280"/>
      <c r="B280" s="69" t="s">
        <v>404</v>
      </c>
      <c r="C280" s="70"/>
      <c r="D280" s="84" t="str">
        <f>+"Cajas de ahorros (CECA). Cuentas corrientes. "&amp;Cuadro_6!C4</f>
        <v>Cajas de ahorros (CECA). Cuentas corrientes. Albacete</v>
      </c>
      <c r="E280" s="83">
        <v>1982</v>
      </c>
      <c r="F280" s="83">
        <v>1984</v>
      </c>
      <c r="G280" s="70" t="s">
        <v>561</v>
      </c>
      <c r="H280" s="70" t="s">
        <v>562</v>
      </c>
      <c r="I280" s="70" t="s">
        <v>563</v>
      </c>
      <c r="J280" s="71" t="s">
        <v>105</v>
      </c>
      <c r="K280"/>
    </row>
    <row r="281" spans="1:11" ht="15" customHeight="1" x14ac:dyDescent="0.25">
      <c r="A281"/>
      <c r="B281" s="69" t="s">
        <v>405</v>
      </c>
      <c r="C281" s="70"/>
      <c r="D281" s="84" t="str">
        <f>+"Cajas de ahorros (CECA). Cuentas corrientes. "&amp;Cuadro_6!C5</f>
        <v>Cajas de ahorros (CECA). Cuentas corrientes. Alicante/Alacant</v>
      </c>
      <c r="E281" s="83">
        <v>1982</v>
      </c>
      <c r="F281" s="83">
        <v>1984</v>
      </c>
      <c r="G281" s="70" t="s">
        <v>561</v>
      </c>
      <c r="H281" s="70" t="s">
        <v>562</v>
      </c>
      <c r="I281" s="70" t="s">
        <v>563</v>
      </c>
      <c r="J281" s="71" t="s">
        <v>105</v>
      </c>
      <c r="K281"/>
    </row>
    <row r="282" spans="1:11" ht="15" customHeight="1" x14ac:dyDescent="0.25">
      <c r="A282"/>
      <c r="B282" s="69" t="s">
        <v>406</v>
      </c>
      <c r="C282" s="70"/>
      <c r="D282" s="84" t="str">
        <f>+"Cajas de ahorros (CECA). Cuentas corrientes. "&amp;Cuadro_6!C6</f>
        <v>Cajas de ahorros (CECA). Cuentas corrientes. Almería</v>
      </c>
      <c r="E282" s="83">
        <v>1982</v>
      </c>
      <c r="F282" s="83">
        <v>1984</v>
      </c>
      <c r="G282" s="70" t="s">
        <v>561</v>
      </c>
      <c r="H282" s="70" t="s">
        <v>562</v>
      </c>
      <c r="I282" s="70" t="s">
        <v>563</v>
      </c>
      <c r="J282" s="71" t="s">
        <v>105</v>
      </c>
      <c r="K282"/>
    </row>
    <row r="283" spans="1:11" ht="15" customHeight="1" x14ac:dyDescent="0.25">
      <c r="A283"/>
      <c r="B283" s="69" t="s">
        <v>407</v>
      </c>
      <c r="C283" s="70"/>
      <c r="D283" s="84" t="str">
        <f>+"Cajas de ahorros (CECA). Cuentas corrientes. "&amp;Cuadro_6!C7</f>
        <v>Cajas de ahorros (CECA). Cuentas corrientes. Araba/Álava</v>
      </c>
      <c r="E283" s="83">
        <v>1982</v>
      </c>
      <c r="F283" s="83">
        <v>1984</v>
      </c>
      <c r="G283" s="70" t="s">
        <v>561</v>
      </c>
      <c r="H283" s="70" t="s">
        <v>562</v>
      </c>
      <c r="I283" s="70" t="s">
        <v>563</v>
      </c>
      <c r="J283" s="71" t="s">
        <v>105</v>
      </c>
      <c r="K283"/>
    </row>
    <row r="284" spans="1:11" ht="15" customHeight="1" x14ac:dyDescent="0.25">
      <c r="A284"/>
      <c r="B284" s="69" t="s">
        <v>408</v>
      </c>
      <c r="C284" s="70"/>
      <c r="D284" s="84" t="str">
        <f>+"Cajas de ahorros (CECA). Cuentas corrientes. "&amp;Cuadro_6!C8</f>
        <v>Cajas de ahorros (CECA). Cuentas corrientes. Asturias</v>
      </c>
      <c r="E284" s="83">
        <v>1982</v>
      </c>
      <c r="F284" s="83">
        <v>1984</v>
      </c>
      <c r="G284" s="70" t="s">
        <v>561</v>
      </c>
      <c r="H284" s="70" t="s">
        <v>562</v>
      </c>
      <c r="I284" s="70" t="s">
        <v>563</v>
      </c>
      <c r="J284" s="71" t="s">
        <v>105</v>
      </c>
      <c r="K284"/>
    </row>
    <row r="285" spans="1:11" ht="15" customHeight="1" x14ac:dyDescent="0.25">
      <c r="A285"/>
      <c r="B285" s="69" t="s">
        <v>409</v>
      </c>
      <c r="C285" s="70"/>
      <c r="D285" s="84" t="str">
        <f>+"Cajas de ahorros (CECA). Cuentas corrientes. "&amp;Cuadro_6!C9</f>
        <v>Cajas de ahorros (CECA). Cuentas corrientes. Ávila</v>
      </c>
      <c r="E285" s="83">
        <v>1982</v>
      </c>
      <c r="F285" s="83">
        <v>1984</v>
      </c>
      <c r="G285" s="70" t="s">
        <v>561</v>
      </c>
      <c r="H285" s="70" t="s">
        <v>562</v>
      </c>
      <c r="I285" s="70" t="s">
        <v>563</v>
      </c>
      <c r="J285" s="71" t="s">
        <v>105</v>
      </c>
      <c r="K285"/>
    </row>
    <row r="286" spans="1:11" ht="15" customHeight="1" x14ac:dyDescent="0.25">
      <c r="A286"/>
      <c r="B286" s="69" t="s">
        <v>410</v>
      </c>
      <c r="C286" s="70"/>
      <c r="D286" s="84" t="str">
        <f>+"Cajas de ahorros (CECA). Cuentas corrientes. "&amp;Cuadro_6!C10</f>
        <v>Cajas de ahorros (CECA). Cuentas corrientes. Badajoz</v>
      </c>
      <c r="E286" s="83">
        <v>1982</v>
      </c>
      <c r="F286" s="83">
        <v>1984</v>
      </c>
      <c r="G286" s="70" t="s">
        <v>561</v>
      </c>
      <c r="H286" s="70" t="s">
        <v>562</v>
      </c>
      <c r="I286" s="70" t="s">
        <v>563</v>
      </c>
      <c r="J286" s="71" t="s">
        <v>105</v>
      </c>
      <c r="K286"/>
    </row>
    <row r="287" spans="1:11" ht="15" customHeight="1" x14ac:dyDescent="0.25">
      <c r="A287"/>
      <c r="B287" s="69" t="s">
        <v>411</v>
      </c>
      <c r="C287" s="70"/>
      <c r="D287" s="84" t="str">
        <f>+"Cajas de ahorros (CECA). Cuentas corrientes. "&amp;Cuadro_6!C11</f>
        <v>Cajas de ahorros (CECA). Cuentas corrientes. Balears, Illes</v>
      </c>
      <c r="E287" s="83">
        <v>1982</v>
      </c>
      <c r="F287" s="83">
        <v>1984</v>
      </c>
      <c r="G287" s="70" t="s">
        <v>561</v>
      </c>
      <c r="H287" s="70" t="s">
        <v>562</v>
      </c>
      <c r="I287" s="70" t="s">
        <v>563</v>
      </c>
      <c r="J287" s="71" t="s">
        <v>105</v>
      </c>
      <c r="K287"/>
    </row>
    <row r="288" spans="1:11" ht="15" customHeight="1" x14ac:dyDescent="0.25">
      <c r="A288"/>
      <c r="B288" s="69" t="s">
        <v>412</v>
      </c>
      <c r="C288" s="70"/>
      <c r="D288" s="84" t="str">
        <f>+"Cajas de ahorros (CECA). Cuentas corrientes. "&amp;Cuadro_6!C12</f>
        <v>Cajas de ahorros (CECA). Cuentas corrientes. Barcelona</v>
      </c>
      <c r="E288" s="83">
        <v>1982</v>
      </c>
      <c r="F288" s="83">
        <v>1984</v>
      </c>
      <c r="G288" s="70" t="s">
        <v>561</v>
      </c>
      <c r="H288" s="70" t="s">
        <v>562</v>
      </c>
      <c r="I288" s="70" t="s">
        <v>563</v>
      </c>
      <c r="J288" s="71" t="s">
        <v>105</v>
      </c>
      <c r="K288"/>
    </row>
    <row r="289" spans="1:11" ht="15" customHeight="1" x14ac:dyDescent="0.25">
      <c r="A289"/>
      <c r="B289" s="69" t="s">
        <v>413</v>
      </c>
      <c r="C289" s="70"/>
      <c r="D289" s="84" t="str">
        <f>+"Cajas de ahorros (CECA). Cuentas corrientes. "&amp;Cuadro_6!C13</f>
        <v>Cajas de ahorros (CECA). Cuentas corrientes. Bizkaia</v>
      </c>
      <c r="E289" s="83">
        <v>1982</v>
      </c>
      <c r="F289" s="83">
        <v>1984</v>
      </c>
      <c r="G289" s="70" t="s">
        <v>561</v>
      </c>
      <c r="H289" s="70" t="s">
        <v>562</v>
      </c>
      <c r="I289" s="70" t="s">
        <v>563</v>
      </c>
      <c r="J289" s="71" t="s">
        <v>105</v>
      </c>
      <c r="K289"/>
    </row>
    <row r="290" spans="1:11" ht="15" customHeight="1" x14ac:dyDescent="0.25">
      <c r="A290"/>
      <c r="B290" s="69" t="s">
        <v>414</v>
      </c>
      <c r="C290" s="70"/>
      <c r="D290" s="84" t="str">
        <f>+"Cajas de ahorros (CECA). Cuentas corrientes. "&amp;Cuadro_6!C14</f>
        <v>Cajas de ahorros (CECA). Cuentas corrientes. Burgos</v>
      </c>
      <c r="E290" s="83">
        <v>1982</v>
      </c>
      <c r="F290" s="83">
        <v>1984</v>
      </c>
      <c r="G290" s="70" t="s">
        <v>561</v>
      </c>
      <c r="H290" s="70" t="s">
        <v>562</v>
      </c>
      <c r="I290" s="70" t="s">
        <v>563</v>
      </c>
      <c r="J290" s="71" t="s">
        <v>105</v>
      </c>
      <c r="K290"/>
    </row>
    <row r="291" spans="1:11" ht="15" customHeight="1" x14ac:dyDescent="0.25">
      <c r="A291"/>
      <c r="B291" s="69" t="s">
        <v>415</v>
      </c>
      <c r="C291" s="70"/>
      <c r="D291" s="84" t="str">
        <f>+"Cajas de ahorros (CECA). Cuentas corrientes. "&amp;Cuadro_6!C15</f>
        <v>Cajas de ahorros (CECA). Cuentas corrientes. Cáceres</v>
      </c>
      <c r="E291" s="83">
        <v>1982</v>
      </c>
      <c r="F291" s="83">
        <v>1984</v>
      </c>
      <c r="G291" s="70" t="s">
        <v>561</v>
      </c>
      <c r="H291" s="70" t="s">
        <v>562</v>
      </c>
      <c r="I291" s="70" t="s">
        <v>563</v>
      </c>
      <c r="J291" s="71" t="s">
        <v>105</v>
      </c>
      <c r="K291"/>
    </row>
    <row r="292" spans="1:11" ht="15" customHeight="1" x14ac:dyDescent="0.25">
      <c r="A292"/>
      <c r="B292" s="69" t="s">
        <v>416</v>
      </c>
      <c r="C292" s="70"/>
      <c r="D292" s="84" t="str">
        <f>+"Cajas de ahorros (CECA). Cuentas corrientes. "&amp;Cuadro_6!C16</f>
        <v>Cajas de ahorros (CECA). Cuentas corrientes. Cádiz</v>
      </c>
      <c r="E292" s="83">
        <v>1982</v>
      </c>
      <c r="F292" s="83">
        <v>1984</v>
      </c>
      <c r="G292" s="70" t="s">
        <v>561</v>
      </c>
      <c r="H292" s="70" t="s">
        <v>562</v>
      </c>
      <c r="I292" s="70" t="s">
        <v>563</v>
      </c>
      <c r="J292" s="71" t="s">
        <v>105</v>
      </c>
      <c r="K292"/>
    </row>
    <row r="293" spans="1:11" ht="15" customHeight="1" x14ac:dyDescent="0.25">
      <c r="A293"/>
      <c r="B293" s="69" t="s">
        <v>417</v>
      </c>
      <c r="C293" s="70"/>
      <c r="D293" s="84" t="str">
        <f>+"Cajas de ahorros (CECA). Cuentas corrientes. "&amp;Cuadro_6!C17</f>
        <v>Cajas de ahorros (CECA). Cuentas corrientes. Cantabria</v>
      </c>
      <c r="E293" s="83">
        <v>1982</v>
      </c>
      <c r="F293" s="83">
        <v>1984</v>
      </c>
      <c r="G293" s="70" t="s">
        <v>561</v>
      </c>
      <c r="H293" s="70" t="s">
        <v>562</v>
      </c>
      <c r="I293" s="70" t="s">
        <v>563</v>
      </c>
      <c r="J293" s="71" t="s">
        <v>105</v>
      </c>
      <c r="K293"/>
    </row>
    <row r="294" spans="1:11" ht="15" customHeight="1" x14ac:dyDescent="0.25">
      <c r="A294"/>
      <c r="B294" s="69" t="s">
        <v>418</v>
      </c>
      <c r="C294" s="70"/>
      <c r="D294" s="84" t="str">
        <f>+"Cajas de ahorros (CECA). Cuentas corrientes. "&amp;Cuadro_6!C18</f>
        <v>Cajas de ahorros (CECA). Cuentas corrientes. Castellón/Castelló</v>
      </c>
      <c r="E294" s="83">
        <v>1982</v>
      </c>
      <c r="F294" s="83">
        <v>1984</v>
      </c>
      <c r="G294" s="70" t="s">
        <v>561</v>
      </c>
      <c r="H294" s="70" t="s">
        <v>562</v>
      </c>
      <c r="I294" s="70" t="s">
        <v>563</v>
      </c>
      <c r="J294" s="71" t="s">
        <v>105</v>
      </c>
      <c r="K294"/>
    </row>
    <row r="295" spans="1:11" ht="15" customHeight="1" x14ac:dyDescent="0.25">
      <c r="A295"/>
      <c r="B295" s="69" t="s">
        <v>419</v>
      </c>
      <c r="C295" s="70"/>
      <c r="D295" s="84" t="str">
        <f>+"Cajas de ahorros (CECA). Cuentas corrientes. "&amp;Cuadro_6!C19</f>
        <v>Cajas de ahorros (CECA). Cuentas corrientes. Ciudad Real</v>
      </c>
      <c r="E295" s="83">
        <v>1982</v>
      </c>
      <c r="F295" s="83">
        <v>1984</v>
      </c>
      <c r="G295" s="70" t="s">
        <v>561</v>
      </c>
      <c r="H295" s="70" t="s">
        <v>562</v>
      </c>
      <c r="I295" s="70" t="s">
        <v>563</v>
      </c>
      <c r="J295" s="71" t="s">
        <v>105</v>
      </c>
      <c r="K295"/>
    </row>
    <row r="296" spans="1:11" ht="15" customHeight="1" x14ac:dyDescent="0.25">
      <c r="A296"/>
      <c r="B296" s="69" t="s">
        <v>420</v>
      </c>
      <c r="C296" s="70"/>
      <c r="D296" s="84" t="str">
        <f>+"Cajas de ahorros (CECA). Cuentas corrientes. "&amp;Cuadro_6!C20</f>
        <v>Cajas de ahorros (CECA). Cuentas corrientes. Córdoba</v>
      </c>
      <c r="E296" s="83">
        <v>1982</v>
      </c>
      <c r="F296" s="83">
        <v>1984</v>
      </c>
      <c r="G296" s="70" t="s">
        <v>561</v>
      </c>
      <c r="H296" s="70" t="s">
        <v>562</v>
      </c>
      <c r="I296" s="70" t="s">
        <v>563</v>
      </c>
      <c r="J296" s="71" t="s">
        <v>105</v>
      </c>
      <c r="K296"/>
    </row>
    <row r="297" spans="1:11" ht="15" customHeight="1" x14ac:dyDescent="0.25">
      <c r="A297"/>
      <c r="B297" s="69" t="s">
        <v>421</v>
      </c>
      <c r="C297" s="70"/>
      <c r="D297" s="84" t="str">
        <f>+"Cajas de ahorros (CECA). Cuentas corrientes. "&amp;Cuadro_6!C21</f>
        <v>Cajas de ahorros (CECA). Cuentas corrientes. Coruña, A</v>
      </c>
      <c r="E297" s="83">
        <v>1982</v>
      </c>
      <c r="F297" s="83">
        <v>1984</v>
      </c>
      <c r="G297" s="70" t="s">
        <v>561</v>
      </c>
      <c r="H297" s="70" t="s">
        <v>562</v>
      </c>
      <c r="I297" s="70" t="s">
        <v>563</v>
      </c>
      <c r="J297" s="71" t="s">
        <v>105</v>
      </c>
      <c r="K297"/>
    </row>
    <row r="298" spans="1:11" ht="15" customHeight="1" x14ac:dyDescent="0.25">
      <c r="A298"/>
      <c r="B298" s="69" t="s">
        <v>422</v>
      </c>
      <c r="C298" s="70"/>
      <c r="D298" s="84" t="str">
        <f>+"Cajas de ahorros (CECA). Cuentas corrientes. "&amp;Cuadro_6!C22</f>
        <v>Cajas de ahorros (CECA). Cuentas corrientes. Cuenca</v>
      </c>
      <c r="E298" s="83">
        <v>1982</v>
      </c>
      <c r="F298" s="83">
        <v>1984</v>
      </c>
      <c r="G298" s="70" t="s">
        <v>561</v>
      </c>
      <c r="H298" s="70" t="s">
        <v>562</v>
      </c>
      <c r="I298" s="70" t="s">
        <v>563</v>
      </c>
      <c r="J298" s="71" t="s">
        <v>105</v>
      </c>
      <c r="K298"/>
    </row>
    <row r="299" spans="1:11" ht="15" customHeight="1" x14ac:dyDescent="0.25">
      <c r="A299"/>
      <c r="B299" s="69" t="s">
        <v>423</v>
      </c>
      <c r="C299" s="70"/>
      <c r="D299" s="84" t="str">
        <f>+"Cajas de ahorros (CECA). Cuentas corrientes. "&amp;Cuadro_6!C23</f>
        <v>Cajas de ahorros (CECA). Cuentas corrientes. Gipuzkoa</v>
      </c>
      <c r="E299" s="83">
        <v>1982</v>
      </c>
      <c r="F299" s="83">
        <v>1984</v>
      </c>
      <c r="G299" s="70" t="s">
        <v>561</v>
      </c>
      <c r="H299" s="70" t="s">
        <v>562</v>
      </c>
      <c r="I299" s="70" t="s">
        <v>563</v>
      </c>
      <c r="J299" s="71" t="s">
        <v>105</v>
      </c>
      <c r="K299"/>
    </row>
    <row r="300" spans="1:11" ht="15" customHeight="1" x14ac:dyDescent="0.25">
      <c r="A300"/>
      <c r="B300" s="69" t="s">
        <v>424</v>
      </c>
      <c r="C300" s="70"/>
      <c r="D300" s="84" t="str">
        <f>+"Cajas de ahorros (CECA). Cuentas corrientes. "&amp;Cuadro_6!C24</f>
        <v>Cajas de ahorros (CECA). Cuentas corrientes. Girona</v>
      </c>
      <c r="E300" s="83">
        <v>1982</v>
      </c>
      <c r="F300" s="83">
        <v>1984</v>
      </c>
      <c r="G300" s="70" t="s">
        <v>561</v>
      </c>
      <c r="H300" s="70" t="s">
        <v>562</v>
      </c>
      <c r="I300" s="70" t="s">
        <v>563</v>
      </c>
      <c r="J300" s="71" t="s">
        <v>105</v>
      </c>
      <c r="K300"/>
    </row>
    <row r="301" spans="1:11" ht="15" customHeight="1" x14ac:dyDescent="0.25">
      <c r="A301"/>
      <c r="B301" s="69" t="s">
        <v>425</v>
      </c>
      <c r="C301" s="70"/>
      <c r="D301" s="84" t="str">
        <f>+"Cajas de ahorros (CECA). Cuentas corrientes. "&amp;Cuadro_6!C25</f>
        <v>Cajas de ahorros (CECA). Cuentas corrientes. Granada</v>
      </c>
      <c r="E301" s="83">
        <v>1982</v>
      </c>
      <c r="F301" s="83">
        <v>1984</v>
      </c>
      <c r="G301" s="70" t="s">
        <v>561</v>
      </c>
      <c r="H301" s="70" t="s">
        <v>562</v>
      </c>
      <c r="I301" s="70" t="s">
        <v>563</v>
      </c>
      <c r="J301" s="71" t="s">
        <v>105</v>
      </c>
      <c r="K301"/>
    </row>
    <row r="302" spans="1:11" ht="15" customHeight="1" x14ac:dyDescent="0.25">
      <c r="A302"/>
      <c r="B302" s="69" t="s">
        <v>426</v>
      </c>
      <c r="C302" s="70"/>
      <c r="D302" s="84" t="str">
        <f>+"Cajas de ahorros (CECA). Cuentas corrientes. "&amp;Cuadro_6!C26</f>
        <v>Cajas de ahorros (CECA). Cuentas corrientes. Guadalajara</v>
      </c>
      <c r="E302" s="83">
        <v>1982</v>
      </c>
      <c r="F302" s="83">
        <v>1984</v>
      </c>
      <c r="G302" s="70" t="s">
        <v>561</v>
      </c>
      <c r="H302" s="70" t="s">
        <v>562</v>
      </c>
      <c r="I302" s="70" t="s">
        <v>563</v>
      </c>
      <c r="J302" s="71" t="s">
        <v>105</v>
      </c>
      <c r="K302"/>
    </row>
    <row r="303" spans="1:11" ht="15" customHeight="1" x14ac:dyDescent="0.25">
      <c r="A303"/>
      <c r="B303" s="69" t="s">
        <v>427</v>
      </c>
      <c r="C303" s="70"/>
      <c r="D303" s="84" t="str">
        <f>+"Cajas de ahorros (CECA). Cuentas corrientes. "&amp;Cuadro_6!C27</f>
        <v>Cajas de ahorros (CECA). Cuentas corrientes. Huelva</v>
      </c>
      <c r="E303" s="83">
        <v>1982</v>
      </c>
      <c r="F303" s="83">
        <v>1984</v>
      </c>
      <c r="G303" s="70" t="s">
        <v>561</v>
      </c>
      <c r="H303" s="70" t="s">
        <v>562</v>
      </c>
      <c r="I303" s="70" t="s">
        <v>563</v>
      </c>
      <c r="J303" s="71" t="s">
        <v>105</v>
      </c>
      <c r="K303"/>
    </row>
    <row r="304" spans="1:11" ht="15" customHeight="1" x14ac:dyDescent="0.25">
      <c r="A304"/>
      <c r="B304" s="69" t="s">
        <v>428</v>
      </c>
      <c r="C304" s="70"/>
      <c r="D304" s="84" t="str">
        <f>+"Cajas de ahorros (CECA). Cuentas corrientes. "&amp;Cuadro_6!C28</f>
        <v>Cajas de ahorros (CECA). Cuentas corrientes. Huesca</v>
      </c>
      <c r="E304" s="83">
        <v>1982</v>
      </c>
      <c r="F304" s="83">
        <v>1984</v>
      </c>
      <c r="G304" s="70" t="s">
        <v>561</v>
      </c>
      <c r="H304" s="70" t="s">
        <v>562</v>
      </c>
      <c r="I304" s="70" t="s">
        <v>563</v>
      </c>
      <c r="J304" s="71" t="s">
        <v>105</v>
      </c>
      <c r="K304"/>
    </row>
    <row r="305" spans="1:11" ht="15" customHeight="1" x14ac:dyDescent="0.25">
      <c r="A305"/>
      <c r="B305" s="69" t="s">
        <v>429</v>
      </c>
      <c r="C305" s="70"/>
      <c r="D305" s="84" t="str">
        <f>+"Cajas de ahorros (CECA). Cuentas corrientes. "&amp;Cuadro_6!C29</f>
        <v>Cajas de ahorros (CECA). Cuentas corrientes. Jaén</v>
      </c>
      <c r="E305" s="83">
        <v>1982</v>
      </c>
      <c r="F305" s="83">
        <v>1984</v>
      </c>
      <c r="G305" s="70" t="s">
        <v>561</v>
      </c>
      <c r="H305" s="70" t="s">
        <v>562</v>
      </c>
      <c r="I305" s="70" t="s">
        <v>563</v>
      </c>
      <c r="J305" s="71" t="s">
        <v>105</v>
      </c>
      <c r="K305"/>
    </row>
    <row r="306" spans="1:11" ht="15" customHeight="1" x14ac:dyDescent="0.25">
      <c r="A306"/>
      <c r="B306" s="69" t="s">
        <v>430</v>
      </c>
      <c r="C306" s="70"/>
      <c r="D306" s="84" t="str">
        <f>+"Cajas de ahorros (CECA). Cuentas corrientes. "&amp;Cuadro_6!C30</f>
        <v>Cajas de ahorros (CECA). Cuentas corrientes. León</v>
      </c>
      <c r="E306" s="83">
        <v>1982</v>
      </c>
      <c r="F306" s="83">
        <v>1984</v>
      </c>
      <c r="G306" s="70" t="s">
        <v>561</v>
      </c>
      <c r="H306" s="70" t="s">
        <v>562</v>
      </c>
      <c r="I306" s="70" t="s">
        <v>563</v>
      </c>
      <c r="J306" s="71" t="s">
        <v>105</v>
      </c>
      <c r="K306"/>
    </row>
    <row r="307" spans="1:11" ht="15" customHeight="1" x14ac:dyDescent="0.25">
      <c r="A307"/>
      <c r="B307" s="69" t="s">
        <v>431</v>
      </c>
      <c r="C307" s="70"/>
      <c r="D307" s="84" t="str">
        <f>+"Cajas de ahorros (CECA). Cuentas corrientes. "&amp;Cuadro_6!C31</f>
        <v>Cajas de ahorros (CECA). Cuentas corrientes. Lleida</v>
      </c>
      <c r="E307" s="83">
        <v>1982</v>
      </c>
      <c r="F307" s="83">
        <v>1984</v>
      </c>
      <c r="G307" s="70" t="s">
        <v>561</v>
      </c>
      <c r="H307" s="70" t="s">
        <v>562</v>
      </c>
      <c r="I307" s="70" t="s">
        <v>563</v>
      </c>
      <c r="J307" s="71" t="s">
        <v>105</v>
      </c>
      <c r="K307"/>
    </row>
    <row r="308" spans="1:11" ht="15" customHeight="1" x14ac:dyDescent="0.25">
      <c r="A308"/>
      <c r="B308" s="69" t="s">
        <v>432</v>
      </c>
      <c r="C308" s="70"/>
      <c r="D308" s="84" t="str">
        <f>+"Cajas de ahorros (CECA). Cuentas corrientes. "&amp;Cuadro_6!C32</f>
        <v>Cajas de ahorros (CECA). Cuentas corrientes. Lugo</v>
      </c>
      <c r="E308" s="83">
        <v>1982</v>
      </c>
      <c r="F308" s="83">
        <v>1984</v>
      </c>
      <c r="G308" s="70" t="s">
        <v>561</v>
      </c>
      <c r="H308" s="70" t="s">
        <v>562</v>
      </c>
      <c r="I308" s="70" t="s">
        <v>563</v>
      </c>
      <c r="J308" s="71" t="s">
        <v>105</v>
      </c>
      <c r="K308"/>
    </row>
    <row r="309" spans="1:11" ht="15" customHeight="1" x14ac:dyDescent="0.25">
      <c r="A309"/>
      <c r="B309" s="69" t="s">
        <v>433</v>
      </c>
      <c r="C309" s="70"/>
      <c r="D309" s="84" t="str">
        <f>+"Cajas de ahorros (CECA). Cuentas corrientes. "&amp;Cuadro_6!C33</f>
        <v>Cajas de ahorros (CECA). Cuentas corrientes. Madrid (7)</v>
      </c>
      <c r="E309" s="83">
        <v>1982</v>
      </c>
      <c r="F309" s="83">
        <v>1984</v>
      </c>
      <c r="G309" s="70" t="s">
        <v>561</v>
      </c>
      <c r="H309" s="70" t="s">
        <v>562</v>
      </c>
      <c r="I309" s="70" t="s">
        <v>563</v>
      </c>
      <c r="J309" s="71" t="s">
        <v>105</v>
      </c>
      <c r="K309"/>
    </row>
    <row r="310" spans="1:11" ht="15" customHeight="1" x14ac:dyDescent="0.25">
      <c r="A310"/>
      <c r="B310" s="69" t="s">
        <v>434</v>
      </c>
      <c r="C310" s="70"/>
      <c r="D310" s="84" t="str">
        <f>+"Cajas de ahorros (CECA). Cuentas corrientes. "&amp;Cuadro_6!C34</f>
        <v>Cajas de ahorros (CECA). Cuentas corrientes. Málaga</v>
      </c>
      <c r="E310" s="83">
        <v>1982</v>
      </c>
      <c r="F310" s="83">
        <v>1984</v>
      </c>
      <c r="G310" s="70" t="s">
        <v>561</v>
      </c>
      <c r="H310" s="70" t="s">
        <v>562</v>
      </c>
      <c r="I310" s="70" t="s">
        <v>563</v>
      </c>
      <c r="J310" s="71" t="s">
        <v>105</v>
      </c>
      <c r="K310"/>
    </row>
    <row r="311" spans="1:11" ht="15" customHeight="1" x14ac:dyDescent="0.25">
      <c r="A311"/>
      <c r="B311" s="69" t="s">
        <v>435</v>
      </c>
      <c r="C311" s="70"/>
      <c r="D311" s="84" t="str">
        <f>+"Cajas de ahorros (CECA). Cuentas corrientes. "&amp;Cuadro_6!C35</f>
        <v>Cajas de ahorros (CECA). Cuentas corrientes. Murcia</v>
      </c>
      <c r="E311" s="83">
        <v>1982</v>
      </c>
      <c r="F311" s="83">
        <v>1984</v>
      </c>
      <c r="G311" s="70" t="s">
        <v>561</v>
      </c>
      <c r="H311" s="70" t="s">
        <v>562</v>
      </c>
      <c r="I311" s="70" t="s">
        <v>563</v>
      </c>
      <c r="J311" s="71" t="s">
        <v>105</v>
      </c>
      <c r="K311"/>
    </row>
    <row r="312" spans="1:11" ht="15" customHeight="1" x14ac:dyDescent="0.25">
      <c r="A312"/>
      <c r="B312" s="69" t="s">
        <v>436</v>
      </c>
      <c r="C312" s="70"/>
      <c r="D312" s="84" t="str">
        <f>+"Cajas de ahorros (CECA). Cuentas corrientes. "&amp;Cuadro_6!C36</f>
        <v>Cajas de ahorros (CECA). Cuentas corrientes. Navarra</v>
      </c>
      <c r="E312" s="83">
        <v>1982</v>
      </c>
      <c r="F312" s="83">
        <v>1984</v>
      </c>
      <c r="G312" s="70" t="s">
        <v>561</v>
      </c>
      <c r="H312" s="70" t="s">
        <v>562</v>
      </c>
      <c r="I312" s="70" t="s">
        <v>563</v>
      </c>
      <c r="J312" s="71" t="s">
        <v>105</v>
      </c>
      <c r="K312"/>
    </row>
    <row r="313" spans="1:11" ht="15" customHeight="1" x14ac:dyDescent="0.25">
      <c r="A313"/>
      <c r="B313" s="69" t="s">
        <v>437</v>
      </c>
      <c r="C313" s="70"/>
      <c r="D313" s="84" t="str">
        <f>+"Cajas de ahorros (CECA). Cuentas corrientes. "&amp;Cuadro_6!C37</f>
        <v>Cajas de ahorros (CECA). Cuentas corrientes. Ourense</v>
      </c>
      <c r="E313" s="83">
        <v>1982</v>
      </c>
      <c r="F313" s="83">
        <v>1984</v>
      </c>
      <c r="G313" s="70" t="s">
        <v>561</v>
      </c>
      <c r="H313" s="70" t="s">
        <v>562</v>
      </c>
      <c r="I313" s="70" t="s">
        <v>563</v>
      </c>
      <c r="J313" s="71" t="s">
        <v>105</v>
      </c>
      <c r="K313"/>
    </row>
    <row r="314" spans="1:11" ht="15" customHeight="1" x14ac:dyDescent="0.25">
      <c r="A314"/>
      <c r="B314" s="69" t="s">
        <v>438</v>
      </c>
      <c r="C314" s="70"/>
      <c r="D314" s="84" t="str">
        <f>+"Cajas de ahorros (CECA). Cuentas corrientes. "&amp;Cuadro_6!C38</f>
        <v>Cajas de ahorros (CECA). Cuentas corrientes. Palencia</v>
      </c>
      <c r="E314" s="83">
        <v>1982</v>
      </c>
      <c r="F314" s="83">
        <v>1984</v>
      </c>
      <c r="G314" s="70" t="s">
        <v>561</v>
      </c>
      <c r="H314" s="70" t="s">
        <v>562</v>
      </c>
      <c r="I314" s="70" t="s">
        <v>563</v>
      </c>
      <c r="J314" s="71" t="s">
        <v>105</v>
      </c>
      <c r="K314"/>
    </row>
    <row r="315" spans="1:11" ht="15" customHeight="1" x14ac:dyDescent="0.25">
      <c r="A315"/>
      <c r="B315" s="69" t="s">
        <v>439</v>
      </c>
      <c r="C315" s="70"/>
      <c r="D315" s="84" t="str">
        <f>+"Cajas de ahorros (CECA). Cuentas corrientes. "&amp;Cuadro_6!C39</f>
        <v>Cajas de ahorros (CECA). Cuentas corrientes. Palmas, Las</v>
      </c>
      <c r="E315" s="83">
        <v>1982</v>
      </c>
      <c r="F315" s="83">
        <v>1984</v>
      </c>
      <c r="G315" s="70" t="s">
        <v>561</v>
      </c>
      <c r="H315" s="70" t="s">
        <v>562</v>
      </c>
      <c r="I315" s="70" t="s">
        <v>563</v>
      </c>
      <c r="J315" s="71" t="s">
        <v>105</v>
      </c>
      <c r="K315"/>
    </row>
    <row r="316" spans="1:11" ht="15" customHeight="1" x14ac:dyDescent="0.25">
      <c r="A316"/>
      <c r="B316" s="69" t="s">
        <v>440</v>
      </c>
      <c r="C316" s="70"/>
      <c r="D316" s="84" t="str">
        <f>+"Cajas de ahorros (CECA). Cuentas corrientes. "&amp;Cuadro_6!C40</f>
        <v>Cajas de ahorros (CECA). Cuentas corrientes. Pontevedra</v>
      </c>
      <c r="E316" s="83">
        <v>1982</v>
      </c>
      <c r="F316" s="83">
        <v>1984</v>
      </c>
      <c r="G316" s="70" t="s">
        <v>561</v>
      </c>
      <c r="H316" s="70" t="s">
        <v>562</v>
      </c>
      <c r="I316" s="70" t="s">
        <v>563</v>
      </c>
      <c r="J316" s="71" t="s">
        <v>105</v>
      </c>
      <c r="K316"/>
    </row>
    <row r="317" spans="1:11" ht="15" customHeight="1" x14ac:dyDescent="0.25">
      <c r="A317"/>
      <c r="B317" s="69" t="s">
        <v>441</v>
      </c>
      <c r="C317" s="70"/>
      <c r="D317" s="84" t="str">
        <f>+"Cajas de ahorros (CECA). Cuentas corrientes. "&amp;Cuadro_6!C41</f>
        <v>Cajas de ahorros (CECA). Cuentas corrientes. Rioja, La</v>
      </c>
      <c r="E317" s="83">
        <v>1982</v>
      </c>
      <c r="F317" s="83">
        <v>1984</v>
      </c>
      <c r="G317" s="70" t="s">
        <v>561</v>
      </c>
      <c r="H317" s="70" t="s">
        <v>562</v>
      </c>
      <c r="I317" s="70" t="s">
        <v>563</v>
      </c>
      <c r="J317" s="71" t="s">
        <v>105</v>
      </c>
      <c r="K317"/>
    </row>
    <row r="318" spans="1:11" ht="15" customHeight="1" x14ac:dyDescent="0.25">
      <c r="A318"/>
      <c r="B318" s="69" t="s">
        <v>442</v>
      </c>
      <c r="C318" s="70"/>
      <c r="D318" s="84" t="str">
        <f>+"Cajas de ahorros (CECA). Cuentas corrientes. "&amp;Cuadro_6!C42</f>
        <v>Cajas de ahorros (CECA). Cuentas corrientes. Salamanca</v>
      </c>
      <c r="E318" s="83">
        <v>1982</v>
      </c>
      <c r="F318" s="83">
        <v>1984</v>
      </c>
      <c r="G318" s="70" t="s">
        <v>561</v>
      </c>
      <c r="H318" s="70" t="s">
        <v>562</v>
      </c>
      <c r="I318" s="70" t="s">
        <v>563</v>
      </c>
      <c r="J318" s="71" t="s">
        <v>105</v>
      </c>
      <c r="K318"/>
    </row>
    <row r="319" spans="1:11" ht="15" customHeight="1" x14ac:dyDescent="0.25">
      <c r="A319"/>
      <c r="B319" s="69" t="s">
        <v>443</v>
      </c>
      <c r="C319" s="70"/>
      <c r="D319" s="84" t="str">
        <f>+"Cajas de ahorros (CECA). Cuentas corrientes. "&amp;Cuadro_6!C43</f>
        <v>Cajas de ahorros (CECA). Cuentas corrientes. Santa Cruz de Tenerife</v>
      </c>
      <c r="E319" s="83">
        <v>1982</v>
      </c>
      <c r="F319" s="83">
        <v>1984</v>
      </c>
      <c r="G319" s="70" t="s">
        <v>561</v>
      </c>
      <c r="H319" s="70" t="s">
        <v>562</v>
      </c>
      <c r="I319" s="70" t="s">
        <v>563</v>
      </c>
      <c r="J319" s="71" t="s">
        <v>105</v>
      </c>
      <c r="K319"/>
    </row>
    <row r="320" spans="1:11" ht="15" customHeight="1" x14ac:dyDescent="0.25">
      <c r="A320"/>
      <c r="B320" s="69" t="s">
        <v>444</v>
      </c>
      <c r="C320" s="70"/>
      <c r="D320" s="84" t="str">
        <f>+"Cajas de ahorros (CECA). Cuentas corrientes. "&amp;Cuadro_6!C44</f>
        <v>Cajas de ahorros (CECA). Cuentas corrientes. Segovia</v>
      </c>
      <c r="E320" s="83">
        <v>1982</v>
      </c>
      <c r="F320" s="83">
        <v>1984</v>
      </c>
      <c r="G320" s="70" t="s">
        <v>561</v>
      </c>
      <c r="H320" s="70" t="s">
        <v>562</v>
      </c>
      <c r="I320" s="70" t="s">
        <v>563</v>
      </c>
      <c r="J320" s="71" t="s">
        <v>105</v>
      </c>
      <c r="K320"/>
    </row>
    <row r="321" spans="1:11" ht="15" customHeight="1" x14ac:dyDescent="0.25">
      <c r="A321"/>
      <c r="B321" s="69" t="s">
        <v>445</v>
      </c>
      <c r="C321" s="70"/>
      <c r="D321" s="84" t="str">
        <f>+"Cajas de ahorros (CECA). Cuentas corrientes. "&amp;Cuadro_6!C45</f>
        <v>Cajas de ahorros (CECA). Cuentas corrientes. Sevilla</v>
      </c>
      <c r="E321" s="83">
        <v>1982</v>
      </c>
      <c r="F321" s="83">
        <v>1984</v>
      </c>
      <c r="G321" s="70" t="s">
        <v>561</v>
      </c>
      <c r="H321" s="70" t="s">
        <v>562</v>
      </c>
      <c r="I321" s="70" t="s">
        <v>563</v>
      </c>
      <c r="J321" s="71" t="s">
        <v>105</v>
      </c>
      <c r="K321"/>
    </row>
    <row r="322" spans="1:11" ht="15" customHeight="1" x14ac:dyDescent="0.25">
      <c r="A322"/>
      <c r="B322" s="69" t="s">
        <v>446</v>
      </c>
      <c r="C322" s="70"/>
      <c r="D322" s="84" t="str">
        <f>+"Cajas de ahorros (CECA). Cuentas corrientes. "&amp;Cuadro_6!C46</f>
        <v>Cajas de ahorros (CECA). Cuentas corrientes. Soria</v>
      </c>
      <c r="E322" s="83">
        <v>1982</v>
      </c>
      <c r="F322" s="83">
        <v>1984</v>
      </c>
      <c r="G322" s="70" t="s">
        <v>561</v>
      </c>
      <c r="H322" s="70" t="s">
        <v>562</v>
      </c>
      <c r="I322" s="70" t="s">
        <v>563</v>
      </c>
      <c r="J322" s="71" t="s">
        <v>105</v>
      </c>
      <c r="K322"/>
    </row>
    <row r="323" spans="1:11" ht="15" customHeight="1" x14ac:dyDescent="0.25">
      <c r="A323"/>
      <c r="B323" s="69" t="s">
        <v>447</v>
      </c>
      <c r="C323" s="70"/>
      <c r="D323" s="84" t="str">
        <f>+"Cajas de ahorros (CECA). Cuentas corrientes. "&amp;Cuadro_6!C47</f>
        <v>Cajas de ahorros (CECA). Cuentas corrientes. Tarragona</v>
      </c>
      <c r="E323" s="83">
        <v>1982</v>
      </c>
      <c r="F323" s="83">
        <v>1984</v>
      </c>
      <c r="G323" s="70" t="s">
        <v>561</v>
      </c>
      <c r="H323" s="70" t="s">
        <v>562</v>
      </c>
      <c r="I323" s="70" t="s">
        <v>563</v>
      </c>
      <c r="J323" s="71" t="s">
        <v>105</v>
      </c>
      <c r="K323"/>
    </row>
    <row r="324" spans="1:11" ht="15" customHeight="1" x14ac:dyDescent="0.25">
      <c r="A324"/>
      <c r="B324" s="69" t="s">
        <v>448</v>
      </c>
      <c r="C324" s="70"/>
      <c r="D324" s="84" t="str">
        <f>+"Cajas de ahorros (CECA). Cuentas corrientes. "&amp;Cuadro_6!C48</f>
        <v>Cajas de ahorros (CECA). Cuentas corrientes. Teruel</v>
      </c>
      <c r="E324" s="83">
        <v>1982</v>
      </c>
      <c r="F324" s="83">
        <v>1984</v>
      </c>
      <c r="G324" s="70" t="s">
        <v>561</v>
      </c>
      <c r="H324" s="70" t="s">
        <v>562</v>
      </c>
      <c r="I324" s="70" t="s">
        <v>563</v>
      </c>
      <c r="J324" s="71" t="s">
        <v>105</v>
      </c>
      <c r="K324"/>
    </row>
    <row r="325" spans="1:11" ht="15" customHeight="1" x14ac:dyDescent="0.25">
      <c r="A325"/>
      <c r="B325" s="69" t="s">
        <v>449</v>
      </c>
      <c r="C325" s="70"/>
      <c r="D325" s="84" t="str">
        <f>+"Cajas de ahorros (CECA). Cuentas corrientes. "&amp;Cuadro_6!C49</f>
        <v>Cajas de ahorros (CECA). Cuentas corrientes. Toledo</v>
      </c>
      <c r="E325" s="83">
        <v>1982</v>
      </c>
      <c r="F325" s="83">
        <v>1984</v>
      </c>
      <c r="G325" s="70" t="s">
        <v>561</v>
      </c>
      <c r="H325" s="70" t="s">
        <v>562</v>
      </c>
      <c r="I325" s="70" t="s">
        <v>563</v>
      </c>
      <c r="J325" s="71" t="s">
        <v>105</v>
      </c>
      <c r="K325"/>
    </row>
    <row r="326" spans="1:11" ht="15" customHeight="1" x14ac:dyDescent="0.25">
      <c r="A326"/>
      <c r="B326" s="69" t="s">
        <v>450</v>
      </c>
      <c r="C326" s="70"/>
      <c r="D326" s="84" t="str">
        <f>+"Cajas de ahorros (CECA). Cuentas corrientes. "&amp;Cuadro_6!C50</f>
        <v>Cajas de ahorros (CECA). Cuentas corrientes. Valencia/València</v>
      </c>
      <c r="E326" s="83">
        <v>1982</v>
      </c>
      <c r="F326" s="83">
        <v>1984</v>
      </c>
      <c r="G326" s="70" t="s">
        <v>561</v>
      </c>
      <c r="H326" s="70" t="s">
        <v>562</v>
      </c>
      <c r="I326" s="70" t="s">
        <v>563</v>
      </c>
      <c r="J326" s="71" t="s">
        <v>105</v>
      </c>
      <c r="K326"/>
    </row>
    <row r="327" spans="1:11" ht="15" customHeight="1" x14ac:dyDescent="0.25">
      <c r="A327"/>
      <c r="B327" s="69" t="s">
        <v>451</v>
      </c>
      <c r="C327" s="70"/>
      <c r="D327" s="84" t="str">
        <f>+"Cajas de ahorros (CECA). Cuentas corrientes. "&amp;Cuadro_6!C51</f>
        <v>Cajas de ahorros (CECA). Cuentas corrientes. Valladolid</v>
      </c>
      <c r="E327" s="83">
        <v>1982</v>
      </c>
      <c r="F327" s="83">
        <v>1984</v>
      </c>
      <c r="G327" s="70" t="s">
        <v>561</v>
      </c>
      <c r="H327" s="70" t="s">
        <v>562</v>
      </c>
      <c r="I327" s="70" t="s">
        <v>563</v>
      </c>
      <c r="J327" s="71" t="s">
        <v>105</v>
      </c>
      <c r="K327"/>
    </row>
    <row r="328" spans="1:11" ht="15" customHeight="1" x14ac:dyDescent="0.25">
      <c r="A328"/>
      <c r="B328" s="69" t="s">
        <v>452</v>
      </c>
      <c r="C328" s="70"/>
      <c r="D328" s="84" t="str">
        <f>+"Cajas de ahorros (CECA). Cuentas corrientes. "&amp;Cuadro_6!C52</f>
        <v>Cajas de ahorros (CECA). Cuentas corrientes. Zamora</v>
      </c>
      <c r="E328" s="83">
        <v>1982</v>
      </c>
      <c r="F328" s="83">
        <v>1984</v>
      </c>
      <c r="G328" s="70" t="s">
        <v>561</v>
      </c>
      <c r="H328" s="70" t="s">
        <v>562</v>
      </c>
      <c r="I328" s="70" t="s">
        <v>563</v>
      </c>
      <c r="J328" s="71" t="s">
        <v>105</v>
      </c>
      <c r="K328"/>
    </row>
    <row r="329" spans="1:11" ht="15" customHeight="1" x14ac:dyDescent="0.25">
      <c r="A329"/>
      <c r="B329" s="69" t="s">
        <v>453</v>
      </c>
      <c r="C329" s="70"/>
      <c r="D329" s="84" t="str">
        <f>+"Cajas de ahorros (CECA). Cuentas corrientes. "&amp;Cuadro_6!C53</f>
        <v>Cajas de ahorros (CECA). Cuentas corrientes. Zaragoza</v>
      </c>
      <c r="E329" s="83">
        <v>1982</v>
      </c>
      <c r="F329" s="83">
        <v>1984</v>
      </c>
      <c r="G329" s="70" t="s">
        <v>561</v>
      </c>
      <c r="H329" s="70" t="s">
        <v>562</v>
      </c>
      <c r="I329" s="70" t="s">
        <v>563</v>
      </c>
      <c r="J329" s="71" t="s">
        <v>105</v>
      </c>
      <c r="K329"/>
    </row>
    <row r="330" spans="1:11" ht="15" customHeight="1" x14ac:dyDescent="0.25">
      <c r="A330"/>
      <c r="B330" s="69" t="s">
        <v>454</v>
      </c>
      <c r="C330" s="70"/>
      <c r="D330" s="84" t="str">
        <f>+"Cajas de ahorros (CECA). Cuentas corrientes. "&amp;Cuadro_6!C54</f>
        <v>Cajas de ahorros (CECA). Cuentas corrientes. Ceuta</v>
      </c>
      <c r="E330" s="83">
        <v>1982</v>
      </c>
      <c r="F330" s="83">
        <v>1984</v>
      </c>
      <c r="G330" s="70" t="s">
        <v>561</v>
      </c>
      <c r="H330" s="70" t="s">
        <v>562</v>
      </c>
      <c r="I330" s="70" t="s">
        <v>563</v>
      </c>
      <c r="J330" s="71" t="s">
        <v>105</v>
      </c>
      <c r="K330"/>
    </row>
    <row r="331" spans="1:11" ht="15" customHeight="1" x14ac:dyDescent="0.25">
      <c r="A331"/>
      <c r="B331" s="69" t="s">
        <v>455</v>
      </c>
      <c r="C331" s="70"/>
      <c r="D331" s="84" t="str">
        <f>+"Cajas de ahorros (CECA). Cuentas corrientes. "&amp;Cuadro_6!C55</f>
        <v>Cajas de ahorros (CECA). Cuentas corrientes. TOTAL CAJAS</v>
      </c>
      <c r="E331" s="83">
        <v>1982</v>
      </c>
      <c r="F331" s="83">
        <v>1984</v>
      </c>
      <c r="G331" s="70" t="s">
        <v>561</v>
      </c>
      <c r="H331" s="70" t="s">
        <v>562</v>
      </c>
      <c r="I331" s="70" t="s">
        <v>563</v>
      </c>
      <c r="J331" s="71" t="s">
        <v>105</v>
      </c>
      <c r="K331"/>
    </row>
    <row r="332" spans="1:11" ht="15" customHeight="1" x14ac:dyDescent="0.25">
      <c r="A332"/>
      <c r="B332" s="69" t="s">
        <v>456</v>
      </c>
      <c r="C332" s="70"/>
      <c r="D332" s="84" t="str">
        <f>+"Cajas de ahorros (CECA). Depósitos de ahorro. Detalle. "&amp;Cuadro_6!C4</f>
        <v>Cajas de ahorros (CECA). Depósitos de ahorro. Detalle. Albacete</v>
      </c>
      <c r="E332" s="83">
        <v>1982</v>
      </c>
      <c r="F332" s="83">
        <v>1984</v>
      </c>
      <c r="G332" s="70" t="s">
        <v>561</v>
      </c>
      <c r="H332" s="70" t="s">
        <v>562</v>
      </c>
      <c r="I332" s="70" t="s">
        <v>563</v>
      </c>
      <c r="J332" s="71" t="s">
        <v>105</v>
      </c>
      <c r="K332"/>
    </row>
    <row r="333" spans="1:11" ht="15" customHeight="1" x14ac:dyDescent="0.25">
      <c r="A333"/>
      <c r="B333" s="69" t="s">
        <v>457</v>
      </c>
      <c r="C333" s="70"/>
      <c r="D333" s="84" t="str">
        <f>+"Cajas de ahorros (CECA). Depósitos de ahorro. Detalle. "&amp;Cuadro_6!C5</f>
        <v>Cajas de ahorros (CECA). Depósitos de ahorro. Detalle. Alicante/Alacant</v>
      </c>
      <c r="E333" s="83">
        <v>1982</v>
      </c>
      <c r="F333" s="83">
        <v>1984</v>
      </c>
      <c r="G333" s="70" t="s">
        <v>561</v>
      </c>
      <c r="H333" s="70" t="s">
        <v>562</v>
      </c>
      <c r="I333" s="70" t="s">
        <v>563</v>
      </c>
      <c r="J333" s="71" t="s">
        <v>105</v>
      </c>
      <c r="K333"/>
    </row>
    <row r="334" spans="1:11" ht="15" customHeight="1" x14ac:dyDescent="0.25">
      <c r="A334"/>
      <c r="B334" s="69" t="s">
        <v>458</v>
      </c>
      <c r="C334" s="70"/>
      <c r="D334" s="84" t="str">
        <f>+"Cajas de ahorros (CECA). Depósitos de ahorro. Detalle. "&amp;Cuadro_6!C6</f>
        <v>Cajas de ahorros (CECA). Depósitos de ahorro. Detalle. Almería</v>
      </c>
      <c r="E334" s="83">
        <v>1982</v>
      </c>
      <c r="F334" s="83">
        <v>1984</v>
      </c>
      <c r="G334" s="70" t="s">
        <v>561</v>
      </c>
      <c r="H334" s="70" t="s">
        <v>562</v>
      </c>
      <c r="I334" s="70" t="s">
        <v>563</v>
      </c>
      <c r="J334" s="71" t="s">
        <v>105</v>
      </c>
      <c r="K334"/>
    </row>
    <row r="335" spans="1:11" ht="15" customHeight="1" x14ac:dyDescent="0.25">
      <c r="A335"/>
      <c r="B335" s="69" t="s">
        <v>459</v>
      </c>
      <c r="C335" s="70"/>
      <c r="D335" s="84" t="str">
        <f>+"Cajas de ahorros (CECA). Depósitos de ahorro. Detalle. "&amp;Cuadro_6!C7</f>
        <v>Cajas de ahorros (CECA). Depósitos de ahorro. Detalle. Araba/Álava</v>
      </c>
      <c r="E335" s="83">
        <v>1982</v>
      </c>
      <c r="F335" s="83">
        <v>1984</v>
      </c>
      <c r="G335" s="70" t="s">
        <v>561</v>
      </c>
      <c r="H335" s="70" t="s">
        <v>562</v>
      </c>
      <c r="I335" s="70" t="s">
        <v>563</v>
      </c>
      <c r="J335" s="71" t="s">
        <v>105</v>
      </c>
      <c r="K335"/>
    </row>
    <row r="336" spans="1:11" ht="15" customHeight="1" x14ac:dyDescent="0.25">
      <c r="A336"/>
      <c r="B336" s="69" t="s">
        <v>460</v>
      </c>
      <c r="C336" s="70"/>
      <c r="D336" s="84" t="str">
        <f>+"Cajas de ahorros (CECA). Depósitos de ahorro. Detalle. "&amp;Cuadro_6!C8</f>
        <v>Cajas de ahorros (CECA). Depósitos de ahorro. Detalle. Asturias</v>
      </c>
      <c r="E336" s="83">
        <v>1982</v>
      </c>
      <c r="F336" s="83">
        <v>1984</v>
      </c>
      <c r="G336" s="70" t="s">
        <v>561</v>
      </c>
      <c r="H336" s="70" t="s">
        <v>562</v>
      </c>
      <c r="I336" s="70" t="s">
        <v>563</v>
      </c>
      <c r="J336" s="71" t="s">
        <v>105</v>
      </c>
      <c r="K336"/>
    </row>
    <row r="337" spans="1:11" ht="15" customHeight="1" x14ac:dyDescent="0.25">
      <c r="A337"/>
      <c r="B337" s="69" t="s">
        <v>461</v>
      </c>
      <c r="C337" s="70"/>
      <c r="D337" s="84" t="str">
        <f>+"Cajas de ahorros (CECA). Depósitos de ahorro. Detalle. "&amp;Cuadro_6!C9</f>
        <v>Cajas de ahorros (CECA). Depósitos de ahorro. Detalle. Ávila</v>
      </c>
      <c r="E337" s="83">
        <v>1982</v>
      </c>
      <c r="F337" s="83">
        <v>1984</v>
      </c>
      <c r="G337" s="70" t="s">
        <v>561</v>
      </c>
      <c r="H337" s="70" t="s">
        <v>562</v>
      </c>
      <c r="I337" s="70" t="s">
        <v>563</v>
      </c>
      <c r="J337" s="71" t="s">
        <v>105</v>
      </c>
      <c r="K337"/>
    </row>
    <row r="338" spans="1:11" ht="15" customHeight="1" x14ac:dyDescent="0.25">
      <c r="A338"/>
      <c r="B338" s="69" t="s">
        <v>462</v>
      </c>
      <c r="C338" s="70"/>
      <c r="D338" s="84" t="str">
        <f>+"Cajas de ahorros (CECA). Depósitos de ahorro. Detalle. "&amp;Cuadro_6!C10</f>
        <v>Cajas de ahorros (CECA). Depósitos de ahorro. Detalle. Badajoz</v>
      </c>
      <c r="E338" s="83">
        <v>1982</v>
      </c>
      <c r="F338" s="83">
        <v>1984</v>
      </c>
      <c r="G338" s="70" t="s">
        <v>561</v>
      </c>
      <c r="H338" s="70" t="s">
        <v>562</v>
      </c>
      <c r="I338" s="70" t="s">
        <v>563</v>
      </c>
      <c r="J338" s="71" t="s">
        <v>105</v>
      </c>
      <c r="K338"/>
    </row>
    <row r="339" spans="1:11" ht="15" customHeight="1" x14ac:dyDescent="0.25">
      <c r="A339"/>
      <c r="B339" s="69" t="s">
        <v>463</v>
      </c>
      <c r="C339" s="70"/>
      <c r="D339" s="84" t="str">
        <f>+"Cajas de ahorros (CECA). Depósitos de ahorro. Detalle. "&amp;Cuadro_6!C11</f>
        <v>Cajas de ahorros (CECA). Depósitos de ahorro. Detalle. Balears, Illes</v>
      </c>
      <c r="E339" s="83">
        <v>1982</v>
      </c>
      <c r="F339" s="83">
        <v>1984</v>
      </c>
      <c r="G339" s="70" t="s">
        <v>561</v>
      </c>
      <c r="H339" s="70" t="s">
        <v>562</v>
      </c>
      <c r="I339" s="70" t="s">
        <v>563</v>
      </c>
      <c r="J339" s="71" t="s">
        <v>105</v>
      </c>
      <c r="K339"/>
    </row>
    <row r="340" spans="1:11" ht="15" customHeight="1" x14ac:dyDescent="0.25">
      <c r="A340"/>
      <c r="B340" s="69" t="s">
        <v>464</v>
      </c>
      <c r="C340" s="70"/>
      <c r="D340" s="84" t="str">
        <f>+"Cajas de ahorros (CECA). Depósitos de ahorro. Detalle. "&amp;Cuadro_6!C12</f>
        <v>Cajas de ahorros (CECA). Depósitos de ahorro. Detalle. Barcelona</v>
      </c>
      <c r="E340" s="83">
        <v>1982</v>
      </c>
      <c r="F340" s="83">
        <v>1984</v>
      </c>
      <c r="G340" s="70" t="s">
        <v>561</v>
      </c>
      <c r="H340" s="70" t="s">
        <v>562</v>
      </c>
      <c r="I340" s="70" t="s">
        <v>563</v>
      </c>
      <c r="J340" s="71" t="s">
        <v>105</v>
      </c>
      <c r="K340"/>
    </row>
    <row r="341" spans="1:11" ht="15" customHeight="1" x14ac:dyDescent="0.25">
      <c r="A341"/>
      <c r="B341" s="69" t="s">
        <v>465</v>
      </c>
      <c r="C341" s="70"/>
      <c r="D341" s="84" t="str">
        <f>+"Cajas de ahorros (CECA). Depósitos de ahorro. Detalle. "&amp;Cuadro_6!C13</f>
        <v>Cajas de ahorros (CECA). Depósitos de ahorro. Detalle. Bizkaia</v>
      </c>
      <c r="E341" s="83">
        <v>1982</v>
      </c>
      <c r="F341" s="83">
        <v>1984</v>
      </c>
      <c r="G341" s="70" t="s">
        <v>561</v>
      </c>
      <c r="H341" s="70" t="s">
        <v>562</v>
      </c>
      <c r="I341" s="70" t="s">
        <v>563</v>
      </c>
      <c r="J341" s="71" t="s">
        <v>105</v>
      </c>
      <c r="K341"/>
    </row>
    <row r="342" spans="1:11" ht="15" customHeight="1" x14ac:dyDescent="0.25">
      <c r="A342"/>
      <c r="B342" s="69" t="s">
        <v>466</v>
      </c>
      <c r="C342" s="70"/>
      <c r="D342" s="84" t="str">
        <f>+"Cajas de ahorros (CECA). Depósitos de ahorro. Detalle. "&amp;Cuadro_6!C14</f>
        <v>Cajas de ahorros (CECA). Depósitos de ahorro. Detalle. Burgos</v>
      </c>
      <c r="E342" s="83">
        <v>1982</v>
      </c>
      <c r="F342" s="83">
        <v>1984</v>
      </c>
      <c r="G342" s="70" t="s">
        <v>561</v>
      </c>
      <c r="H342" s="70" t="s">
        <v>562</v>
      </c>
      <c r="I342" s="70" t="s">
        <v>563</v>
      </c>
      <c r="J342" s="71" t="s">
        <v>105</v>
      </c>
      <c r="K342"/>
    </row>
    <row r="343" spans="1:11" ht="15" customHeight="1" x14ac:dyDescent="0.25">
      <c r="A343"/>
      <c r="B343" s="69" t="s">
        <v>467</v>
      </c>
      <c r="C343" s="70"/>
      <c r="D343" s="84" t="str">
        <f>+"Cajas de ahorros (CECA). Depósitos de ahorro. Detalle. "&amp;Cuadro_6!C15</f>
        <v>Cajas de ahorros (CECA). Depósitos de ahorro. Detalle. Cáceres</v>
      </c>
      <c r="E343" s="83">
        <v>1982</v>
      </c>
      <c r="F343" s="83">
        <v>1984</v>
      </c>
      <c r="G343" s="70" t="s">
        <v>561</v>
      </c>
      <c r="H343" s="70" t="s">
        <v>562</v>
      </c>
      <c r="I343" s="70" t="s">
        <v>563</v>
      </c>
      <c r="J343" s="71" t="s">
        <v>105</v>
      </c>
      <c r="K343"/>
    </row>
    <row r="344" spans="1:11" ht="15" customHeight="1" x14ac:dyDescent="0.25">
      <c r="A344"/>
      <c r="B344" s="69" t="s">
        <v>468</v>
      </c>
      <c r="C344" s="70"/>
      <c r="D344" s="84" t="str">
        <f>+"Cajas de ahorros (CECA). Depósitos de ahorro. Detalle. "&amp;Cuadro_6!C16</f>
        <v>Cajas de ahorros (CECA). Depósitos de ahorro. Detalle. Cádiz</v>
      </c>
      <c r="E344" s="83">
        <v>1982</v>
      </c>
      <c r="F344" s="83">
        <v>1984</v>
      </c>
      <c r="G344" s="70" t="s">
        <v>561</v>
      </c>
      <c r="H344" s="70" t="s">
        <v>562</v>
      </c>
      <c r="I344" s="70" t="s">
        <v>563</v>
      </c>
      <c r="J344" s="71" t="s">
        <v>105</v>
      </c>
      <c r="K344"/>
    </row>
    <row r="345" spans="1:11" ht="15" customHeight="1" x14ac:dyDescent="0.25">
      <c r="A345"/>
      <c r="B345" s="69" t="s">
        <v>469</v>
      </c>
      <c r="C345" s="70"/>
      <c r="D345" s="84" t="str">
        <f>+"Cajas de ahorros (CECA). Depósitos de ahorro. Detalle. "&amp;Cuadro_6!C17</f>
        <v>Cajas de ahorros (CECA). Depósitos de ahorro. Detalle. Cantabria</v>
      </c>
      <c r="E345" s="83">
        <v>1982</v>
      </c>
      <c r="F345" s="83">
        <v>1984</v>
      </c>
      <c r="G345" s="70" t="s">
        <v>561</v>
      </c>
      <c r="H345" s="70" t="s">
        <v>562</v>
      </c>
      <c r="I345" s="70" t="s">
        <v>563</v>
      </c>
      <c r="J345" s="71" t="s">
        <v>105</v>
      </c>
      <c r="K345"/>
    </row>
    <row r="346" spans="1:11" ht="15" customHeight="1" x14ac:dyDescent="0.25">
      <c r="A346"/>
      <c r="B346" s="69" t="s">
        <v>470</v>
      </c>
      <c r="C346" s="70"/>
      <c r="D346" s="84" t="str">
        <f>+"Cajas de ahorros (CECA). Depósitos de ahorro. Detalle. "&amp;Cuadro_6!C18</f>
        <v>Cajas de ahorros (CECA). Depósitos de ahorro. Detalle. Castellón/Castelló</v>
      </c>
      <c r="E346" s="83">
        <v>1982</v>
      </c>
      <c r="F346" s="83">
        <v>1984</v>
      </c>
      <c r="G346" s="70" t="s">
        <v>561</v>
      </c>
      <c r="H346" s="70" t="s">
        <v>562</v>
      </c>
      <c r="I346" s="70" t="s">
        <v>563</v>
      </c>
      <c r="J346" s="71" t="s">
        <v>105</v>
      </c>
      <c r="K346"/>
    </row>
    <row r="347" spans="1:11" ht="15" customHeight="1" x14ac:dyDescent="0.25">
      <c r="A347"/>
      <c r="B347" s="69" t="s">
        <v>471</v>
      </c>
      <c r="C347" s="70"/>
      <c r="D347" s="84" t="str">
        <f>+"Cajas de ahorros (CECA). Depósitos de ahorro. Detalle. "&amp;Cuadro_6!C19</f>
        <v>Cajas de ahorros (CECA). Depósitos de ahorro. Detalle. Ciudad Real</v>
      </c>
      <c r="E347" s="83">
        <v>1982</v>
      </c>
      <c r="F347" s="83">
        <v>1984</v>
      </c>
      <c r="G347" s="70" t="s">
        <v>561</v>
      </c>
      <c r="H347" s="70" t="s">
        <v>562</v>
      </c>
      <c r="I347" s="70" t="s">
        <v>563</v>
      </c>
      <c r="J347" s="71" t="s">
        <v>105</v>
      </c>
      <c r="K347"/>
    </row>
    <row r="348" spans="1:11" ht="15" customHeight="1" x14ac:dyDescent="0.25">
      <c r="A348"/>
      <c r="B348" s="69" t="s">
        <v>472</v>
      </c>
      <c r="C348" s="70"/>
      <c r="D348" s="84" t="str">
        <f>+"Cajas de ahorros (CECA). Depósitos de ahorro. Detalle. "&amp;Cuadro_6!C20</f>
        <v>Cajas de ahorros (CECA). Depósitos de ahorro. Detalle. Córdoba</v>
      </c>
      <c r="E348" s="83">
        <v>1982</v>
      </c>
      <c r="F348" s="83">
        <v>1984</v>
      </c>
      <c r="G348" s="70" t="s">
        <v>561</v>
      </c>
      <c r="H348" s="70" t="s">
        <v>562</v>
      </c>
      <c r="I348" s="70" t="s">
        <v>563</v>
      </c>
      <c r="J348" s="71" t="s">
        <v>105</v>
      </c>
      <c r="K348"/>
    </row>
    <row r="349" spans="1:11" ht="15" customHeight="1" x14ac:dyDescent="0.25">
      <c r="A349"/>
      <c r="B349" s="69" t="s">
        <v>473</v>
      </c>
      <c r="C349" s="70"/>
      <c r="D349" s="84" t="str">
        <f>+"Cajas de ahorros (CECA). Depósitos de ahorro. Detalle. "&amp;Cuadro_6!C21</f>
        <v>Cajas de ahorros (CECA). Depósitos de ahorro. Detalle. Coruña, A</v>
      </c>
      <c r="E349" s="83">
        <v>1982</v>
      </c>
      <c r="F349" s="83">
        <v>1984</v>
      </c>
      <c r="G349" s="70" t="s">
        <v>561</v>
      </c>
      <c r="H349" s="70" t="s">
        <v>562</v>
      </c>
      <c r="I349" s="70" t="s">
        <v>563</v>
      </c>
      <c r="J349" s="71" t="s">
        <v>105</v>
      </c>
      <c r="K349"/>
    </row>
    <row r="350" spans="1:11" ht="15" customHeight="1" x14ac:dyDescent="0.25">
      <c r="A350"/>
      <c r="B350" s="69" t="s">
        <v>474</v>
      </c>
      <c r="C350" s="70"/>
      <c r="D350" s="84" t="str">
        <f>+"Cajas de ahorros (CECA). Depósitos de ahorro. Detalle. "&amp;Cuadro_6!C22</f>
        <v>Cajas de ahorros (CECA). Depósitos de ahorro. Detalle. Cuenca</v>
      </c>
      <c r="E350" s="83">
        <v>1982</v>
      </c>
      <c r="F350" s="83">
        <v>1984</v>
      </c>
      <c r="G350" s="70" t="s">
        <v>561</v>
      </c>
      <c r="H350" s="70" t="s">
        <v>562</v>
      </c>
      <c r="I350" s="70" t="s">
        <v>563</v>
      </c>
      <c r="J350" s="71" t="s">
        <v>105</v>
      </c>
      <c r="K350"/>
    </row>
    <row r="351" spans="1:11" ht="15" customHeight="1" x14ac:dyDescent="0.25">
      <c r="A351"/>
      <c r="B351" s="69" t="s">
        <v>475</v>
      </c>
      <c r="C351" s="70"/>
      <c r="D351" s="84" t="str">
        <f>+"Cajas de ahorros (CECA). Depósitos de ahorro. Detalle. "&amp;Cuadro_6!C23</f>
        <v>Cajas de ahorros (CECA). Depósitos de ahorro. Detalle. Gipuzkoa</v>
      </c>
      <c r="E351" s="83">
        <v>1982</v>
      </c>
      <c r="F351" s="83">
        <v>1984</v>
      </c>
      <c r="G351" s="70" t="s">
        <v>561</v>
      </c>
      <c r="H351" s="70" t="s">
        <v>562</v>
      </c>
      <c r="I351" s="70" t="s">
        <v>563</v>
      </c>
      <c r="J351" s="71" t="s">
        <v>105</v>
      </c>
      <c r="K351"/>
    </row>
    <row r="352" spans="1:11" ht="15" customHeight="1" x14ac:dyDescent="0.25">
      <c r="A352"/>
      <c r="B352" s="69" t="s">
        <v>476</v>
      </c>
      <c r="C352" s="70"/>
      <c r="D352" s="84" t="str">
        <f>+"Cajas de ahorros (CECA). Depósitos de ahorro. Detalle. "&amp;Cuadro_6!C24</f>
        <v>Cajas de ahorros (CECA). Depósitos de ahorro. Detalle. Girona</v>
      </c>
      <c r="E352" s="83">
        <v>1982</v>
      </c>
      <c r="F352" s="83">
        <v>1984</v>
      </c>
      <c r="G352" s="70" t="s">
        <v>561</v>
      </c>
      <c r="H352" s="70" t="s">
        <v>562</v>
      </c>
      <c r="I352" s="70" t="s">
        <v>563</v>
      </c>
      <c r="J352" s="71" t="s">
        <v>105</v>
      </c>
      <c r="K352"/>
    </row>
    <row r="353" spans="1:11" ht="15" customHeight="1" x14ac:dyDescent="0.25">
      <c r="A353"/>
      <c r="B353" s="69" t="s">
        <v>477</v>
      </c>
      <c r="C353" s="70"/>
      <c r="D353" s="84" t="str">
        <f>+"Cajas de ahorros (CECA). Depósitos de ahorro. Detalle. "&amp;Cuadro_6!C25</f>
        <v>Cajas de ahorros (CECA). Depósitos de ahorro. Detalle. Granada</v>
      </c>
      <c r="E353" s="83">
        <v>1982</v>
      </c>
      <c r="F353" s="83">
        <v>1984</v>
      </c>
      <c r="G353" s="70" t="s">
        <v>561</v>
      </c>
      <c r="H353" s="70" t="s">
        <v>562</v>
      </c>
      <c r="I353" s="70" t="s">
        <v>563</v>
      </c>
      <c r="J353" s="71" t="s">
        <v>105</v>
      </c>
      <c r="K353"/>
    </row>
    <row r="354" spans="1:11" ht="15" customHeight="1" x14ac:dyDescent="0.25">
      <c r="A354"/>
      <c r="B354" s="69" t="s">
        <v>478</v>
      </c>
      <c r="C354" s="70"/>
      <c r="D354" s="84" t="str">
        <f>+"Cajas de ahorros (CECA). Depósitos de ahorro. Detalle. "&amp;Cuadro_6!C26</f>
        <v>Cajas de ahorros (CECA). Depósitos de ahorro. Detalle. Guadalajara</v>
      </c>
      <c r="E354" s="83">
        <v>1982</v>
      </c>
      <c r="F354" s="83">
        <v>1984</v>
      </c>
      <c r="G354" s="70" t="s">
        <v>561</v>
      </c>
      <c r="H354" s="70" t="s">
        <v>562</v>
      </c>
      <c r="I354" s="70" t="s">
        <v>563</v>
      </c>
      <c r="J354" s="71" t="s">
        <v>105</v>
      </c>
      <c r="K354"/>
    </row>
    <row r="355" spans="1:11" ht="15" customHeight="1" x14ac:dyDescent="0.25">
      <c r="A355"/>
      <c r="B355" s="69" t="s">
        <v>479</v>
      </c>
      <c r="C355" s="70"/>
      <c r="D355" s="84" t="str">
        <f>+"Cajas de ahorros (CECA). Depósitos de ahorro. Detalle. "&amp;Cuadro_6!C27</f>
        <v>Cajas de ahorros (CECA). Depósitos de ahorro. Detalle. Huelva</v>
      </c>
      <c r="E355" s="83">
        <v>1982</v>
      </c>
      <c r="F355" s="83">
        <v>1984</v>
      </c>
      <c r="G355" s="70" t="s">
        <v>561</v>
      </c>
      <c r="H355" s="70" t="s">
        <v>562</v>
      </c>
      <c r="I355" s="70" t="s">
        <v>563</v>
      </c>
      <c r="J355" s="71" t="s">
        <v>105</v>
      </c>
      <c r="K355"/>
    </row>
    <row r="356" spans="1:11" ht="15" customHeight="1" x14ac:dyDescent="0.25">
      <c r="A356"/>
      <c r="B356" s="69" t="s">
        <v>480</v>
      </c>
      <c r="C356" s="70"/>
      <c r="D356" s="84" t="str">
        <f>+"Cajas de ahorros (CECA). Depósitos de ahorro. Detalle. "&amp;Cuadro_6!C28</f>
        <v>Cajas de ahorros (CECA). Depósitos de ahorro. Detalle. Huesca</v>
      </c>
      <c r="E356" s="83">
        <v>1982</v>
      </c>
      <c r="F356" s="83">
        <v>1984</v>
      </c>
      <c r="G356" s="70" t="s">
        <v>561</v>
      </c>
      <c r="H356" s="70" t="s">
        <v>562</v>
      </c>
      <c r="I356" s="70" t="s">
        <v>563</v>
      </c>
      <c r="J356" s="71" t="s">
        <v>105</v>
      </c>
      <c r="K356"/>
    </row>
    <row r="357" spans="1:11" ht="15" customHeight="1" x14ac:dyDescent="0.25">
      <c r="A357"/>
      <c r="B357" s="69" t="s">
        <v>481</v>
      </c>
      <c r="C357" s="70"/>
      <c r="D357" s="84" t="str">
        <f>+"Cajas de ahorros (CECA). Depósitos de ahorro. Detalle. "&amp;Cuadro_6!C29</f>
        <v>Cajas de ahorros (CECA). Depósitos de ahorro. Detalle. Jaén</v>
      </c>
      <c r="E357" s="83">
        <v>1982</v>
      </c>
      <c r="F357" s="83">
        <v>1984</v>
      </c>
      <c r="G357" s="70" t="s">
        <v>561</v>
      </c>
      <c r="H357" s="70" t="s">
        <v>562</v>
      </c>
      <c r="I357" s="70" t="s">
        <v>563</v>
      </c>
      <c r="J357" s="71" t="s">
        <v>105</v>
      </c>
      <c r="K357"/>
    </row>
    <row r="358" spans="1:11" ht="15" customHeight="1" x14ac:dyDescent="0.25">
      <c r="A358"/>
      <c r="B358" s="69" t="s">
        <v>482</v>
      </c>
      <c r="C358" s="70"/>
      <c r="D358" s="84" t="str">
        <f>+"Cajas de ahorros (CECA). Depósitos de ahorro. Detalle. "&amp;Cuadro_6!C30</f>
        <v>Cajas de ahorros (CECA). Depósitos de ahorro. Detalle. León</v>
      </c>
      <c r="E358" s="83">
        <v>1982</v>
      </c>
      <c r="F358" s="83">
        <v>1984</v>
      </c>
      <c r="G358" s="70" t="s">
        <v>561</v>
      </c>
      <c r="H358" s="70" t="s">
        <v>562</v>
      </c>
      <c r="I358" s="70" t="s">
        <v>563</v>
      </c>
      <c r="J358" s="71" t="s">
        <v>105</v>
      </c>
      <c r="K358"/>
    </row>
    <row r="359" spans="1:11" ht="15" customHeight="1" x14ac:dyDescent="0.25">
      <c r="A359"/>
      <c r="B359" s="69" t="s">
        <v>483</v>
      </c>
      <c r="C359" s="70"/>
      <c r="D359" s="84" t="str">
        <f>+"Cajas de ahorros (CECA). Depósitos de ahorro. Detalle. "&amp;Cuadro_6!C31</f>
        <v>Cajas de ahorros (CECA). Depósitos de ahorro. Detalle. Lleida</v>
      </c>
      <c r="E359" s="83">
        <v>1982</v>
      </c>
      <c r="F359" s="83">
        <v>1984</v>
      </c>
      <c r="G359" s="70" t="s">
        <v>561</v>
      </c>
      <c r="H359" s="70" t="s">
        <v>562</v>
      </c>
      <c r="I359" s="70" t="s">
        <v>563</v>
      </c>
      <c r="J359" s="71" t="s">
        <v>105</v>
      </c>
      <c r="K359"/>
    </row>
    <row r="360" spans="1:11" ht="15" customHeight="1" x14ac:dyDescent="0.25">
      <c r="A360"/>
      <c r="B360" s="69" t="s">
        <v>484</v>
      </c>
      <c r="C360" s="70"/>
      <c r="D360" s="84" t="str">
        <f>+"Cajas de ahorros (CECA). Depósitos de ahorro. Detalle. "&amp;Cuadro_6!C32</f>
        <v>Cajas de ahorros (CECA). Depósitos de ahorro. Detalle. Lugo</v>
      </c>
      <c r="E360" s="83">
        <v>1982</v>
      </c>
      <c r="F360" s="83">
        <v>1984</v>
      </c>
      <c r="G360" s="70" t="s">
        <v>561</v>
      </c>
      <c r="H360" s="70" t="s">
        <v>562</v>
      </c>
      <c r="I360" s="70" t="s">
        <v>563</v>
      </c>
      <c r="J360" s="71" t="s">
        <v>105</v>
      </c>
      <c r="K360"/>
    </row>
    <row r="361" spans="1:11" ht="15" customHeight="1" x14ac:dyDescent="0.25">
      <c r="A361"/>
      <c r="B361" s="69" t="s">
        <v>485</v>
      </c>
      <c r="C361" s="70"/>
      <c r="D361" s="84" t="str">
        <f>+"Cajas de ahorros (CECA). Depósitos de ahorro. Detalle. "&amp;Cuadro_6!C33</f>
        <v>Cajas de ahorros (CECA). Depósitos de ahorro. Detalle. Madrid (7)</v>
      </c>
      <c r="E361" s="83">
        <v>1982</v>
      </c>
      <c r="F361" s="83">
        <v>1984</v>
      </c>
      <c r="G361" s="70" t="s">
        <v>561</v>
      </c>
      <c r="H361" s="70" t="s">
        <v>562</v>
      </c>
      <c r="I361" s="70" t="s">
        <v>563</v>
      </c>
      <c r="J361" s="71" t="s">
        <v>105</v>
      </c>
      <c r="K361"/>
    </row>
    <row r="362" spans="1:11" ht="15" customHeight="1" x14ac:dyDescent="0.25">
      <c r="A362"/>
      <c r="B362" s="69" t="s">
        <v>486</v>
      </c>
      <c r="C362" s="70"/>
      <c r="D362" s="84" t="str">
        <f>+"Cajas de ahorros (CECA). Depósitos de ahorro. Detalle. "&amp;Cuadro_6!C34</f>
        <v>Cajas de ahorros (CECA). Depósitos de ahorro. Detalle. Málaga</v>
      </c>
      <c r="E362" s="83">
        <v>1982</v>
      </c>
      <c r="F362" s="83">
        <v>1984</v>
      </c>
      <c r="G362" s="70" t="s">
        <v>561</v>
      </c>
      <c r="H362" s="70" t="s">
        <v>562</v>
      </c>
      <c r="I362" s="70" t="s">
        <v>563</v>
      </c>
      <c r="J362" s="71" t="s">
        <v>105</v>
      </c>
      <c r="K362"/>
    </row>
    <row r="363" spans="1:11" ht="15" customHeight="1" x14ac:dyDescent="0.25">
      <c r="A363"/>
      <c r="B363" s="69" t="s">
        <v>487</v>
      </c>
      <c r="C363" s="70"/>
      <c r="D363" s="84" t="str">
        <f>+"Cajas de ahorros (CECA). Depósitos de ahorro. Detalle. "&amp;Cuadro_6!C35</f>
        <v>Cajas de ahorros (CECA). Depósitos de ahorro. Detalle. Murcia</v>
      </c>
      <c r="E363" s="83">
        <v>1982</v>
      </c>
      <c r="F363" s="83">
        <v>1984</v>
      </c>
      <c r="G363" s="70" t="s">
        <v>561</v>
      </c>
      <c r="H363" s="70" t="s">
        <v>562</v>
      </c>
      <c r="I363" s="70" t="s">
        <v>563</v>
      </c>
      <c r="J363" s="71" t="s">
        <v>105</v>
      </c>
      <c r="K363"/>
    </row>
    <row r="364" spans="1:11" ht="15" customHeight="1" x14ac:dyDescent="0.25">
      <c r="A364"/>
      <c r="B364" s="69" t="s">
        <v>488</v>
      </c>
      <c r="C364" s="70"/>
      <c r="D364" s="84" t="str">
        <f>+"Cajas de ahorros (CECA). Depósitos de ahorro. Detalle. "&amp;Cuadro_6!C36</f>
        <v>Cajas de ahorros (CECA). Depósitos de ahorro. Detalle. Navarra</v>
      </c>
      <c r="E364" s="83">
        <v>1982</v>
      </c>
      <c r="F364" s="83">
        <v>1984</v>
      </c>
      <c r="G364" s="70" t="s">
        <v>561</v>
      </c>
      <c r="H364" s="70" t="s">
        <v>562</v>
      </c>
      <c r="I364" s="70" t="s">
        <v>563</v>
      </c>
      <c r="J364" s="71" t="s">
        <v>105</v>
      </c>
      <c r="K364"/>
    </row>
    <row r="365" spans="1:11" ht="15" customHeight="1" x14ac:dyDescent="0.25">
      <c r="A365"/>
      <c r="B365" s="69" t="s">
        <v>489</v>
      </c>
      <c r="C365" s="70"/>
      <c r="D365" s="84" t="str">
        <f>+"Cajas de ahorros (CECA). Depósitos de ahorro. Detalle. "&amp;Cuadro_6!C37</f>
        <v>Cajas de ahorros (CECA). Depósitos de ahorro. Detalle. Ourense</v>
      </c>
      <c r="E365" s="83">
        <v>1982</v>
      </c>
      <c r="F365" s="83">
        <v>1984</v>
      </c>
      <c r="G365" s="70" t="s">
        <v>561</v>
      </c>
      <c r="H365" s="70" t="s">
        <v>562</v>
      </c>
      <c r="I365" s="70" t="s">
        <v>563</v>
      </c>
      <c r="J365" s="71" t="s">
        <v>105</v>
      </c>
      <c r="K365"/>
    </row>
    <row r="366" spans="1:11" ht="15" customHeight="1" x14ac:dyDescent="0.25">
      <c r="A366"/>
      <c r="B366" s="69" t="s">
        <v>490</v>
      </c>
      <c r="C366" s="70"/>
      <c r="D366" s="84" t="str">
        <f>+"Cajas de ahorros (CECA). Depósitos de ahorro. Detalle. "&amp;Cuadro_6!C38</f>
        <v>Cajas de ahorros (CECA). Depósitos de ahorro. Detalle. Palencia</v>
      </c>
      <c r="E366" s="83">
        <v>1982</v>
      </c>
      <c r="F366" s="83">
        <v>1984</v>
      </c>
      <c r="G366" s="70" t="s">
        <v>561</v>
      </c>
      <c r="H366" s="70" t="s">
        <v>562</v>
      </c>
      <c r="I366" s="70" t="s">
        <v>563</v>
      </c>
      <c r="J366" s="71" t="s">
        <v>105</v>
      </c>
      <c r="K366"/>
    </row>
    <row r="367" spans="1:11" ht="15" customHeight="1" x14ac:dyDescent="0.25">
      <c r="A367"/>
      <c r="B367" s="69" t="s">
        <v>491</v>
      </c>
      <c r="C367" s="70"/>
      <c r="D367" s="84" t="str">
        <f>+"Cajas de ahorros (CECA). Depósitos de ahorro. Detalle. "&amp;Cuadro_6!C39</f>
        <v>Cajas de ahorros (CECA). Depósitos de ahorro. Detalle. Palmas, Las</v>
      </c>
      <c r="E367" s="83">
        <v>1982</v>
      </c>
      <c r="F367" s="83">
        <v>1984</v>
      </c>
      <c r="G367" s="70" t="s">
        <v>561</v>
      </c>
      <c r="H367" s="70" t="s">
        <v>562</v>
      </c>
      <c r="I367" s="70" t="s">
        <v>563</v>
      </c>
      <c r="J367" s="71" t="s">
        <v>105</v>
      </c>
      <c r="K367"/>
    </row>
    <row r="368" spans="1:11" ht="15" customHeight="1" x14ac:dyDescent="0.25">
      <c r="A368"/>
      <c r="B368" s="69" t="s">
        <v>492</v>
      </c>
      <c r="C368" s="70"/>
      <c r="D368" s="84" t="str">
        <f>+"Cajas de ahorros (CECA). Depósitos de ahorro. Detalle. "&amp;Cuadro_6!C40</f>
        <v>Cajas de ahorros (CECA). Depósitos de ahorro. Detalle. Pontevedra</v>
      </c>
      <c r="E368" s="83">
        <v>1982</v>
      </c>
      <c r="F368" s="83">
        <v>1984</v>
      </c>
      <c r="G368" s="70" t="s">
        <v>561</v>
      </c>
      <c r="H368" s="70" t="s">
        <v>562</v>
      </c>
      <c r="I368" s="70" t="s">
        <v>563</v>
      </c>
      <c r="J368" s="71" t="s">
        <v>105</v>
      </c>
      <c r="K368"/>
    </row>
    <row r="369" spans="1:11" ht="15" customHeight="1" x14ac:dyDescent="0.25">
      <c r="A369"/>
      <c r="B369" s="69" t="s">
        <v>493</v>
      </c>
      <c r="C369" s="70"/>
      <c r="D369" s="84" t="str">
        <f>+"Cajas de ahorros (CECA). Depósitos de ahorro. Detalle. "&amp;Cuadro_6!C41</f>
        <v>Cajas de ahorros (CECA). Depósitos de ahorro. Detalle. Rioja, La</v>
      </c>
      <c r="E369" s="83">
        <v>1982</v>
      </c>
      <c r="F369" s="83">
        <v>1984</v>
      </c>
      <c r="G369" s="70" t="s">
        <v>561</v>
      </c>
      <c r="H369" s="70" t="s">
        <v>562</v>
      </c>
      <c r="I369" s="70" t="s">
        <v>563</v>
      </c>
      <c r="J369" s="71" t="s">
        <v>105</v>
      </c>
      <c r="K369"/>
    </row>
    <row r="370" spans="1:11" ht="15" customHeight="1" x14ac:dyDescent="0.25">
      <c r="A370"/>
      <c r="B370" s="69" t="s">
        <v>494</v>
      </c>
      <c r="C370" s="70"/>
      <c r="D370" s="84" t="str">
        <f>+"Cajas de ahorros (CECA). Depósitos de ahorro. Detalle. "&amp;Cuadro_6!C42</f>
        <v>Cajas de ahorros (CECA). Depósitos de ahorro. Detalle. Salamanca</v>
      </c>
      <c r="E370" s="83">
        <v>1982</v>
      </c>
      <c r="F370" s="83">
        <v>1984</v>
      </c>
      <c r="G370" s="70" t="s">
        <v>561</v>
      </c>
      <c r="H370" s="70" t="s">
        <v>562</v>
      </c>
      <c r="I370" s="70" t="s">
        <v>563</v>
      </c>
      <c r="J370" s="71" t="s">
        <v>105</v>
      </c>
      <c r="K370"/>
    </row>
    <row r="371" spans="1:11" ht="15" customHeight="1" x14ac:dyDescent="0.25">
      <c r="A371"/>
      <c r="B371" s="69" t="s">
        <v>495</v>
      </c>
      <c r="C371" s="70"/>
      <c r="D371" s="84" t="str">
        <f>+"Cajas de ahorros (CECA). Depósitos de ahorro. Detalle. "&amp;Cuadro_6!C43</f>
        <v>Cajas de ahorros (CECA). Depósitos de ahorro. Detalle. Santa Cruz de Tenerife</v>
      </c>
      <c r="E371" s="83">
        <v>1982</v>
      </c>
      <c r="F371" s="83">
        <v>1984</v>
      </c>
      <c r="G371" s="70" t="s">
        <v>561</v>
      </c>
      <c r="H371" s="70" t="s">
        <v>562</v>
      </c>
      <c r="I371" s="70" t="s">
        <v>563</v>
      </c>
      <c r="J371" s="71" t="s">
        <v>105</v>
      </c>
      <c r="K371"/>
    </row>
    <row r="372" spans="1:11" ht="15" customHeight="1" x14ac:dyDescent="0.25">
      <c r="A372"/>
      <c r="B372" s="69" t="s">
        <v>496</v>
      </c>
      <c r="C372" s="70"/>
      <c r="D372" s="84" t="str">
        <f>+"Cajas de ahorros (CECA). Depósitos de ahorro. Detalle. "&amp;Cuadro_6!C44</f>
        <v>Cajas de ahorros (CECA). Depósitos de ahorro. Detalle. Segovia</v>
      </c>
      <c r="E372" s="83">
        <v>1982</v>
      </c>
      <c r="F372" s="83">
        <v>1984</v>
      </c>
      <c r="G372" s="70" t="s">
        <v>561</v>
      </c>
      <c r="H372" s="70" t="s">
        <v>562</v>
      </c>
      <c r="I372" s="70" t="s">
        <v>563</v>
      </c>
      <c r="J372" s="71" t="s">
        <v>105</v>
      </c>
      <c r="K372"/>
    </row>
    <row r="373" spans="1:11" ht="15" customHeight="1" x14ac:dyDescent="0.25">
      <c r="A373"/>
      <c r="B373" s="69" t="s">
        <v>497</v>
      </c>
      <c r="C373" s="70"/>
      <c r="D373" s="84" t="str">
        <f>+"Cajas de ahorros (CECA). Depósitos de ahorro. Detalle. "&amp;Cuadro_6!C45</f>
        <v>Cajas de ahorros (CECA). Depósitos de ahorro. Detalle. Sevilla</v>
      </c>
      <c r="E373" s="83">
        <v>1982</v>
      </c>
      <c r="F373" s="83">
        <v>1984</v>
      </c>
      <c r="G373" s="70" t="s">
        <v>561</v>
      </c>
      <c r="H373" s="70" t="s">
        <v>562</v>
      </c>
      <c r="I373" s="70" t="s">
        <v>563</v>
      </c>
      <c r="J373" s="71" t="s">
        <v>105</v>
      </c>
      <c r="K373"/>
    </row>
    <row r="374" spans="1:11" ht="15" customHeight="1" x14ac:dyDescent="0.25">
      <c r="A374"/>
      <c r="B374" s="69" t="s">
        <v>498</v>
      </c>
      <c r="C374" s="70"/>
      <c r="D374" s="84" t="str">
        <f>+"Cajas de ahorros (CECA). Depósitos de ahorro. Detalle. "&amp;Cuadro_6!C46</f>
        <v>Cajas de ahorros (CECA). Depósitos de ahorro. Detalle. Soria</v>
      </c>
      <c r="E374" s="83">
        <v>1982</v>
      </c>
      <c r="F374" s="83">
        <v>1984</v>
      </c>
      <c r="G374" s="70" t="s">
        <v>561</v>
      </c>
      <c r="H374" s="70" t="s">
        <v>562</v>
      </c>
      <c r="I374" s="70" t="s">
        <v>563</v>
      </c>
      <c r="J374" s="71" t="s">
        <v>105</v>
      </c>
      <c r="K374"/>
    </row>
    <row r="375" spans="1:11" ht="15" customHeight="1" x14ac:dyDescent="0.25">
      <c r="A375"/>
      <c r="B375" s="69" t="s">
        <v>499</v>
      </c>
      <c r="C375" s="70"/>
      <c r="D375" s="84" t="str">
        <f>+"Cajas de ahorros (CECA). Depósitos de ahorro. Detalle. "&amp;Cuadro_6!C47</f>
        <v>Cajas de ahorros (CECA). Depósitos de ahorro. Detalle. Tarragona</v>
      </c>
      <c r="E375" s="83">
        <v>1982</v>
      </c>
      <c r="F375" s="83">
        <v>1984</v>
      </c>
      <c r="G375" s="70" t="s">
        <v>561</v>
      </c>
      <c r="H375" s="70" t="s">
        <v>562</v>
      </c>
      <c r="I375" s="70" t="s">
        <v>563</v>
      </c>
      <c r="J375" s="71" t="s">
        <v>105</v>
      </c>
      <c r="K375"/>
    </row>
    <row r="376" spans="1:11" ht="15" customHeight="1" x14ac:dyDescent="0.25">
      <c r="A376"/>
      <c r="B376" s="69" t="s">
        <v>500</v>
      </c>
      <c r="C376" s="70"/>
      <c r="D376" s="84" t="str">
        <f>+"Cajas de ahorros (CECA). Depósitos de ahorro. Detalle. "&amp;Cuadro_6!C48</f>
        <v>Cajas de ahorros (CECA). Depósitos de ahorro. Detalle. Teruel</v>
      </c>
      <c r="E376" s="83">
        <v>1982</v>
      </c>
      <c r="F376" s="83">
        <v>1984</v>
      </c>
      <c r="G376" s="70" t="s">
        <v>561</v>
      </c>
      <c r="H376" s="70" t="s">
        <v>562</v>
      </c>
      <c r="I376" s="70" t="s">
        <v>563</v>
      </c>
      <c r="J376" s="71" t="s">
        <v>105</v>
      </c>
      <c r="K376"/>
    </row>
    <row r="377" spans="1:11" ht="15" customHeight="1" x14ac:dyDescent="0.25">
      <c r="A377"/>
      <c r="B377" s="69" t="s">
        <v>501</v>
      </c>
      <c r="C377" s="70"/>
      <c r="D377" s="84" t="str">
        <f>+"Cajas de ahorros (CECA). Depósitos de ahorro. Detalle. "&amp;Cuadro_6!C49</f>
        <v>Cajas de ahorros (CECA). Depósitos de ahorro. Detalle. Toledo</v>
      </c>
      <c r="E377" s="83">
        <v>1982</v>
      </c>
      <c r="F377" s="83">
        <v>1984</v>
      </c>
      <c r="G377" s="70" t="s">
        <v>561</v>
      </c>
      <c r="H377" s="70" t="s">
        <v>562</v>
      </c>
      <c r="I377" s="70" t="s">
        <v>563</v>
      </c>
      <c r="J377" s="71" t="s">
        <v>105</v>
      </c>
      <c r="K377"/>
    </row>
    <row r="378" spans="1:11" ht="15" customHeight="1" x14ac:dyDescent="0.25">
      <c r="A378"/>
      <c r="B378" s="69" t="s">
        <v>502</v>
      </c>
      <c r="C378" s="70"/>
      <c r="D378" s="84" t="str">
        <f>+"Cajas de ahorros (CECA). Depósitos de ahorro. Detalle. "&amp;Cuadro_6!C50</f>
        <v>Cajas de ahorros (CECA). Depósitos de ahorro. Detalle. Valencia/València</v>
      </c>
      <c r="E378" s="83">
        <v>1982</v>
      </c>
      <c r="F378" s="83">
        <v>1984</v>
      </c>
      <c r="G378" s="70" t="s">
        <v>561</v>
      </c>
      <c r="H378" s="70" t="s">
        <v>562</v>
      </c>
      <c r="I378" s="70" t="s">
        <v>563</v>
      </c>
      <c r="J378" s="71" t="s">
        <v>105</v>
      </c>
      <c r="K378"/>
    </row>
    <row r="379" spans="1:11" ht="15" customHeight="1" x14ac:dyDescent="0.25">
      <c r="A379"/>
      <c r="B379" s="69" t="s">
        <v>503</v>
      </c>
      <c r="C379" s="70"/>
      <c r="D379" s="84" t="str">
        <f>+"Cajas de ahorros (CECA). Depósitos de ahorro. Detalle. "&amp;Cuadro_6!C51</f>
        <v>Cajas de ahorros (CECA). Depósitos de ahorro. Detalle. Valladolid</v>
      </c>
      <c r="E379" s="83">
        <v>1982</v>
      </c>
      <c r="F379" s="83">
        <v>1984</v>
      </c>
      <c r="G379" s="70" t="s">
        <v>561</v>
      </c>
      <c r="H379" s="70" t="s">
        <v>562</v>
      </c>
      <c r="I379" s="70" t="s">
        <v>563</v>
      </c>
      <c r="J379" s="71" t="s">
        <v>105</v>
      </c>
      <c r="K379"/>
    </row>
    <row r="380" spans="1:11" ht="15" customHeight="1" x14ac:dyDescent="0.25">
      <c r="A380"/>
      <c r="B380" s="69" t="s">
        <v>504</v>
      </c>
      <c r="C380" s="70"/>
      <c r="D380" s="84" t="str">
        <f>+"Cajas de ahorros (CECA). Depósitos de ahorro. Detalle. "&amp;Cuadro_6!C52</f>
        <v>Cajas de ahorros (CECA). Depósitos de ahorro. Detalle. Zamora</v>
      </c>
      <c r="E380" s="83">
        <v>1982</v>
      </c>
      <c r="F380" s="83">
        <v>1984</v>
      </c>
      <c r="G380" s="70" t="s">
        <v>561</v>
      </c>
      <c r="H380" s="70" t="s">
        <v>562</v>
      </c>
      <c r="I380" s="70" t="s">
        <v>563</v>
      </c>
      <c r="J380" s="71" t="s">
        <v>105</v>
      </c>
      <c r="K380"/>
    </row>
    <row r="381" spans="1:11" ht="15" customHeight="1" x14ac:dyDescent="0.25">
      <c r="A381"/>
      <c r="B381" s="69" t="s">
        <v>505</v>
      </c>
      <c r="C381" s="70"/>
      <c r="D381" s="84" t="str">
        <f>+"Cajas de ahorros (CECA). Depósitos de ahorro. Detalle. "&amp;Cuadro_6!C53</f>
        <v>Cajas de ahorros (CECA). Depósitos de ahorro. Detalle. Zaragoza</v>
      </c>
      <c r="E381" s="83">
        <v>1982</v>
      </c>
      <c r="F381" s="83">
        <v>1984</v>
      </c>
      <c r="G381" s="70" t="s">
        <v>561</v>
      </c>
      <c r="H381" s="70" t="s">
        <v>562</v>
      </c>
      <c r="I381" s="70" t="s">
        <v>563</v>
      </c>
      <c r="J381" s="71" t="s">
        <v>105</v>
      </c>
      <c r="K381"/>
    </row>
    <row r="382" spans="1:11" ht="15" customHeight="1" x14ac:dyDescent="0.25">
      <c r="A382"/>
      <c r="B382" s="69" t="s">
        <v>506</v>
      </c>
      <c r="C382" s="70"/>
      <c r="D382" s="84" t="str">
        <f>+"Cajas de ahorros (CECA). Depósitos de ahorro. Detalle. "&amp;Cuadro_6!C54</f>
        <v>Cajas de ahorros (CECA). Depósitos de ahorro. Detalle. Ceuta</v>
      </c>
      <c r="E382" s="83">
        <v>1982</v>
      </c>
      <c r="F382" s="83">
        <v>1984</v>
      </c>
      <c r="G382" s="70" t="s">
        <v>561</v>
      </c>
      <c r="H382" s="70" t="s">
        <v>562</v>
      </c>
      <c r="I382" s="70" t="s">
        <v>563</v>
      </c>
      <c r="J382" s="71" t="s">
        <v>105</v>
      </c>
      <c r="K382"/>
    </row>
    <row r="383" spans="1:11" ht="15" customHeight="1" x14ac:dyDescent="0.25">
      <c r="A383"/>
      <c r="B383" s="69" t="s">
        <v>507</v>
      </c>
      <c r="C383" s="70"/>
      <c r="D383" s="84" t="str">
        <f>+"Cajas de ahorros (CECA). Depósitos de ahorro. Detalle. "&amp;Cuadro_6!C55</f>
        <v>Cajas de ahorros (CECA). Depósitos de ahorro. Detalle. TOTAL CAJAS</v>
      </c>
      <c r="E383" s="83">
        <v>1982</v>
      </c>
      <c r="F383" s="83">
        <v>1984</v>
      </c>
      <c r="G383" s="70" t="s">
        <v>561</v>
      </c>
      <c r="H383" s="70" t="s">
        <v>562</v>
      </c>
      <c r="I383" s="70" t="s">
        <v>563</v>
      </c>
      <c r="J383" s="71" t="s">
        <v>105</v>
      </c>
      <c r="K383"/>
    </row>
    <row r="384" spans="1:11" ht="15" customHeight="1" x14ac:dyDescent="0.25">
      <c r="A384"/>
      <c r="B384" s="69" t="s">
        <v>508</v>
      </c>
      <c r="C384" s="70"/>
      <c r="D384" s="84" t="str">
        <f>+"Cajas de ahorros (CECA). Depósitos a plazo. Detalle. "&amp;Cuadro_6!C4</f>
        <v>Cajas de ahorros (CECA). Depósitos a plazo. Detalle. Albacete</v>
      </c>
      <c r="E384" s="83">
        <v>1982</v>
      </c>
      <c r="F384" s="83">
        <v>1984</v>
      </c>
      <c r="G384" s="70" t="s">
        <v>561</v>
      </c>
      <c r="H384" s="70" t="s">
        <v>562</v>
      </c>
      <c r="I384" s="70" t="s">
        <v>563</v>
      </c>
      <c r="J384" s="71" t="s">
        <v>105</v>
      </c>
      <c r="K384"/>
    </row>
    <row r="385" spans="1:11" ht="15" customHeight="1" x14ac:dyDescent="0.25">
      <c r="A385"/>
      <c r="B385" s="69" t="s">
        <v>509</v>
      </c>
      <c r="C385" s="70"/>
      <c r="D385" s="84" t="str">
        <f>+"Cajas de ahorros (CECA). Depósitos a plazo. Detalle. "&amp;Cuadro_6!C5</f>
        <v>Cajas de ahorros (CECA). Depósitos a plazo. Detalle. Alicante/Alacant</v>
      </c>
      <c r="E385" s="83">
        <v>1982</v>
      </c>
      <c r="F385" s="83">
        <v>1984</v>
      </c>
      <c r="G385" s="70" t="s">
        <v>561</v>
      </c>
      <c r="H385" s="70" t="s">
        <v>562</v>
      </c>
      <c r="I385" s="70" t="s">
        <v>563</v>
      </c>
      <c r="J385" s="71" t="s">
        <v>105</v>
      </c>
      <c r="K385"/>
    </row>
    <row r="386" spans="1:11" s="1" customFormat="1" ht="15" customHeight="1" x14ac:dyDescent="0.25">
      <c r="A386" s="28"/>
      <c r="B386" s="69" t="s">
        <v>510</v>
      </c>
      <c r="C386" s="70"/>
      <c r="D386" s="84" t="str">
        <f>+"Cajas de ahorros (CECA). Depósitos a plazo. Detalle. "&amp;Cuadro_6!C6</f>
        <v>Cajas de ahorros (CECA). Depósitos a plazo. Detalle. Almería</v>
      </c>
      <c r="E386" s="83">
        <v>1982</v>
      </c>
      <c r="F386" s="83">
        <v>1984</v>
      </c>
      <c r="G386" s="70" t="s">
        <v>561</v>
      </c>
      <c r="H386" s="70" t="s">
        <v>562</v>
      </c>
      <c r="I386" s="70" t="s">
        <v>563</v>
      </c>
      <c r="J386" s="71" t="s">
        <v>105</v>
      </c>
    </row>
    <row r="387" spans="1:11" s="1" customFormat="1" ht="15" customHeight="1" x14ac:dyDescent="0.25">
      <c r="A387" s="28"/>
      <c r="B387" s="69" t="s">
        <v>511</v>
      </c>
      <c r="C387" s="70"/>
      <c r="D387" s="84" t="str">
        <f>+"Cajas de ahorros (CECA). Depósitos a plazo. Detalle. "&amp;Cuadro_6!C7</f>
        <v>Cajas de ahorros (CECA). Depósitos a plazo. Detalle. Araba/Álava</v>
      </c>
      <c r="E387" s="83">
        <v>1982</v>
      </c>
      <c r="F387" s="83">
        <v>1984</v>
      </c>
      <c r="G387" s="70" t="s">
        <v>561</v>
      </c>
      <c r="H387" s="70" t="s">
        <v>562</v>
      </c>
      <c r="I387" s="70" t="s">
        <v>563</v>
      </c>
      <c r="J387" s="71" t="s">
        <v>105</v>
      </c>
    </row>
    <row r="388" spans="1:11" s="1" customFormat="1" ht="15" customHeight="1" x14ac:dyDescent="0.25">
      <c r="A388" s="28"/>
      <c r="B388" s="69" t="s">
        <v>512</v>
      </c>
      <c r="C388" s="70"/>
      <c r="D388" s="84" t="str">
        <f>+"Cajas de ahorros (CECA). Depósitos a plazo. Detalle. "&amp;Cuadro_6!C8</f>
        <v>Cajas de ahorros (CECA). Depósitos a plazo. Detalle. Asturias</v>
      </c>
      <c r="E388" s="83">
        <v>1982</v>
      </c>
      <c r="F388" s="83">
        <v>1984</v>
      </c>
      <c r="G388" s="70" t="s">
        <v>561</v>
      </c>
      <c r="H388" s="70" t="s">
        <v>562</v>
      </c>
      <c r="I388" s="70" t="s">
        <v>563</v>
      </c>
      <c r="J388" s="71" t="s">
        <v>105</v>
      </c>
    </row>
    <row r="389" spans="1:11" s="1" customFormat="1" ht="15" customHeight="1" x14ac:dyDescent="0.25">
      <c r="A389" s="28"/>
      <c r="B389" s="69" t="s">
        <v>513</v>
      </c>
      <c r="C389" s="70"/>
      <c r="D389" s="84" t="str">
        <f>+"Cajas de ahorros (CECA). Depósitos a plazo. Detalle. "&amp;Cuadro_6!C9</f>
        <v>Cajas de ahorros (CECA). Depósitos a plazo. Detalle. Ávila</v>
      </c>
      <c r="E389" s="83">
        <v>1982</v>
      </c>
      <c r="F389" s="83">
        <v>1984</v>
      </c>
      <c r="G389" s="70" t="s">
        <v>561</v>
      </c>
      <c r="H389" s="70" t="s">
        <v>562</v>
      </c>
      <c r="I389" s="70" t="s">
        <v>563</v>
      </c>
      <c r="J389" s="71" t="s">
        <v>105</v>
      </c>
    </row>
    <row r="390" spans="1:11" s="1" customFormat="1" ht="15" customHeight="1" x14ac:dyDescent="0.25">
      <c r="A390" s="26"/>
      <c r="B390" s="69" t="s">
        <v>514</v>
      </c>
      <c r="C390" s="70"/>
      <c r="D390" s="84" t="str">
        <f>+"Cajas de ahorros (CECA). Depósitos a plazo. Detalle. "&amp;Cuadro_6!C10</f>
        <v>Cajas de ahorros (CECA). Depósitos a plazo. Detalle. Badajoz</v>
      </c>
      <c r="E390" s="83">
        <v>1982</v>
      </c>
      <c r="F390" s="83">
        <v>1984</v>
      </c>
      <c r="G390" s="70" t="s">
        <v>561</v>
      </c>
      <c r="H390" s="70" t="s">
        <v>562</v>
      </c>
      <c r="I390" s="70" t="s">
        <v>563</v>
      </c>
      <c r="J390" s="71" t="s">
        <v>105</v>
      </c>
    </row>
    <row r="391" spans="1:11" ht="15" customHeight="1" x14ac:dyDescent="0.25">
      <c r="B391" s="69" t="s">
        <v>515</v>
      </c>
      <c r="C391" s="70"/>
      <c r="D391" s="84" t="str">
        <f>+"Cajas de ahorros (CECA). Depósitos a plazo. Detalle. "&amp;Cuadro_6!C11</f>
        <v>Cajas de ahorros (CECA). Depósitos a plazo. Detalle. Balears, Illes</v>
      </c>
      <c r="E391" s="83">
        <v>1982</v>
      </c>
      <c r="F391" s="83">
        <v>1984</v>
      </c>
      <c r="G391" s="70" t="s">
        <v>561</v>
      </c>
      <c r="H391" s="70" t="s">
        <v>562</v>
      </c>
      <c r="I391" s="70" t="s">
        <v>563</v>
      </c>
      <c r="J391" s="71" t="s">
        <v>105</v>
      </c>
      <c r="K391"/>
    </row>
    <row r="392" spans="1:11" ht="15" customHeight="1" x14ac:dyDescent="0.25">
      <c r="B392" s="69" t="s">
        <v>516</v>
      </c>
      <c r="C392" s="70"/>
      <c r="D392" s="84" t="str">
        <f>+"Cajas de ahorros (CECA). Depósitos a plazo. Detalle. "&amp;Cuadro_6!C12</f>
        <v>Cajas de ahorros (CECA). Depósitos a plazo. Detalle. Barcelona</v>
      </c>
      <c r="E392" s="83">
        <v>1982</v>
      </c>
      <c r="F392" s="83">
        <v>1984</v>
      </c>
      <c r="G392" s="70" t="s">
        <v>561</v>
      </c>
      <c r="H392" s="70" t="s">
        <v>562</v>
      </c>
      <c r="I392" s="70" t="s">
        <v>563</v>
      </c>
      <c r="J392" s="71" t="s">
        <v>105</v>
      </c>
      <c r="K392"/>
    </row>
    <row r="393" spans="1:11" ht="15" customHeight="1" x14ac:dyDescent="0.25">
      <c r="B393" s="69" t="s">
        <v>517</v>
      </c>
      <c r="C393" s="70"/>
      <c r="D393" s="84" t="str">
        <f>+"Cajas de ahorros (CECA). Depósitos a plazo. Detalle. "&amp;Cuadro_6!C13</f>
        <v>Cajas de ahorros (CECA). Depósitos a plazo. Detalle. Bizkaia</v>
      </c>
      <c r="E393" s="83">
        <v>1982</v>
      </c>
      <c r="F393" s="83">
        <v>1984</v>
      </c>
      <c r="G393" s="70" t="s">
        <v>561</v>
      </c>
      <c r="H393" s="70" t="s">
        <v>562</v>
      </c>
      <c r="I393" s="70" t="s">
        <v>563</v>
      </c>
      <c r="J393" s="71" t="s">
        <v>105</v>
      </c>
      <c r="K393"/>
    </row>
    <row r="394" spans="1:11" ht="15" customHeight="1" x14ac:dyDescent="0.25">
      <c r="B394" s="69" t="s">
        <v>518</v>
      </c>
      <c r="C394" s="70"/>
      <c r="D394" s="84" t="str">
        <f>+"Cajas de ahorros (CECA). Depósitos a plazo. Detalle. "&amp;Cuadro_6!C14</f>
        <v>Cajas de ahorros (CECA). Depósitos a plazo. Detalle. Burgos</v>
      </c>
      <c r="E394" s="83">
        <v>1982</v>
      </c>
      <c r="F394" s="83">
        <v>1984</v>
      </c>
      <c r="G394" s="70" t="s">
        <v>561</v>
      </c>
      <c r="H394" s="70" t="s">
        <v>562</v>
      </c>
      <c r="I394" s="70" t="s">
        <v>563</v>
      </c>
      <c r="J394" s="71" t="s">
        <v>105</v>
      </c>
      <c r="K394"/>
    </row>
    <row r="395" spans="1:11" ht="15" customHeight="1" x14ac:dyDescent="0.25">
      <c r="B395" s="69" t="s">
        <v>519</v>
      </c>
      <c r="C395" s="70"/>
      <c r="D395" s="84" t="str">
        <f>+"Cajas de ahorros (CECA). Depósitos a plazo. Detalle. "&amp;Cuadro_6!C15</f>
        <v>Cajas de ahorros (CECA). Depósitos a plazo. Detalle. Cáceres</v>
      </c>
      <c r="E395" s="83">
        <v>1982</v>
      </c>
      <c r="F395" s="83">
        <v>1984</v>
      </c>
      <c r="G395" s="70" t="s">
        <v>561</v>
      </c>
      <c r="H395" s="70" t="s">
        <v>562</v>
      </c>
      <c r="I395" s="70" t="s">
        <v>563</v>
      </c>
      <c r="J395" s="71" t="s">
        <v>105</v>
      </c>
      <c r="K395"/>
    </row>
    <row r="396" spans="1:11" ht="15" customHeight="1" x14ac:dyDescent="0.25">
      <c r="B396" s="69" t="s">
        <v>520</v>
      </c>
      <c r="C396" s="70"/>
      <c r="D396" s="84" t="str">
        <f>+"Cajas de ahorros (CECA). Depósitos a plazo. Detalle. "&amp;Cuadro_6!C16</f>
        <v>Cajas de ahorros (CECA). Depósitos a plazo. Detalle. Cádiz</v>
      </c>
      <c r="E396" s="83">
        <v>1982</v>
      </c>
      <c r="F396" s="83">
        <v>1984</v>
      </c>
      <c r="G396" s="70" t="s">
        <v>561</v>
      </c>
      <c r="H396" s="70" t="s">
        <v>562</v>
      </c>
      <c r="I396" s="70" t="s">
        <v>563</v>
      </c>
      <c r="J396" s="71" t="s">
        <v>105</v>
      </c>
      <c r="K396"/>
    </row>
    <row r="397" spans="1:11" ht="15" customHeight="1" x14ac:dyDescent="0.25">
      <c r="B397" s="69" t="s">
        <v>521</v>
      </c>
      <c r="C397" s="70"/>
      <c r="D397" s="84" t="str">
        <f>+"Cajas de ahorros (CECA). Depósitos a plazo. Detalle. "&amp;Cuadro_6!C17</f>
        <v>Cajas de ahorros (CECA). Depósitos a plazo. Detalle. Cantabria</v>
      </c>
      <c r="E397" s="83">
        <v>1982</v>
      </c>
      <c r="F397" s="83">
        <v>1984</v>
      </c>
      <c r="G397" s="70" t="s">
        <v>561</v>
      </c>
      <c r="H397" s="70" t="s">
        <v>562</v>
      </c>
      <c r="I397" s="70" t="s">
        <v>563</v>
      </c>
      <c r="J397" s="71" t="s">
        <v>105</v>
      </c>
      <c r="K397"/>
    </row>
    <row r="398" spans="1:11" ht="15" customHeight="1" x14ac:dyDescent="0.25">
      <c r="B398" s="69" t="s">
        <v>522</v>
      </c>
      <c r="C398" s="70"/>
      <c r="D398" s="84" t="str">
        <f>+"Cajas de ahorros (CECA). Depósitos a plazo. Detalle. "&amp;Cuadro_6!C18</f>
        <v>Cajas de ahorros (CECA). Depósitos a plazo. Detalle. Castellón/Castelló</v>
      </c>
      <c r="E398" s="83">
        <v>1982</v>
      </c>
      <c r="F398" s="83">
        <v>1984</v>
      </c>
      <c r="G398" s="70" t="s">
        <v>561</v>
      </c>
      <c r="H398" s="70" t="s">
        <v>562</v>
      </c>
      <c r="I398" s="70" t="s">
        <v>563</v>
      </c>
      <c r="J398" s="71" t="s">
        <v>105</v>
      </c>
      <c r="K398"/>
    </row>
    <row r="399" spans="1:11" ht="15" customHeight="1" x14ac:dyDescent="0.25">
      <c r="B399" s="69" t="s">
        <v>523</v>
      </c>
      <c r="C399" s="70"/>
      <c r="D399" s="84" t="str">
        <f>+"Cajas de ahorros (CECA). Depósitos a plazo. Detalle. "&amp;Cuadro_6!C19</f>
        <v>Cajas de ahorros (CECA). Depósitos a plazo. Detalle. Ciudad Real</v>
      </c>
      <c r="E399" s="83">
        <v>1982</v>
      </c>
      <c r="F399" s="83">
        <v>1984</v>
      </c>
      <c r="G399" s="70" t="s">
        <v>561</v>
      </c>
      <c r="H399" s="70" t="s">
        <v>562</v>
      </c>
      <c r="I399" s="70" t="s">
        <v>563</v>
      </c>
      <c r="J399" s="71" t="s">
        <v>105</v>
      </c>
      <c r="K399"/>
    </row>
    <row r="400" spans="1:11" ht="15" customHeight="1" x14ac:dyDescent="0.25">
      <c r="B400" s="69" t="s">
        <v>524</v>
      </c>
      <c r="C400" s="70"/>
      <c r="D400" s="84" t="str">
        <f>+"Cajas de ahorros (CECA). Depósitos a plazo. Detalle. "&amp;Cuadro_6!C20</f>
        <v>Cajas de ahorros (CECA). Depósitos a plazo. Detalle. Córdoba</v>
      </c>
      <c r="E400" s="83">
        <v>1982</v>
      </c>
      <c r="F400" s="83">
        <v>1984</v>
      </c>
      <c r="G400" s="70" t="s">
        <v>561</v>
      </c>
      <c r="H400" s="70" t="s">
        <v>562</v>
      </c>
      <c r="I400" s="70" t="s">
        <v>563</v>
      </c>
      <c r="J400" s="71" t="s">
        <v>105</v>
      </c>
      <c r="K400"/>
    </row>
    <row r="401" spans="2:11" ht="15" customHeight="1" x14ac:dyDescent="0.25">
      <c r="B401" s="69" t="s">
        <v>525</v>
      </c>
      <c r="C401" s="70"/>
      <c r="D401" s="84" t="str">
        <f>+"Cajas de ahorros (CECA). Depósitos a plazo. Detalle. "&amp;Cuadro_6!C21</f>
        <v>Cajas de ahorros (CECA). Depósitos a plazo. Detalle. Coruña, A</v>
      </c>
      <c r="E401" s="83">
        <v>1982</v>
      </c>
      <c r="F401" s="83">
        <v>1984</v>
      </c>
      <c r="G401" s="70" t="s">
        <v>561</v>
      </c>
      <c r="H401" s="70" t="s">
        <v>562</v>
      </c>
      <c r="I401" s="70" t="s">
        <v>563</v>
      </c>
      <c r="J401" s="71" t="s">
        <v>105</v>
      </c>
      <c r="K401"/>
    </row>
    <row r="402" spans="2:11" ht="15" customHeight="1" x14ac:dyDescent="0.25">
      <c r="B402" s="69" t="s">
        <v>526</v>
      </c>
      <c r="C402" s="70"/>
      <c r="D402" s="84" t="str">
        <f>+"Cajas de ahorros (CECA). Depósitos a plazo. Detalle. "&amp;Cuadro_6!C22</f>
        <v>Cajas de ahorros (CECA). Depósitos a plazo. Detalle. Cuenca</v>
      </c>
      <c r="E402" s="83">
        <v>1982</v>
      </c>
      <c r="F402" s="83">
        <v>1984</v>
      </c>
      <c r="G402" s="70" t="s">
        <v>561</v>
      </c>
      <c r="H402" s="70" t="s">
        <v>562</v>
      </c>
      <c r="I402" s="70" t="s">
        <v>563</v>
      </c>
      <c r="J402" s="71" t="s">
        <v>105</v>
      </c>
      <c r="K402"/>
    </row>
    <row r="403" spans="2:11" ht="15" customHeight="1" x14ac:dyDescent="0.25">
      <c r="B403" s="69" t="s">
        <v>527</v>
      </c>
      <c r="C403" s="70"/>
      <c r="D403" s="84" t="str">
        <f>+"Cajas de ahorros (CECA). Depósitos a plazo. Detalle. "&amp;Cuadro_6!C23</f>
        <v>Cajas de ahorros (CECA). Depósitos a plazo. Detalle. Gipuzkoa</v>
      </c>
      <c r="E403" s="83">
        <v>1982</v>
      </c>
      <c r="F403" s="83">
        <v>1984</v>
      </c>
      <c r="G403" s="70" t="s">
        <v>561</v>
      </c>
      <c r="H403" s="70" t="s">
        <v>562</v>
      </c>
      <c r="I403" s="70" t="s">
        <v>563</v>
      </c>
      <c r="J403" s="71" t="s">
        <v>105</v>
      </c>
      <c r="K403"/>
    </row>
    <row r="404" spans="2:11" ht="15" customHeight="1" x14ac:dyDescent="0.25">
      <c r="B404" s="69" t="s">
        <v>528</v>
      </c>
      <c r="C404" s="70"/>
      <c r="D404" s="84" t="str">
        <f>+"Cajas de ahorros (CECA). Depósitos a plazo. Detalle. "&amp;Cuadro_6!C24</f>
        <v>Cajas de ahorros (CECA). Depósitos a plazo. Detalle. Girona</v>
      </c>
      <c r="E404" s="83">
        <v>1982</v>
      </c>
      <c r="F404" s="83">
        <v>1984</v>
      </c>
      <c r="G404" s="70" t="s">
        <v>561</v>
      </c>
      <c r="H404" s="70" t="s">
        <v>562</v>
      </c>
      <c r="I404" s="70" t="s">
        <v>563</v>
      </c>
      <c r="J404" s="71" t="s">
        <v>105</v>
      </c>
      <c r="K404"/>
    </row>
    <row r="405" spans="2:11" ht="15" customHeight="1" x14ac:dyDescent="0.25">
      <c r="B405" s="69" t="s">
        <v>529</v>
      </c>
      <c r="C405" s="70"/>
      <c r="D405" s="84" t="str">
        <f>+"Cajas de ahorros (CECA). Depósitos a plazo. Detalle. "&amp;Cuadro_6!C25</f>
        <v>Cajas de ahorros (CECA). Depósitos a plazo. Detalle. Granada</v>
      </c>
      <c r="E405" s="83">
        <v>1982</v>
      </c>
      <c r="F405" s="83">
        <v>1984</v>
      </c>
      <c r="G405" s="70" t="s">
        <v>561</v>
      </c>
      <c r="H405" s="70" t="s">
        <v>562</v>
      </c>
      <c r="I405" s="70" t="s">
        <v>563</v>
      </c>
      <c r="J405" s="71" t="s">
        <v>105</v>
      </c>
      <c r="K405"/>
    </row>
    <row r="406" spans="2:11" ht="15" customHeight="1" x14ac:dyDescent="0.25">
      <c r="B406" s="69" t="s">
        <v>530</v>
      </c>
      <c r="C406" s="70"/>
      <c r="D406" s="84" t="str">
        <f>+"Cajas de ahorros (CECA). Depósitos a plazo. Detalle. "&amp;Cuadro_6!C26</f>
        <v>Cajas de ahorros (CECA). Depósitos a plazo. Detalle. Guadalajara</v>
      </c>
      <c r="E406" s="83">
        <v>1982</v>
      </c>
      <c r="F406" s="83">
        <v>1984</v>
      </c>
      <c r="G406" s="70" t="s">
        <v>561</v>
      </c>
      <c r="H406" s="70" t="s">
        <v>562</v>
      </c>
      <c r="I406" s="70" t="s">
        <v>563</v>
      </c>
      <c r="J406" s="71" t="s">
        <v>105</v>
      </c>
      <c r="K406"/>
    </row>
    <row r="407" spans="2:11" ht="15" customHeight="1" x14ac:dyDescent="0.25">
      <c r="B407" s="69" t="s">
        <v>531</v>
      </c>
      <c r="C407" s="70"/>
      <c r="D407" s="84" t="str">
        <f>+"Cajas de ahorros (CECA). Depósitos a plazo. Detalle. "&amp;Cuadro_6!C27</f>
        <v>Cajas de ahorros (CECA). Depósitos a plazo. Detalle. Huelva</v>
      </c>
      <c r="E407" s="83">
        <v>1982</v>
      </c>
      <c r="F407" s="83">
        <v>1984</v>
      </c>
      <c r="G407" s="70" t="s">
        <v>561</v>
      </c>
      <c r="H407" s="70" t="s">
        <v>562</v>
      </c>
      <c r="I407" s="70" t="s">
        <v>563</v>
      </c>
      <c r="J407" s="71" t="s">
        <v>105</v>
      </c>
      <c r="K407"/>
    </row>
    <row r="408" spans="2:11" ht="15" customHeight="1" x14ac:dyDescent="0.25">
      <c r="B408" s="69" t="s">
        <v>532</v>
      </c>
      <c r="C408" s="70"/>
      <c r="D408" s="84" t="str">
        <f>+"Cajas de ahorros (CECA). Depósitos a plazo. Detalle. "&amp;Cuadro_6!C28</f>
        <v>Cajas de ahorros (CECA). Depósitos a plazo. Detalle. Huesca</v>
      </c>
      <c r="E408" s="83">
        <v>1982</v>
      </c>
      <c r="F408" s="83">
        <v>1984</v>
      </c>
      <c r="G408" s="70" t="s">
        <v>561</v>
      </c>
      <c r="H408" s="70" t="s">
        <v>562</v>
      </c>
      <c r="I408" s="70" t="s">
        <v>563</v>
      </c>
      <c r="J408" s="71" t="s">
        <v>105</v>
      </c>
      <c r="K408"/>
    </row>
    <row r="409" spans="2:11" ht="15" customHeight="1" x14ac:dyDescent="0.25">
      <c r="B409" s="69" t="s">
        <v>533</v>
      </c>
      <c r="C409" s="70"/>
      <c r="D409" s="84" t="str">
        <f>+"Cajas de ahorros (CECA). Depósitos a plazo. Detalle. "&amp;Cuadro_6!C29</f>
        <v>Cajas de ahorros (CECA). Depósitos a plazo. Detalle. Jaén</v>
      </c>
      <c r="E409" s="83">
        <v>1982</v>
      </c>
      <c r="F409" s="83">
        <v>1984</v>
      </c>
      <c r="G409" s="70" t="s">
        <v>561</v>
      </c>
      <c r="H409" s="70" t="s">
        <v>562</v>
      </c>
      <c r="I409" s="70" t="s">
        <v>563</v>
      </c>
      <c r="J409" s="71" t="s">
        <v>105</v>
      </c>
      <c r="K409"/>
    </row>
    <row r="410" spans="2:11" ht="15" customHeight="1" x14ac:dyDescent="0.25">
      <c r="B410" s="69" t="s">
        <v>534</v>
      </c>
      <c r="C410" s="70"/>
      <c r="D410" s="84" t="str">
        <f>+"Cajas de ahorros (CECA). Depósitos a plazo. Detalle. "&amp;Cuadro_6!C30</f>
        <v>Cajas de ahorros (CECA). Depósitos a plazo. Detalle. León</v>
      </c>
      <c r="E410" s="83">
        <v>1982</v>
      </c>
      <c r="F410" s="83">
        <v>1984</v>
      </c>
      <c r="G410" s="70" t="s">
        <v>561</v>
      </c>
      <c r="H410" s="70" t="s">
        <v>562</v>
      </c>
      <c r="I410" s="70" t="s">
        <v>563</v>
      </c>
      <c r="J410" s="71" t="s">
        <v>105</v>
      </c>
      <c r="K410"/>
    </row>
    <row r="411" spans="2:11" ht="15" customHeight="1" x14ac:dyDescent="0.25">
      <c r="B411" s="69" t="s">
        <v>535</v>
      </c>
      <c r="C411" s="70"/>
      <c r="D411" s="84" t="str">
        <f>+"Cajas de ahorros (CECA). Depósitos a plazo. Detalle. "&amp;Cuadro_6!C31</f>
        <v>Cajas de ahorros (CECA). Depósitos a plazo. Detalle. Lleida</v>
      </c>
      <c r="E411" s="83">
        <v>1982</v>
      </c>
      <c r="F411" s="83">
        <v>1984</v>
      </c>
      <c r="G411" s="70" t="s">
        <v>561</v>
      </c>
      <c r="H411" s="70" t="s">
        <v>562</v>
      </c>
      <c r="I411" s="70" t="s">
        <v>563</v>
      </c>
      <c r="J411" s="71" t="s">
        <v>105</v>
      </c>
      <c r="K411"/>
    </row>
    <row r="412" spans="2:11" ht="15" customHeight="1" x14ac:dyDescent="0.25">
      <c r="B412" s="69" t="s">
        <v>536</v>
      </c>
      <c r="C412" s="70"/>
      <c r="D412" s="84" t="str">
        <f>+"Cajas de ahorros (CECA). Depósitos a plazo. Detalle. "&amp;Cuadro_6!C32</f>
        <v>Cajas de ahorros (CECA). Depósitos a plazo. Detalle. Lugo</v>
      </c>
      <c r="E412" s="83">
        <v>1982</v>
      </c>
      <c r="F412" s="83">
        <v>1984</v>
      </c>
      <c r="G412" s="70" t="s">
        <v>561</v>
      </c>
      <c r="H412" s="70" t="s">
        <v>562</v>
      </c>
      <c r="I412" s="70" t="s">
        <v>563</v>
      </c>
      <c r="J412" s="71" t="s">
        <v>105</v>
      </c>
      <c r="K412"/>
    </row>
    <row r="413" spans="2:11" ht="15" customHeight="1" x14ac:dyDescent="0.25">
      <c r="B413" s="69" t="s">
        <v>537</v>
      </c>
      <c r="C413" s="70"/>
      <c r="D413" s="84" t="str">
        <f>+"Cajas de ahorros (CECA). Depósitos a plazo. Detalle. "&amp;Cuadro_6!C33</f>
        <v>Cajas de ahorros (CECA). Depósitos a plazo. Detalle. Madrid (7)</v>
      </c>
      <c r="E413" s="83">
        <v>1982</v>
      </c>
      <c r="F413" s="83">
        <v>1984</v>
      </c>
      <c r="G413" s="70" t="s">
        <v>561</v>
      </c>
      <c r="H413" s="70" t="s">
        <v>562</v>
      </c>
      <c r="I413" s="70" t="s">
        <v>563</v>
      </c>
      <c r="J413" s="71" t="s">
        <v>105</v>
      </c>
      <c r="K413"/>
    </row>
    <row r="414" spans="2:11" ht="15" customHeight="1" x14ac:dyDescent="0.25">
      <c r="B414" s="69" t="s">
        <v>538</v>
      </c>
      <c r="C414" s="70"/>
      <c r="D414" s="84" t="str">
        <f>+"Cajas de ahorros (CECA). Depósitos a plazo. Detalle. "&amp;Cuadro_6!C34</f>
        <v>Cajas de ahorros (CECA). Depósitos a plazo. Detalle. Málaga</v>
      </c>
      <c r="E414" s="83">
        <v>1982</v>
      </c>
      <c r="F414" s="83">
        <v>1984</v>
      </c>
      <c r="G414" s="70" t="s">
        <v>561</v>
      </c>
      <c r="H414" s="70" t="s">
        <v>562</v>
      </c>
      <c r="I414" s="70" t="s">
        <v>563</v>
      </c>
      <c r="J414" s="71" t="s">
        <v>105</v>
      </c>
      <c r="K414"/>
    </row>
    <row r="415" spans="2:11" ht="15" customHeight="1" x14ac:dyDescent="0.25">
      <c r="B415" s="69" t="s">
        <v>539</v>
      </c>
      <c r="C415" s="70"/>
      <c r="D415" s="84" t="str">
        <f>+"Cajas de ahorros (CECA). Depósitos a plazo. Detalle. "&amp;Cuadro_6!C35</f>
        <v>Cajas de ahorros (CECA). Depósitos a plazo. Detalle. Murcia</v>
      </c>
      <c r="E415" s="83">
        <v>1982</v>
      </c>
      <c r="F415" s="83">
        <v>1984</v>
      </c>
      <c r="G415" s="70" t="s">
        <v>561</v>
      </c>
      <c r="H415" s="70" t="s">
        <v>562</v>
      </c>
      <c r="I415" s="70" t="s">
        <v>563</v>
      </c>
      <c r="J415" s="71" t="s">
        <v>105</v>
      </c>
      <c r="K415"/>
    </row>
    <row r="416" spans="2:11" ht="15" customHeight="1" x14ac:dyDescent="0.25">
      <c r="B416" s="69" t="s">
        <v>540</v>
      </c>
      <c r="C416" s="70"/>
      <c r="D416" s="84" t="str">
        <f>+"Cajas de ahorros (CECA). Depósitos a plazo. Detalle. "&amp;Cuadro_6!C36</f>
        <v>Cajas de ahorros (CECA). Depósitos a plazo. Detalle. Navarra</v>
      </c>
      <c r="E416" s="83">
        <v>1982</v>
      </c>
      <c r="F416" s="83">
        <v>1984</v>
      </c>
      <c r="G416" s="70" t="s">
        <v>561</v>
      </c>
      <c r="H416" s="70" t="s">
        <v>562</v>
      </c>
      <c r="I416" s="70" t="s">
        <v>563</v>
      </c>
      <c r="J416" s="71" t="s">
        <v>105</v>
      </c>
      <c r="K416"/>
    </row>
    <row r="417" spans="2:11" ht="15" customHeight="1" x14ac:dyDescent="0.25">
      <c r="B417" s="69" t="s">
        <v>541</v>
      </c>
      <c r="C417" s="70"/>
      <c r="D417" s="84" t="str">
        <f>+"Cajas de ahorros (CECA). Depósitos a plazo. Detalle. "&amp;Cuadro_6!C37</f>
        <v>Cajas de ahorros (CECA). Depósitos a plazo. Detalle. Ourense</v>
      </c>
      <c r="E417" s="83">
        <v>1982</v>
      </c>
      <c r="F417" s="83">
        <v>1984</v>
      </c>
      <c r="G417" s="70" t="s">
        <v>561</v>
      </c>
      <c r="H417" s="70" t="s">
        <v>562</v>
      </c>
      <c r="I417" s="70" t="s">
        <v>563</v>
      </c>
      <c r="J417" s="71" t="s">
        <v>105</v>
      </c>
      <c r="K417"/>
    </row>
    <row r="418" spans="2:11" ht="15" customHeight="1" x14ac:dyDescent="0.25">
      <c r="B418" s="69" t="s">
        <v>542</v>
      </c>
      <c r="C418" s="70"/>
      <c r="D418" s="84" t="str">
        <f>+"Cajas de ahorros (CECA). Depósitos a plazo. Detalle. "&amp;Cuadro_6!C38</f>
        <v>Cajas de ahorros (CECA). Depósitos a plazo. Detalle. Palencia</v>
      </c>
      <c r="E418" s="83">
        <v>1982</v>
      </c>
      <c r="F418" s="83">
        <v>1984</v>
      </c>
      <c r="G418" s="70" t="s">
        <v>561</v>
      </c>
      <c r="H418" s="70" t="s">
        <v>562</v>
      </c>
      <c r="I418" s="70" t="s">
        <v>563</v>
      </c>
      <c r="J418" s="71" t="s">
        <v>105</v>
      </c>
      <c r="K418"/>
    </row>
    <row r="419" spans="2:11" ht="15" customHeight="1" x14ac:dyDescent="0.25">
      <c r="B419" s="69" t="s">
        <v>543</v>
      </c>
      <c r="C419" s="70"/>
      <c r="D419" s="84" t="str">
        <f>+"Cajas de ahorros (CECA). Depósitos a plazo. Detalle. "&amp;Cuadro_6!C39</f>
        <v>Cajas de ahorros (CECA). Depósitos a plazo. Detalle. Palmas, Las</v>
      </c>
      <c r="E419" s="83">
        <v>1982</v>
      </c>
      <c r="F419" s="83">
        <v>1984</v>
      </c>
      <c r="G419" s="70" t="s">
        <v>561</v>
      </c>
      <c r="H419" s="70" t="s">
        <v>562</v>
      </c>
      <c r="I419" s="70" t="s">
        <v>563</v>
      </c>
      <c r="J419" s="71" t="s">
        <v>105</v>
      </c>
      <c r="K419"/>
    </row>
    <row r="420" spans="2:11" ht="15" customHeight="1" x14ac:dyDescent="0.25">
      <c r="B420" s="69" t="s">
        <v>544</v>
      </c>
      <c r="C420" s="70"/>
      <c r="D420" s="84" t="str">
        <f>+"Cajas de ahorros (CECA). Depósitos a plazo. Detalle. "&amp;Cuadro_6!C40</f>
        <v>Cajas de ahorros (CECA). Depósitos a plazo. Detalle. Pontevedra</v>
      </c>
      <c r="E420" s="83">
        <v>1982</v>
      </c>
      <c r="F420" s="83">
        <v>1984</v>
      </c>
      <c r="G420" s="70" t="s">
        <v>561</v>
      </c>
      <c r="H420" s="70" t="s">
        <v>562</v>
      </c>
      <c r="I420" s="70" t="s">
        <v>563</v>
      </c>
      <c r="J420" s="71" t="s">
        <v>105</v>
      </c>
      <c r="K420"/>
    </row>
    <row r="421" spans="2:11" ht="15" customHeight="1" x14ac:dyDescent="0.25">
      <c r="B421" s="69" t="s">
        <v>545</v>
      </c>
      <c r="C421" s="70"/>
      <c r="D421" s="84" t="str">
        <f>+"Cajas de ahorros (CECA). Depósitos a plazo. Detalle. "&amp;Cuadro_6!C41</f>
        <v>Cajas de ahorros (CECA). Depósitos a plazo. Detalle. Rioja, La</v>
      </c>
      <c r="E421" s="83">
        <v>1982</v>
      </c>
      <c r="F421" s="83">
        <v>1984</v>
      </c>
      <c r="G421" s="70" t="s">
        <v>561</v>
      </c>
      <c r="H421" s="70" t="s">
        <v>562</v>
      </c>
      <c r="I421" s="70" t="s">
        <v>563</v>
      </c>
      <c r="J421" s="71" t="s">
        <v>105</v>
      </c>
      <c r="K421"/>
    </row>
    <row r="422" spans="2:11" ht="15" customHeight="1" x14ac:dyDescent="0.25">
      <c r="B422" s="69" t="s">
        <v>546</v>
      </c>
      <c r="C422" s="70"/>
      <c r="D422" s="84" t="str">
        <f>+"Cajas de ahorros (CECA). Depósitos a plazo. Detalle. "&amp;Cuadro_6!C42</f>
        <v>Cajas de ahorros (CECA). Depósitos a plazo. Detalle. Salamanca</v>
      </c>
      <c r="E422" s="83">
        <v>1982</v>
      </c>
      <c r="F422" s="83">
        <v>1984</v>
      </c>
      <c r="G422" s="70" t="s">
        <v>561</v>
      </c>
      <c r="H422" s="70" t="s">
        <v>562</v>
      </c>
      <c r="I422" s="70" t="s">
        <v>563</v>
      </c>
      <c r="J422" s="71" t="s">
        <v>105</v>
      </c>
      <c r="K422"/>
    </row>
    <row r="423" spans="2:11" ht="15" customHeight="1" x14ac:dyDescent="0.25">
      <c r="B423" s="69" t="s">
        <v>547</v>
      </c>
      <c r="C423" s="70"/>
      <c r="D423" s="84" t="str">
        <f>+"Cajas de ahorros (CECA). Depósitos a plazo. Detalle. "&amp;Cuadro_6!C43</f>
        <v>Cajas de ahorros (CECA). Depósitos a plazo. Detalle. Santa Cruz de Tenerife</v>
      </c>
      <c r="E423" s="83">
        <v>1982</v>
      </c>
      <c r="F423" s="83">
        <v>1984</v>
      </c>
      <c r="G423" s="70" t="s">
        <v>561</v>
      </c>
      <c r="H423" s="70" t="s">
        <v>562</v>
      </c>
      <c r="I423" s="70" t="s">
        <v>563</v>
      </c>
      <c r="J423" s="71" t="s">
        <v>105</v>
      </c>
      <c r="K423"/>
    </row>
    <row r="424" spans="2:11" ht="15" customHeight="1" x14ac:dyDescent="0.25">
      <c r="B424" s="69" t="s">
        <v>548</v>
      </c>
      <c r="C424" s="70"/>
      <c r="D424" s="84" t="str">
        <f>+"Cajas de ahorros (CECA). Depósitos a plazo. Detalle. "&amp;Cuadro_6!C44</f>
        <v>Cajas de ahorros (CECA). Depósitos a plazo. Detalle. Segovia</v>
      </c>
      <c r="E424" s="83">
        <v>1982</v>
      </c>
      <c r="F424" s="83">
        <v>1984</v>
      </c>
      <c r="G424" s="70" t="s">
        <v>561</v>
      </c>
      <c r="H424" s="70" t="s">
        <v>562</v>
      </c>
      <c r="I424" s="70" t="s">
        <v>563</v>
      </c>
      <c r="J424" s="71" t="s">
        <v>105</v>
      </c>
      <c r="K424"/>
    </row>
    <row r="425" spans="2:11" ht="15" customHeight="1" x14ac:dyDescent="0.25">
      <c r="B425" s="69" t="s">
        <v>549</v>
      </c>
      <c r="C425" s="70"/>
      <c r="D425" s="84" t="str">
        <f>+"Cajas de ahorros (CECA). Depósitos a plazo. Detalle. "&amp;Cuadro_6!C45</f>
        <v>Cajas de ahorros (CECA). Depósitos a plazo. Detalle. Sevilla</v>
      </c>
      <c r="E425" s="83">
        <v>1982</v>
      </c>
      <c r="F425" s="83">
        <v>1984</v>
      </c>
      <c r="G425" s="70" t="s">
        <v>561</v>
      </c>
      <c r="H425" s="70" t="s">
        <v>562</v>
      </c>
      <c r="I425" s="70" t="s">
        <v>563</v>
      </c>
      <c r="J425" s="71" t="s">
        <v>105</v>
      </c>
      <c r="K425"/>
    </row>
    <row r="426" spans="2:11" ht="15" customHeight="1" x14ac:dyDescent="0.25">
      <c r="B426" s="69" t="s">
        <v>550</v>
      </c>
      <c r="C426" s="70"/>
      <c r="D426" s="84" t="str">
        <f>+"Cajas de ahorros (CECA). Depósitos a plazo. Detalle. "&amp;Cuadro_6!C46</f>
        <v>Cajas de ahorros (CECA). Depósitos a plazo. Detalle. Soria</v>
      </c>
      <c r="E426" s="83">
        <v>1982</v>
      </c>
      <c r="F426" s="83">
        <v>1984</v>
      </c>
      <c r="G426" s="70" t="s">
        <v>561</v>
      </c>
      <c r="H426" s="70" t="s">
        <v>562</v>
      </c>
      <c r="I426" s="70" t="s">
        <v>563</v>
      </c>
      <c r="J426" s="71" t="s">
        <v>105</v>
      </c>
      <c r="K426"/>
    </row>
    <row r="427" spans="2:11" ht="15" customHeight="1" x14ac:dyDescent="0.25">
      <c r="B427" s="69" t="s">
        <v>551</v>
      </c>
      <c r="C427" s="70"/>
      <c r="D427" s="84" t="str">
        <f>+"Cajas de ahorros (CECA). Depósitos a plazo. Detalle. "&amp;Cuadro_6!C47</f>
        <v>Cajas de ahorros (CECA). Depósitos a plazo. Detalle. Tarragona</v>
      </c>
      <c r="E427" s="83">
        <v>1982</v>
      </c>
      <c r="F427" s="83">
        <v>1984</v>
      </c>
      <c r="G427" s="70" t="s">
        <v>561</v>
      </c>
      <c r="H427" s="70" t="s">
        <v>562</v>
      </c>
      <c r="I427" s="70" t="s">
        <v>563</v>
      </c>
      <c r="J427" s="71" t="s">
        <v>105</v>
      </c>
      <c r="K427"/>
    </row>
    <row r="428" spans="2:11" ht="15" customHeight="1" x14ac:dyDescent="0.25">
      <c r="B428" s="69" t="s">
        <v>552</v>
      </c>
      <c r="C428" s="70"/>
      <c r="D428" s="84" t="str">
        <f>+"Cajas de ahorros (CECA). Depósitos a plazo. Detalle. "&amp;Cuadro_6!C48</f>
        <v>Cajas de ahorros (CECA). Depósitos a plazo. Detalle. Teruel</v>
      </c>
      <c r="E428" s="83">
        <v>1982</v>
      </c>
      <c r="F428" s="83">
        <v>1984</v>
      </c>
      <c r="G428" s="70" t="s">
        <v>561</v>
      </c>
      <c r="H428" s="70" t="s">
        <v>562</v>
      </c>
      <c r="I428" s="70" t="s">
        <v>563</v>
      </c>
      <c r="J428" s="71" t="s">
        <v>105</v>
      </c>
      <c r="K428"/>
    </row>
    <row r="429" spans="2:11" ht="15" customHeight="1" x14ac:dyDescent="0.25">
      <c r="B429" s="69" t="s">
        <v>553</v>
      </c>
      <c r="C429" s="70"/>
      <c r="D429" s="84" t="str">
        <f>+"Cajas de ahorros (CECA). Depósitos a plazo. Detalle. "&amp;Cuadro_6!C49</f>
        <v>Cajas de ahorros (CECA). Depósitos a plazo. Detalle. Toledo</v>
      </c>
      <c r="E429" s="83">
        <v>1982</v>
      </c>
      <c r="F429" s="83">
        <v>1984</v>
      </c>
      <c r="G429" s="70" t="s">
        <v>561</v>
      </c>
      <c r="H429" s="70" t="s">
        <v>562</v>
      </c>
      <c r="I429" s="70" t="s">
        <v>563</v>
      </c>
      <c r="J429" s="71" t="s">
        <v>105</v>
      </c>
      <c r="K429"/>
    </row>
    <row r="430" spans="2:11" ht="15" customHeight="1" x14ac:dyDescent="0.25">
      <c r="B430" s="69" t="s">
        <v>554</v>
      </c>
      <c r="C430" s="70"/>
      <c r="D430" s="84" t="str">
        <f>+"Cajas de ahorros (CECA). Depósitos a plazo. Detalle. "&amp;Cuadro_6!C50</f>
        <v>Cajas de ahorros (CECA). Depósitos a plazo. Detalle. Valencia/València</v>
      </c>
      <c r="E430" s="83">
        <v>1982</v>
      </c>
      <c r="F430" s="83">
        <v>1984</v>
      </c>
      <c r="G430" s="70" t="s">
        <v>561</v>
      </c>
      <c r="H430" s="70" t="s">
        <v>562</v>
      </c>
      <c r="I430" s="70" t="s">
        <v>563</v>
      </c>
      <c r="J430" s="71" t="s">
        <v>105</v>
      </c>
      <c r="K430"/>
    </row>
    <row r="431" spans="2:11" ht="15" customHeight="1" x14ac:dyDescent="0.25">
      <c r="B431" s="69" t="s">
        <v>555</v>
      </c>
      <c r="C431" s="70"/>
      <c r="D431" s="84" t="str">
        <f>+"Cajas de ahorros (CECA). Depósitos a plazo. Detalle. "&amp;Cuadro_6!C51</f>
        <v>Cajas de ahorros (CECA). Depósitos a plazo. Detalle. Valladolid</v>
      </c>
      <c r="E431" s="83">
        <v>1982</v>
      </c>
      <c r="F431" s="83">
        <v>1984</v>
      </c>
      <c r="G431" s="70" t="s">
        <v>561</v>
      </c>
      <c r="H431" s="70" t="s">
        <v>562</v>
      </c>
      <c r="I431" s="70" t="s">
        <v>563</v>
      </c>
      <c r="J431" s="71" t="s">
        <v>105</v>
      </c>
      <c r="K431"/>
    </row>
    <row r="432" spans="2:11" ht="15" customHeight="1" x14ac:dyDescent="0.25">
      <c r="B432" s="69" t="s">
        <v>556</v>
      </c>
      <c r="C432" s="70"/>
      <c r="D432" s="84" t="str">
        <f>+"Cajas de ahorros (CECA). Depósitos a plazo. Detalle. "&amp;Cuadro_6!C52</f>
        <v>Cajas de ahorros (CECA). Depósitos a plazo. Detalle. Zamora</v>
      </c>
      <c r="E432" s="83">
        <v>1982</v>
      </c>
      <c r="F432" s="83">
        <v>1984</v>
      </c>
      <c r="G432" s="70" t="s">
        <v>561</v>
      </c>
      <c r="H432" s="70" t="s">
        <v>562</v>
      </c>
      <c r="I432" s="70" t="s">
        <v>563</v>
      </c>
      <c r="J432" s="71" t="s">
        <v>105</v>
      </c>
      <c r="K432"/>
    </row>
    <row r="433" spans="2:11" ht="15" customHeight="1" x14ac:dyDescent="0.25">
      <c r="B433" s="69" t="s">
        <v>557</v>
      </c>
      <c r="C433" s="70"/>
      <c r="D433" s="84" t="str">
        <f>+"Cajas de ahorros (CECA). Depósitos a plazo. Detalle. "&amp;Cuadro_6!C53</f>
        <v>Cajas de ahorros (CECA). Depósitos a plazo. Detalle. Zaragoza</v>
      </c>
      <c r="E433" s="83">
        <v>1982</v>
      </c>
      <c r="F433" s="83">
        <v>1984</v>
      </c>
      <c r="G433" s="70" t="s">
        <v>561</v>
      </c>
      <c r="H433" s="70" t="s">
        <v>562</v>
      </c>
      <c r="I433" s="70" t="s">
        <v>563</v>
      </c>
      <c r="J433" s="71" t="s">
        <v>105</v>
      </c>
      <c r="K433"/>
    </row>
    <row r="434" spans="2:11" ht="15" customHeight="1" x14ac:dyDescent="0.25">
      <c r="B434" s="69" t="s">
        <v>558</v>
      </c>
      <c r="C434" s="70"/>
      <c r="D434" s="84" t="str">
        <f>+"Cajas de ahorros (CECA). Depósitos a plazo. Detalle. "&amp;Cuadro_6!C54</f>
        <v>Cajas de ahorros (CECA). Depósitos a plazo. Detalle. Ceuta</v>
      </c>
      <c r="E434" s="83">
        <v>1982</v>
      </c>
      <c r="F434" s="83">
        <v>1984</v>
      </c>
      <c r="G434" s="70" t="s">
        <v>561</v>
      </c>
      <c r="H434" s="70" t="s">
        <v>562</v>
      </c>
      <c r="I434" s="70" t="s">
        <v>563</v>
      </c>
      <c r="J434" s="71" t="s">
        <v>105</v>
      </c>
      <c r="K434"/>
    </row>
    <row r="435" spans="2:11" ht="15" customHeight="1" x14ac:dyDescent="0.25">
      <c r="B435" s="69" t="s">
        <v>559</v>
      </c>
      <c r="C435" s="70"/>
      <c r="D435" s="84" t="str">
        <f>+"Cajas de ahorros (CECA). Depósitos a plazo. Detalle. "&amp;Cuadro_6!C55</f>
        <v>Cajas de ahorros (CECA). Depósitos a plazo. Detalle. TOTAL CAJAS</v>
      </c>
      <c r="E435" s="83">
        <v>1982</v>
      </c>
      <c r="F435" s="83">
        <v>1984</v>
      </c>
      <c r="G435" s="70" t="s">
        <v>561</v>
      </c>
      <c r="H435" s="70" t="s">
        <v>562</v>
      </c>
      <c r="I435" s="70" t="s">
        <v>563</v>
      </c>
      <c r="J435" s="71" t="s">
        <v>105</v>
      </c>
      <c r="K435"/>
    </row>
    <row r="436" spans="2:11" ht="15" customHeight="1" x14ac:dyDescent="0.25">
      <c r="K436"/>
    </row>
    <row r="437" spans="2:11" ht="15" customHeight="1" x14ac:dyDescent="0.25">
      <c r="K437"/>
    </row>
    <row r="438" spans="2:11" ht="15" customHeight="1" x14ac:dyDescent="0.25">
      <c r="K438"/>
    </row>
    <row r="439" spans="2:11" ht="15" customHeight="1" x14ac:dyDescent="0.25">
      <c r="K439"/>
    </row>
    <row r="440" spans="2:11" ht="15" customHeight="1" x14ac:dyDescent="0.25">
      <c r="K440"/>
    </row>
    <row r="441" spans="2:11" ht="15" customHeight="1" x14ac:dyDescent="0.25">
      <c r="K441"/>
    </row>
    <row r="442" spans="2:11" ht="15" customHeight="1" x14ac:dyDescent="0.25">
      <c r="K442"/>
    </row>
    <row r="443" spans="2:11" ht="15" customHeight="1" x14ac:dyDescent="0.25">
      <c r="K443"/>
    </row>
    <row r="444" spans="2:11" ht="15" customHeight="1" x14ac:dyDescent="0.25">
      <c r="K444"/>
    </row>
    <row r="445" spans="2:11" ht="15" customHeight="1" x14ac:dyDescent="0.25">
      <c r="K445"/>
    </row>
    <row r="446" spans="2:11" ht="15" customHeight="1" x14ac:dyDescent="0.25">
      <c r="K446"/>
    </row>
    <row r="447" spans="2:11" ht="15" hidden="1" customHeight="1" x14ac:dyDescent="0.25">
      <c r="K447"/>
    </row>
    <row r="448" spans="2:11" ht="15" hidden="1" customHeight="1" x14ac:dyDescent="0.25">
      <c r="K448"/>
    </row>
    <row r="449" spans="11:11" ht="15" hidden="1" customHeight="1" x14ac:dyDescent="0.25">
      <c r="K449"/>
    </row>
    <row r="450" spans="11:11" ht="15" hidden="1" customHeight="1" x14ac:dyDescent="0.25">
      <c r="K450"/>
    </row>
    <row r="451" spans="11:11" ht="15" hidden="1" customHeight="1" x14ac:dyDescent="0.25">
      <c r="K451"/>
    </row>
    <row r="452" spans="11:11" ht="15" hidden="1" customHeight="1" x14ac:dyDescent="0.25">
      <c r="K452"/>
    </row>
    <row r="453" spans="11:11" ht="15" hidden="1" customHeight="1" x14ac:dyDescent="0.25">
      <c r="K453"/>
    </row>
    <row r="454" spans="11:11" ht="15" hidden="1" customHeight="1" x14ac:dyDescent="0.25">
      <c r="K454"/>
    </row>
    <row r="455" spans="11:11" ht="15" hidden="1" customHeight="1" x14ac:dyDescent="0.25">
      <c r="K455"/>
    </row>
    <row r="456" spans="11:11" ht="15" hidden="1" customHeight="1" x14ac:dyDescent="0.25">
      <c r="K456"/>
    </row>
    <row r="457" spans="11:11" ht="15" hidden="1" customHeight="1" x14ac:dyDescent="0.25">
      <c r="K457"/>
    </row>
    <row r="458" spans="11:11" ht="15" hidden="1" customHeight="1" x14ac:dyDescent="0.25">
      <c r="K458"/>
    </row>
    <row r="459" spans="11:11" ht="15" hidden="1" customHeight="1" x14ac:dyDescent="0.25">
      <c r="K459"/>
    </row>
    <row r="460" spans="11:11" ht="15" hidden="1" customHeight="1" x14ac:dyDescent="0.25">
      <c r="K460"/>
    </row>
    <row r="461" spans="11:11" ht="15" hidden="1" customHeight="1" x14ac:dyDescent="0.25">
      <c r="K461"/>
    </row>
    <row r="462" spans="11:11" ht="15" hidden="1" customHeight="1" x14ac:dyDescent="0.25">
      <c r="K462"/>
    </row>
    <row r="463" spans="11:11" ht="15" hidden="1" customHeight="1" x14ac:dyDescent="0.25">
      <c r="K463"/>
    </row>
    <row r="464" spans="11:11" ht="15" hidden="1" customHeight="1" x14ac:dyDescent="0.25">
      <c r="K464"/>
    </row>
    <row r="465" spans="11:11" ht="15" hidden="1" customHeight="1" x14ac:dyDescent="0.25">
      <c r="K465"/>
    </row>
    <row r="466" spans="11:11" ht="15" hidden="1" customHeight="1" x14ac:dyDescent="0.25">
      <c r="K466"/>
    </row>
    <row r="467" spans="11:11" ht="15" hidden="1" customHeight="1" x14ac:dyDescent="0.25">
      <c r="K467"/>
    </row>
    <row r="468" spans="11:11" ht="15" hidden="1" customHeight="1" x14ac:dyDescent="0.25">
      <c r="K468"/>
    </row>
    <row r="469" spans="11:11" ht="15" hidden="1" customHeight="1" x14ac:dyDescent="0.25">
      <c r="K469"/>
    </row>
    <row r="470" spans="11:11" ht="15" hidden="1" customHeight="1" x14ac:dyDescent="0.25">
      <c r="K470"/>
    </row>
    <row r="471" spans="11:11" ht="15" hidden="1" customHeight="1" x14ac:dyDescent="0.25">
      <c r="K471"/>
    </row>
    <row r="472" spans="11:11" ht="15" hidden="1" customHeight="1" x14ac:dyDescent="0.25">
      <c r="K472"/>
    </row>
    <row r="473" spans="11:11" ht="15" hidden="1" customHeight="1" x14ac:dyDescent="0.25">
      <c r="K473"/>
    </row>
    <row r="474" spans="11:11" ht="15" hidden="1" customHeight="1" x14ac:dyDescent="0.25">
      <c r="K474"/>
    </row>
    <row r="475" spans="11:11" ht="15" hidden="1" customHeight="1" x14ac:dyDescent="0.25">
      <c r="K475"/>
    </row>
    <row r="476" spans="11:11" ht="15" hidden="1" customHeight="1" x14ac:dyDescent="0.25">
      <c r="K476"/>
    </row>
    <row r="477" spans="11:11" ht="15" hidden="1" customHeight="1" x14ac:dyDescent="0.25">
      <c r="K477"/>
    </row>
    <row r="478" spans="11:11" ht="15" hidden="1" customHeight="1" x14ac:dyDescent="0.25">
      <c r="K478"/>
    </row>
    <row r="479" spans="11:11" ht="15" hidden="1" customHeight="1" x14ac:dyDescent="0.25">
      <c r="K479"/>
    </row>
    <row r="480" spans="11:11" ht="15" hidden="1" customHeight="1" x14ac:dyDescent="0.25">
      <c r="K480"/>
    </row>
    <row r="481" spans="11:11" ht="15" hidden="1" customHeight="1" x14ac:dyDescent="0.25">
      <c r="K481"/>
    </row>
    <row r="482" spans="11:11" ht="15" hidden="1" customHeight="1" x14ac:dyDescent="0.25">
      <c r="K482"/>
    </row>
    <row r="483" spans="11:11" ht="15" hidden="1" customHeight="1" x14ac:dyDescent="0.25">
      <c r="K483"/>
    </row>
    <row r="484" spans="11:11" ht="15" hidden="1" customHeight="1" x14ac:dyDescent="0.25">
      <c r="K484"/>
    </row>
    <row r="485" spans="11:11" ht="15" hidden="1" customHeight="1" x14ac:dyDescent="0.25">
      <c r="K485"/>
    </row>
    <row r="486" spans="11:11" ht="15" hidden="1" customHeight="1" x14ac:dyDescent="0.25">
      <c r="K486"/>
    </row>
    <row r="487" spans="11:11" ht="15" hidden="1" customHeight="1" x14ac:dyDescent="0.25">
      <c r="K487"/>
    </row>
    <row r="488" spans="11:11" ht="15" hidden="1" customHeight="1" x14ac:dyDescent="0.25">
      <c r="K488"/>
    </row>
    <row r="489" spans="11:11" ht="15" hidden="1" customHeight="1" x14ac:dyDescent="0.25">
      <c r="K489"/>
    </row>
    <row r="490" spans="11:11" ht="15" hidden="1" customHeight="1" x14ac:dyDescent="0.25">
      <c r="K490"/>
    </row>
    <row r="491" spans="11:11" ht="15" hidden="1" customHeight="1" x14ac:dyDescent="0.25">
      <c r="K491"/>
    </row>
    <row r="492" spans="11:11" ht="15" hidden="1" customHeight="1" x14ac:dyDescent="0.25">
      <c r="K492"/>
    </row>
    <row r="493" spans="11:11" ht="15" hidden="1" customHeight="1" x14ac:dyDescent="0.25">
      <c r="K493"/>
    </row>
    <row r="494" spans="11:11" ht="15" hidden="1" customHeight="1" x14ac:dyDescent="0.25">
      <c r="K494"/>
    </row>
    <row r="495" spans="11:11" ht="15" hidden="1" customHeight="1" x14ac:dyDescent="0.25">
      <c r="K495"/>
    </row>
    <row r="496" spans="11:11" ht="15" hidden="1" customHeight="1" x14ac:dyDescent="0.25">
      <c r="K496"/>
    </row>
    <row r="497" spans="11:11" ht="15" hidden="1" customHeight="1" x14ac:dyDescent="0.25">
      <c r="K497"/>
    </row>
    <row r="498" spans="11:11" ht="15" hidden="1" customHeight="1" x14ac:dyDescent="0.25">
      <c r="K498"/>
    </row>
    <row r="499" spans="11:11" ht="15" hidden="1" customHeight="1" x14ac:dyDescent="0.25">
      <c r="K499"/>
    </row>
    <row r="500" spans="11:11" ht="15" hidden="1" customHeight="1" x14ac:dyDescent="0.25">
      <c r="K500"/>
    </row>
    <row r="501" spans="11:11" ht="15" hidden="1" customHeight="1" x14ac:dyDescent="0.25">
      <c r="K501"/>
    </row>
    <row r="502" spans="11:11" ht="15" hidden="1" customHeight="1" x14ac:dyDescent="0.25">
      <c r="K502"/>
    </row>
    <row r="503" spans="11:11" ht="15" hidden="1" customHeight="1" x14ac:dyDescent="0.25">
      <c r="K503"/>
    </row>
    <row r="504" spans="11:11" ht="15" hidden="1" customHeight="1" x14ac:dyDescent="0.25">
      <c r="K504"/>
    </row>
    <row r="505" spans="11:11" ht="15" hidden="1" customHeight="1" x14ac:dyDescent="0.25">
      <c r="K505"/>
    </row>
    <row r="506" spans="11:11" ht="15" hidden="1" customHeight="1" x14ac:dyDescent="0.25">
      <c r="K506"/>
    </row>
    <row r="507" spans="11:11" ht="15" hidden="1" customHeight="1" x14ac:dyDescent="0.25">
      <c r="K507"/>
    </row>
    <row r="508" spans="11:11" ht="15" hidden="1" customHeight="1" x14ac:dyDescent="0.25">
      <c r="K508"/>
    </row>
    <row r="509" spans="11:11" ht="15" hidden="1" customHeight="1" x14ac:dyDescent="0.25">
      <c r="K509"/>
    </row>
    <row r="510" spans="11:11" ht="15" hidden="1" customHeight="1" x14ac:dyDescent="0.25">
      <c r="K510"/>
    </row>
    <row r="511" spans="11:11" ht="15" hidden="1" customHeight="1" x14ac:dyDescent="0.25">
      <c r="K511"/>
    </row>
    <row r="512" spans="11:11" ht="15" hidden="1" customHeight="1" x14ac:dyDescent="0.25">
      <c r="K512"/>
    </row>
    <row r="513" spans="11:11" ht="15" hidden="1" customHeight="1" x14ac:dyDescent="0.25">
      <c r="K513"/>
    </row>
    <row r="514" spans="11:11" ht="15" hidden="1" customHeight="1" x14ac:dyDescent="0.25">
      <c r="K514"/>
    </row>
    <row r="515" spans="11:11" ht="15" hidden="1" customHeight="1" x14ac:dyDescent="0.25">
      <c r="K515"/>
    </row>
    <row r="516" spans="11:11" ht="15" hidden="1" customHeight="1" x14ac:dyDescent="0.25">
      <c r="K516"/>
    </row>
    <row r="517" spans="11:11" ht="15" hidden="1" customHeight="1" x14ac:dyDescent="0.25">
      <c r="K517"/>
    </row>
    <row r="518" spans="11:11" ht="15" hidden="1" customHeight="1" x14ac:dyDescent="0.25">
      <c r="K518"/>
    </row>
    <row r="519" spans="11:11" ht="15" hidden="1" customHeight="1" x14ac:dyDescent="0.25">
      <c r="K519"/>
    </row>
    <row r="520" spans="11:11" ht="15" hidden="1" customHeight="1" x14ac:dyDescent="0.25">
      <c r="K520"/>
    </row>
    <row r="521" spans="11:11" ht="15" hidden="1" customHeight="1" x14ac:dyDescent="0.25">
      <c r="K521"/>
    </row>
    <row r="522" spans="11:11" ht="15" hidden="1" customHeight="1" x14ac:dyDescent="0.25">
      <c r="K522"/>
    </row>
    <row r="523" spans="11:11" ht="15" hidden="1" customHeight="1" x14ac:dyDescent="0.25">
      <c r="K523"/>
    </row>
    <row r="524" spans="11:11" ht="15" hidden="1" customHeight="1" x14ac:dyDescent="0.25">
      <c r="K524"/>
    </row>
    <row r="525" spans="11:11" ht="15" hidden="1" customHeight="1" x14ac:dyDescent="0.25">
      <c r="K525"/>
    </row>
    <row r="526" spans="11:11" ht="15" hidden="1" customHeight="1" x14ac:dyDescent="0.25">
      <c r="K526"/>
    </row>
    <row r="527" spans="11:11" ht="15" hidden="1" customHeight="1" x14ac:dyDescent="0.25">
      <c r="K527"/>
    </row>
    <row r="528" spans="11:11" ht="15" hidden="1" customHeight="1" x14ac:dyDescent="0.25">
      <c r="K528"/>
    </row>
    <row r="529" spans="11:11" ht="15" hidden="1" customHeight="1" x14ac:dyDescent="0.25">
      <c r="K529"/>
    </row>
    <row r="530" spans="11:11" ht="15" hidden="1" customHeight="1" x14ac:dyDescent="0.25">
      <c r="K530"/>
    </row>
    <row r="531" spans="11:11" ht="15" hidden="1" customHeight="1" x14ac:dyDescent="0.25">
      <c r="K531"/>
    </row>
    <row r="532" spans="11:11" ht="15" hidden="1" customHeight="1" x14ac:dyDescent="0.25">
      <c r="K532"/>
    </row>
    <row r="533" spans="11:11" ht="15" hidden="1" customHeight="1" x14ac:dyDescent="0.25">
      <c r="K533"/>
    </row>
    <row r="534" spans="11:11" ht="15" hidden="1" customHeight="1" x14ac:dyDescent="0.25">
      <c r="K534"/>
    </row>
    <row r="535" spans="11:11" ht="15" hidden="1" customHeight="1" x14ac:dyDescent="0.25">
      <c r="K535"/>
    </row>
    <row r="536" spans="11:11" ht="15" hidden="1" customHeight="1" x14ac:dyDescent="0.25">
      <c r="K536"/>
    </row>
    <row r="537" spans="11:11" ht="15" hidden="1" customHeight="1" x14ac:dyDescent="0.25">
      <c r="K537"/>
    </row>
    <row r="538" spans="11:11" ht="15" hidden="1" customHeight="1" x14ac:dyDescent="0.25">
      <c r="K538"/>
    </row>
    <row r="539" spans="11:11" ht="15" hidden="1" customHeight="1" x14ac:dyDescent="0.25">
      <c r="K539"/>
    </row>
    <row r="540" spans="11:11" ht="15" hidden="1" customHeight="1" x14ac:dyDescent="0.25">
      <c r="K540"/>
    </row>
    <row r="541" spans="11:11" ht="15" hidden="1" customHeight="1" x14ac:dyDescent="0.25">
      <c r="K541"/>
    </row>
    <row r="542" spans="11:11" ht="15" hidden="1" customHeight="1" x14ac:dyDescent="0.25">
      <c r="K542"/>
    </row>
    <row r="543" spans="11:11" ht="15" hidden="1" customHeight="1" x14ac:dyDescent="0.25">
      <c r="K543"/>
    </row>
    <row r="544" spans="11:11" ht="15" hidden="1" customHeight="1" x14ac:dyDescent="0.25">
      <c r="K544"/>
    </row>
    <row r="545" spans="11:11" ht="15" hidden="1" customHeight="1" x14ac:dyDescent="0.25">
      <c r="K545"/>
    </row>
    <row r="546" spans="11:11" ht="15" hidden="1" customHeight="1" x14ac:dyDescent="0.25">
      <c r="K546"/>
    </row>
    <row r="547" spans="11:11" ht="15" hidden="1" customHeight="1" x14ac:dyDescent="0.25">
      <c r="K547"/>
    </row>
    <row r="548" spans="11:11" ht="15" hidden="1" customHeight="1" x14ac:dyDescent="0.25">
      <c r="K548"/>
    </row>
    <row r="549" spans="11:11" ht="15" hidden="1" customHeight="1" x14ac:dyDescent="0.25">
      <c r="K549"/>
    </row>
    <row r="550" spans="11:11" ht="15" hidden="1" customHeight="1" x14ac:dyDescent="0.25">
      <c r="K550"/>
    </row>
    <row r="551" spans="11:11" ht="15" hidden="1" customHeight="1" x14ac:dyDescent="0.25">
      <c r="K551"/>
    </row>
    <row r="552" spans="11:11" ht="15" hidden="1" customHeight="1" x14ac:dyDescent="0.25">
      <c r="K552"/>
    </row>
    <row r="553" spans="11:11" ht="15" hidden="1" customHeight="1" x14ac:dyDescent="0.25">
      <c r="K553"/>
    </row>
    <row r="554" spans="11:11" ht="15" hidden="1" customHeight="1" x14ac:dyDescent="0.25">
      <c r="K554"/>
    </row>
    <row r="555" spans="11:11" ht="15" hidden="1" customHeight="1" x14ac:dyDescent="0.25">
      <c r="K555"/>
    </row>
    <row r="556" spans="11:11" ht="15" hidden="1" customHeight="1" x14ac:dyDescent="0.25">
      <c r="K556"/>
    </row>
    <row r="557" spans="11:11" ht="15" hidden="1" customHeight="1" x14ac:dyDescent="0.25">
      <c r="K557"/>
    </row>
    <row r="558" spans="11:11" ht="15" hidden="1" customHeight="1" x14ac:dyDescent="0.25">
      <c r="K558"/>
    </row>
    <row r="559" spans="11:11" ht="15" hidden="1" customHeight="1" x14ac:dyDescent="0.25">
      <c r="K559"/>
    </row>
    <row r="560" spans="11:11" ht="15" hidden="1" customHeight="1" x14ac:dyDescent="0.25">
      <c r="K560"/>
    </row>
    <row r="561" spans="11:11" ht="15" hidden="1" customHeight="1" x14ac:dyDescent="0.25">
      <c r="K561"/>
    </row>
    <row r="562" spans="11:11" ht="15" hidden="1" customHeight="1" x14ac:dyDescent="0.25">
      <c r="K562"/>
    </row>
    <row r="563" spans="11:11" ht="15" hidden="1" customHeight="1" x14ac:dyDescent="0.25">
      <c r="K563"/>
    </row>
    <row r="564" spans="11:11" ht="15" hidden="1" customHeight="1" x14ac:dyDescent="0.25">
      <c r="K564"/>
    </row>
    <row r="565" spans="11:11" ht="15" hidden="1" customHeight="1" x14ac:dyDescent="0.25">
      <c r="K565"/>
    </row>
    <row r="566" spans="11:11" ht="15" hidden="1" customHeight="1" x14ac:dyDescent="0.25">
      <c r="K566"/>
    </row>
    <row r="567" spans="11:11" ht="15" hidden="1" customHeight="1" x14ac:dyDescent="0.25">
      <c r="K567"/>
    </row>
    <row r="568" spans="11:11" ht="15" hidden="1" customHeight="1" x14ac:dyDescent="0.25">
      <c r="K568"/>
    </row>
    <row r="569" spans="11:11" ht="15" hidden="1" customHeight="1" x14ac:dyDescent="0.25">
      <c r="K569"/>
    </row>
    <row r="570" spans="11:11" ht="15" hidden="1" customHeight="1" x14ac:dyDescent="0.25">
      <c r="K570"/>
    </row>
    <row r="571" spans="11:11" ht="15" hidden="1" customHeight="1" x14ac:dyDescent="0.25">
      <c r="K571"/>
    </row>
    <row r="572" spans="11:11" ht="15" hidden="1" customHeight="1" x14ac:dyDescent="0.25">
      <c r="K572"/>
    </row>
    <row r="573" spans="11:11" ht="15" hidden="1" customHeight="1" x14ac:dyDescent="0.25">
      <c r="K573"/>
    </row>
    <row r="574" spans="11:11" ht="15" hidden="1" customHeight="1" x14ac:dyDescent="0.25">
      <c r="K574"/>
    </row>
    <row r="575" spans="11:11" ht="15" hidden="1" customHeight="1" x14ac:dyDescent="0.25">
      <c r="K575"/>
    </row>
    <row r="576" spans="11:11" ht="15" hidden="1" customHeight="1" x14ac:dyDescent="0.25">
      <c r="K576"/>
    </row>
    <row r="577" spans="11:11" ht="15" hidden="1" customHeight="1" x14ac:dyDescent="0.25">
      <c r="K577"/>
    </row>
    <row r="578" spans="11:11" ht="15" hidden="1" customHeight="1" x14ac:dyDescent="0.25">
      <c r="K578"/>
    </row>
    <row r="579" spans="11:11" ht="15" hidden="1" customHeight="1" x14ac:dyDescent="0.25">
      <c r="K579"/>
    </row>
    <row r="580" spans="11:11" ht="15" hidden="1" customHeight="1" x14ac:dyDescent="0.25">
      <c r="K580"/>
    </row>
    <row r="581" spans="11:11" ht="15" hidden="1" customHeight="1" x14ac:dyDescent="0.25">
      <c r="K581"/>
    </row>
    <row r="582" spans="11:11" ht="15" hidden="1" customHeight="1" x14ac:dyDescent="0.25">
      <c r="K582"/>
    </row>
    <row r="583" spans="11:11" ht="15" hidden="1" customHeight="1" x14ac:dyDescent="0.25">
      <c r="K583"/>
    </row>
    <row r="584" spans="11:11" ht="15" hidden="1" customHeight="1" x14ac:dyDescent="0.25">
      <c r="K584"/>
    </row>
    <row r="585" spans="11:11" ht="15" hidden="1" customHeight="1" x14ac:dyDescent="0.25">
      <c r="K585"/>
    </row>
    <row r="586" spans="11:11" ht="15" hidden="1" customHeight="1" x14ac:dyDescent="0.25">
      <c r="K586"/>
    </row>
    <row r="587" spans="11:11" ht="15" hidden="1" customHeight="1" x14ac:dyDescent="0.25">
      <c r="K587"/>
    </row>
    <row r="588" spans="11:11" ht="15" hidden="1" customHeight="1" x14ac:dyDescent="0.25">
      <c r="K588"/>
    </row>
    <row r="589" spans="11:11" ht="15" hidden="1" customHeight="1" x14ac:dyDescent="0.25">
      <c r="K589"/>
    </row>
    <row r="590" spans="11:11" ht="15" hidden="1" customHeight="1" x14ac:dyDescent="0.25">
      <c r="K590"/>
    </row>
    <row r="591" spans="11:11" ht="15" hidden="1" customHeight="1" x14ac:dyDescent="0.25">
      <c r="K591"/>
    </row>
    <row r="592" spans="11:11" ht="15" hidden="1" customHeight="1" x14ac:dyDescent="0.25">
      <c r="K592"/>
    </row>
    <row r="593" spans="11:11" ht="15" hidden="1" customHeight="1" x14ac:dyDescent="0.25">
      <c r="K593"/>
    </row>
    <row r="594" spans="11:11" ht="15" hidden="1" customHeight="1" x14ac:dyDescent="0.25">
      <c r="K594"/>
    </row>
    <row r="595" spans="11:11" ht="15" hidden="1" customHeight="1" x14ac:dyDescent="0.25">
      <c r="K595"/>
    </row>
    <row r="596" spans="11:11" ht="15" hidden="1" customHeight="1" x14ac:dyDescent="0.25">
      <c r="K596"/>
    </row>
    <row r="597" spans="11:11" ht="15" hidden="1" customHeight="1" x14ac:dyDescent="0.25">
      <c r="K597"/>
    </row>
    <row r="598" spans="11:11" ht="15" hidden="1" customHeight="1" x14ac:dyDescent="0.25">
      <c r="K598"/>
    </row>
    <row r="599" spans="11:11" ht="15" hidden="1" customHeight="1" x14ac:dyDescent="0.25">
      <c r="K599"/>
    </row>
    <row r="600" spans="11:11" ht="15" hidden="1" customHeight="1" x14ac:dyDescent="0.25">
      <c r="K600"/>
    </row>
    <row r="601" spans="11:11" ht="15" hidden="1" customHeight="1" x14ac:dyDescent="0.25">
      <c r="K601"/>
    </row>
    <row r="602" spans="11:11" ht="15" hidden="1" customHeight="1" x14ac:dyDescent="0.25">
      <c r="K602"/>
    </row>
    <row r="603" spans="11:11" ht="15" hidden="1" customHeight="1" x14ac:dyDescent="0.25">
      <c r="K603"/>
    </row>
    <row r="604" spans="11:11" ht="15" hidden="1" customHeight="1" x14ac:dyDescent="0.25">
      <c r="K604"/>
    </row>
    <row r="605" spans="11:11" ht="15" hidden="1" customHeight="1" x14ac:dyDescent="0.25">
      <c r="K605"/>
    </row>
    <row r="606" spans="11:11" ht="15" hidden="1" customHeight="1" x14ac:dyDescent="0.25">
      <c r="K606"/>
    </row>
    <row r="607" spans="11:11" ht="15" hidden="1" customHeight="1" x14ac:dyDescent="0.25">
      <c r="K607"/>
    </row>
    <row r="608" spans="11:11" ht="15" hidden="1" customHeight="1" x14ac:dyDescent="0.25">
      <c r="K608"/>
    </row>
    <row r="609" spans="11:11" ht="15" hidden="1" customHeight="1" x14ac:dyDescent="0.25">
      <c r="K609"/>
    </row>
    <row r="610" spans="11:11" ht="15" hidden="1" customHeight="1" x14ac:dyDescent="0.25">
      <c r="K610"/>
    </row>
    <row r="611" spans="11:11" ht="15" hidden="1" customHeight="1" x14ac:dyDescent="0.25">
      <c r="K611"/>
    </row>
    <row r="612" spans="11:11" ht="15" hidden="1" customHeight="1" x14ac:dyDescent="0.25">
      <c r="K612"/>
    </row>
    <row r="613" spans="11:11" ht="15" hidden="1" customHeight="1" x14ac:dyDescent="0.25">
      <c r="K613"/>
    </row>
    <row r="614" spans="11:11" ht="15" hidden="1" customHeight="1" x14ac:dyDescent="0.25">
      <c r="K614"/>
    </row>
    <row r="615" spans="11:11" ht="15" hidden="1" customHeight="1" x14ac:dyDescent="0.25">
      <c r="K615"/>
    </row>
    <row r="616" spans="11:11" ht="15" hidden="1" customHeight="1" x14ac:dyDescent="0.25">
      <c r="K616"/>
    </row>
    <row r="617" spans="11:11" ht="15" hidden="1" customHeight="1" x14ac:dyDescent="0.25">
      <c r="K617"/>
    </row>
    <row r="618" spans="11:11" ht="15" hidden="1" customHeight="1" x14ac:dyDescent="0.25">
      <c r="K618"/>
    </row>
    <row r="619" spans="11:11" ht="15" hidden="1" customHeight="1" x14ac:dyDescent="0.25">
      <c r="K619"/>
    </row>
    <row r="620" spans="11:11" ht="15" hidden="1" customHeight="1" x14ac:dyDescent="0.25">
      <c r="K620"/>
    </row>
    <row r="621" spans="11:11" ht="15" hidden="1" customHeight="1" x14ac:dyDescent="0.25">
      <c r="K621"/>
    </row>
    <row r="622" spans="11:11" ht="15" hidden="1" customHeight="1" x14ac:dyDescent="0.25">
      <c r="K622"/>
    </row>
    <row r="623" spans="11:11" ht="15" hidden="1" customHeight="1" x14ac:dyDescent="0.25">
      <c r="K623"/>
    </row>
    <row r="624" spans="11:11" ht="15" hidden="1" customHeight="1" x14ac:dyDescent="0.25">
      <c r="K624"/>
    </row>
    <row r="625" spans="11:11" ht="15" hidden="1" customHeight="1" x14ac:dyDescent="0.25">
      <c r="K625"/>
    </row>
    <row r="626" spans="11:11" ht="15" hidden="1" customHeight="1" x14ac:dyDescent="0.25">
      <c r="K626"/>
    </row>
    <row r="627" spans="11:11" ht="15" hidden="1" customHeight="1" x14ac:dyDescent="0.25">
      <c r="K627"/>
    </row>
    <row r="628" spans="11:11" ht="15" hidden="1" customHeight="1" x14ac:dyDescent="0.25">
      <c r="K628"/>
    </row>
    <row r="629" spans="11:11" ht="15" hidden="1" customHeight="1" x14ac:dyDescent="0.25">
      <c r="K629"/>
    </row>
    <row r="630" spans="11:11" ht="15" hidden="1" customHeight="1" x14ac:dyDescent="0.25">
      <c r="K630"/>
    </row>
    <row r="631" spans="11:11" ht="15" hidden="1" customHeight="1" x14ac:dyDescent="0.25">
      <c r="K631"/>
    </row>
    <row r="632" spans="11:11" ht="15" hidden="1" customHeight="1" x14ac:dyDescent="0.25">
      <c r="K632"/>
    </row>
    <row r="633" spans="11:11" ht="15" hidden="1" customHeight="1" x14ac:dyDescent="0.25">
      <c r="K633"/>
    </row>
    <row r="634" spans="11:11" ht="15" hidden="1" customHeight="1" x14ac:dyDescent="0.25">
      <c r="K634"/>
    </row>
    <row r="635" spans="11:11" ht="15" hidden="1" customHeight="1" x14ac:dyDescent="0.25">
      <c r="K635"/>
    </row>
    <row r="636" spans="11:11" ht="15" hidden="1" customHeight="1" x14ac:dyDescent="0.25">
      <c r="K636"/>
    </row>
    <row r="637" spans="11:11" ht="15" hidden="1" customHeight="1" x14ac:dyDescent="0.25">
      <c r="K637"/>
    </row>
    <row r="638" spans="11:11" ht="15" hidden="1" customHeight="1" x14ac:dyDescent="0.25">
      <c r="K638"/>
    </row>
    <row r="639" spans="11:11" ht="15" hidden="1" customHeight="1" x14ac:dyDescent="0.25">
      <c r="K639"/>
    </row>
    <row r="640" spans="11:11" ht="15" hidden="1" customHeight="1" x14ac:dyDescent="0.25">
      <c r="K640"/>
    </row>
    <row r="641" spans="11:11" ht="15" hidden="1" customHeight="1" x14ac:dyDescent="0.25">
      <c r="K641"/>
    </row>
    <row r="642" spans="11:11" ht="15" hidden="1" customHeight="1" x14ac:dyDescent="0.25">
      <c r="K642"/>
    </row>
    <row r="643" spans="11:11" ht="15" hidden="1" customHeight="1" x14ac:dyDescent="0.25">
      <c r="K643"/>
    </row>
    <row r="644" spans="11:11" ht="15" hidden="1" customHeight="1" x14ac:dyDescent="0.25">
      <c r="K644"/>
    </row>
    <row r="645" spans="11:11" ht="15" hidden="1" customHeight="1" x14ac:dyDescent="0.25">
      <c r="K645"/>
    </row>
    <row r="646" spans="11:11" ht="15" hidden="1" customHeight="1" x14ac:dyDescent="0.25">
      <c r="K646"/>
    </row>
    <row r="647" spans="11:11" ht="15" hidden="1" customHeight="1" x14ac:dyDescent="0.25">
      <c r="K647"/>
    </row>
    <row r="648" spans="11:11" ht="15" hidden="1" customHeight="1" x14ac:dyDescent="0.25">
      <c r="K648"/>
    </row>
    <row r="649" spans="11:11" ht="15" hidden="1" customHeight="1" x14ac:dyDescent="0.25">
      <c r="K649"/>
    </row>
    <row r="650" spans="11:11" ht="15" hidden="1" customHeight="1" x14ac:dyDescent="0.25">
      <c r="K650"/>
    </row>
    <row r="651" spans="11:11" ht="15" hidden="1" customHeight="1" x14ac:dyDescent="0.25">
      <c r="K651"/>
    </row>
    <row r="652" spans="11:11" ht="15" hidden="1" customHeight="1" x14ac:dyDescent="0.25">
      <c r="K652"/>
    </row>
    <row r="653" spans="11:11" ht="15" hidden="1" customHeight="1" x14ac:dyDescent="0.25">
      <c r="K653"/>
    </row>
    <row r="654" spans="11:11" ht="15" hidden="1" customHeight="1" x14ac:dyDescent="0.25">
      <c r="K654"/>
    </row>
    <row r="655" spans="11:11" ht="15" hidden="1" customHeight="1" x14ac:dyDescent="0.25">
      <c r="K655"/>
    </row>
    <row r="656" spans="11:11" ht="15" hidden="1" customHeight="1" x14ac:dyDescent="0.25">
      <c r="K656"/>
    </row>
    <row r="657" spans="11:11" ht="15" hidden="1" customHeight="1" x14ac:dyDescent="0.25">
      <c r="K657"/>
    </row>
    <row r="658" spans="11:11" ht="15" hidden="1" customHeight="1" x14ac:dyDescent="0.25">
      <c r="K658"/>
    </row>
    <row r="659" spans="11:11" ht="15" hidden="1" customHeight="1" x14ac:dyDescent="0.25">
      <c r="K659"/>
    </row>
    <row r="660" spans="11:11" ht="15" hidden="1" customHeight="1" x14ac:dyDescent="0.25">
      <c r="K660"/>
    </row>
    <row r="661" spans="11:11" ht="15" hidden="1" customHeight="1" x14ac:dyDescent="0.25">
      <c r="K661"/>
    </row>
    <row r="662" spans="11:11" ht="15" hidden="1" customHeight="1" x14ac:dyDescent="0.25">
      <c r="K662"/>
    </row>
    <row r="663" spans="11:11" ht="15" hidden="1" customHeight="1" x14ac:dyDescent="0.25">
      <c r="K663"/>
    </row>
    <row r="664" spans="11:11" ht="15" hidden="1" customHeight="1" x14ac:dyDescent="0.25">
      <c r="K664"/>
    </row>
    <row r="665" spans="11:11" ht="15" hidden="1" customHeight="1" x14ac:dyDescent="0.25">
      <c r="K665"/>
    </row>
    <row r="666" spans="11:11" ht="15" hidden="1" customHeight="1" x14ac:dyDescent="0.25">
      <c r="K666"/>
    </row>
    <row r="667" spans="11:11" ht="15" hidden="1" customHeight="1" x14ac:dyDescent="0.25">
      <c r="K667"/>
    </row>
    <row r="668" spans="11:11" ht="15" hidden="1" customHeight="1" x14ac:dyDescent="0.25">
      <c r="K668"/>
    </row>
    <row r="669" spans="11:11" ht="15" hidden="1" customHeight="1" x14ac:dyDescent="0.25">
      <c r="K669"/>
    </row>
    <row r="670" spans="11:11" ht="15" hidden="1" customHeight="1" x14ac:dyDescent="0.25">
      <c r="K670"/>
    </row>
    <row r="671" spans="11:11" ht="15" hidden="1" customHeight="1" x14ac:dyDescent="0.25">
      <c r="K671"/>
    </row>
    <row r="672" spans="11:11" ht="15" hidden="1" customHeight="1" x14ac:dyDescent="0.25">
      <c r="K672"/>
    </row>
    <row r="673" spans="11:11" ht="15" hidden="1" customHeight="1" x14ac:dyDescent="0.25">
      <c r="K673"/>
    </row>
    <row r="674" spans="11:11" ht="15" hidden="1" customHeight="1" x14ac:dyDescent="0.25">
      <c r="K674"/>
    </row>
    <row r="675" spans="11:11" ht="15" hidden="1" customHeight="1" x14ac:dyDescent="0.25">
      <c r="K675"/>
    </row>
    <row r="676" spans="11:11" ht="15" hidden="1" customHeight="1" x14ac:dyDescent="0.25">
      <c r="K676"/>
    </row>
    <row r="677" spans="11:11" ht="15" hidden="1" customHeight="1" x14ac:dyDescent="0.25">
      <c r="K677"/>
    </row>
    <row r="678" spans="11:11" ht="15" hidden="1" customHeight="1" x14ac:dyDescent="0.25">
      <c r="K678"/>
    </row>
    <row r="679" spans="11:11" ht="15" hidden="1" customHeight="1" x14ac:dyDescent="0.25">
      <c r="K679"/>
    </row>
    <row r="680" spans="11:11" ht="15" hidden="1" customHeight="1" x14ac:dyDescent="0.25">
      <c r="K680"/>
    </row>
    <row r="681" spans="11:11" ht="15" hidden="1" customHeight="1" x14ac:dyDescent="0.25">
      <c r="K681"/>
    </row>
    <row r="682" spans="11:11" ht="15" hidden="1" customHeight="1" x14ac:dyDescent="0.25">
      <c r="K682"/>
    </row>
    <row r="683" spans="11:11" ht="15" hidden="1" customHeight="1" x14ac:dyDescent="0.25">
      <c r="K683"/>
    </row>
    <row r="684" spans="11:11" ht="15" hidden="1" customHeight="1" x14ac:dyDescent="0.25">
      <c r="K684"/>
    </row>
    <row r="685" spans="11:11" ht="15" hidden="1" customHeight="1" x14ac:dyDescent="0.25">
      <c r="K685"/>
    </row>
    <row r="686" spans="11:11" ht="15" hidden="1" customHeight="1" x14ac:dyDescent="0.25">
      <c r="K686"/>
    </row>
    <row r="687" spans="11:11" ht="15" hidden="1" customHeight="1" x14ac:dyDescent="0.25">
      <c r="K687"/>
    </row>
    <row r="688" spans="11:11" ht="15" hidden="1" customHeight="1" x14ac:dyDescent="0.25">
      <c r="K688"/>
    </row>
    <row r="689" spans="11:11" ht="15" hidden="1" customHeight="1" x14ac:dyDescent="0.25">
      <c r="K689"/>
    </row>
    <row r="690" spans="11:11" ht="15" hidden="1" customHeight="1" x14ac:dyDescent="0.25">
      <c r="K690"/>
    </row>
    <row r="691" spans="11:11" ht="15" hidden="1" customHeight="1" x14ac:dyDescent="0.25">
      <c r="K691"/>
    </row>
    <row r="692" spans="11:11" ht="15" hidden="1" customHeight="1" x14ac:dyDescent="0.25">
      <c r="K692"/>
    </row>
    <row r="693" spans="11:11" ht="15" hidden="1" customHeight="1" x14ac:dyDescent="0.25">
      <c r="K693"/>
    </row>
    <row r="694" spans="11:11" ht="15" hidden="1" customHeight="1" x14ac:dyDescent="0.25">
      <c r="K694"/>
    </row>
    <row r="695" spans="11:11" ht="15" hidden="1" customHeight="1" x14ac:dyDescent="0.25">
      <c r="K695"/>
    </row>
    <row r="696" spans="11:11" ht="15" hidden="1" customHeight="1" x14ac:dyDescent="0.25">
      <c r="K696"/>
    </row>
    <row r="697" spans="11:11" ht="15" hidden="1" customHeight="1" x14ac:dyDescent="0.25">
      <c r="K697"/>
    </row>
    <row r="698" spans="11:11" ht="15" hidden="1" customHeight="1" x14ac:dyDescent="0.25">
      <c r="K698"/>
    </row>
    <row r="699" spans="11:11" ht="15" hidden="1" customHeight="1" x14ac:dyDescent="0.25">
      <c r="K699"/>
    </row>
    <row r="700" spans="11:11" ht="15" hidden="1" customHeight="1" x14ac:dyDescent="0.25">
      <c r="K700"/>
    </row>
    <row r="701" spans="11:11" ht="15" hidden="1" customHeight="1" x14ac:dyDescent="0.25">
      <c r="K701"/>
    </row>
    <row r="702" spans="11:11" ht="15" hidden="1" customHeight="1" x14ac:dyDescent="0.25">
      <c r="K702"/>
    </row>
    <row r="703" spans="11:11" ht="15" hidden="1" customHeight="1" x14ac:dyDescent="0.25">
      <c r="K703"/>
    </row>
    <row r="704" spans="11:11" ht="15" hidden="1" customHeight="1" x14ac:dyDescent="0.25">
      <c r="K704"/>
    </row>
    <row r="705" spans="11:11" ht="15" hidden="1" customHeight="1" x14ac:dyDescent="0.25">
      <c r="K705"/>
    </row>
    <row r="706" spans="11:11" ht="15" hidden="1" customHeight="1" x14ac:dyDescent="0.25">
      <c r="K706"/>
    </row>
    <row r="707" spans="11:11" ht="15" hidden="1" customHeight="1" x14ac:dyDescent="0.25">
      <c r="K707"/>
    </row>
    <row r="708" spans="11:11" ht="15" hidden="1" customHeight="1" x14ac:dyDescent="0.25">
      <c r="K708"/>
    </row>
    <row r="709" spans="11:11" ht="15" hidden="1" customHeight="1" x14ac:dyDescent="0.25">
      <c r="K709"/>
    </row>
    <row r="710" spans="11:11" ht="15" hidden="1" customHeight="1" x14ac:dyDescent="0.25">
      <c r="K710"/>
    </row>
    <row r="711" spans="11:11" ht="15" hidden="1" customHeight="1" x14ac:dyDescent="0.25">
      <c r="K711"/>
    </row>
    <row r="712" spans="11:11" ht="15" hidden="1" customHeight="1" x14ac:dyDescent="0.25">
      <c r="K712"/>
    </row>
    <row r="713" spans="11:11" ht="15" hidden="1" customHeight="1" x14ac:dyDescent="0.25">
      <c r="K713"/>
    </row>
    <row r="714" spans="11:11" ht="15" hidden="1" customHeight="1" x14ac:dyDescent="0.25">
      <c r="K714"/>
    </row>
    <row r="715" spans="11:11" ht="15" hidden="1" customHeight="1" x14ac:dyDescent="0.25">
      <c r="K715"/>
    </row>
    <row r="716" spans="11:11" ht="15" hidden="1" customHeight="1" x14ac:dyDescent="0.25">
      <c r="K716"/>
    </row>
    <row r="717" spans="11:11" ht="15" hidden="1" customHeight="1" x14ac:dyDescent="0.25">
      <c r="K717"/>
    </row>
    <row r="718" spans="11:11" ht="15" hidden="1" customHeight="1" x14ac:dyDescent="0.25">
      <c r="K718"/>
    </row>
    <row r="719" spans="11:11" ht="15" hidden="1" customHeight="1" x14ac:dyDescent="0.25">
      <c r="K719"/>
    </row>
    <row r="720" spans="11:11" ht="15" hidden="1" customHeight="1" x14ac:dyDescent="0.25">
      <c r="K720"/>
    </row>
    <row r="721" spans="11:11" ht="15" hidden="1" customHeight="1" x14ac:dyDescent="0.25">
      <c r="K721"/>
    </row>
    <row r="722" spans="11:11" ht="15" hidden="1" customHeight="1" x14ac:dyDescent="0.25">
      <c r="K722"/>
    </row>
    <row r="723" spans="11:11" ht="15" hidden="1" customHeight="1" x14ac:dyDescent="0.25">
      <c r="K723"/>
    </row>
    <row r="724" spans="11:11" ht="15" hidden="1" customHeight="1" x14ac:dyDescent="0.25">
      <c r="K724"/>
    </row>
    <row r="725" spans="11:11" ht="15" hidden="1" customHeight="1" x14ac:dyDescent="0.25">
      <c r="K725"/>
    </row>
    <row r="726" spans="11:11" ht="15" hidden="1" customHeight="1" x14ac:dyDescent="0.25">
      <c r="K726"/>
    </row>
    <row r="727" spans="11:11" ht="15" hidden="1" customHeight="1" x14ac:dyDescent="0.25">
      <c r="K727"/>
    </row>
    <row r="728" spans="11:11" ht="15" hidden="1" customHeight="1" x14ac:dyDescent="0.25">
      <c r="K728"/>
    </row>
    <row r="729" spans="11:11" ht="15" hidden="1" customHeight="1" x14ac:dyDescent="0.25">
      <c r="K729"/>
    </row>
    <row r="730" spans="11:11" ht="15" hidden="1" customHeight="1" x14ac:dyDescent="0.25">
      <c r="K730"/>
    </row>
    <row r="731" spans="11:11" ht="15" hidden="1" customHeight="1" x14ac:dyDescent="0.25">
      <c r="K731"/>
    </row>
    <row r="732" spans="11:11" ht="15" hidden="1" customHeight="1" x14ac:dyDescent="0.25">
      <c r="K732"/>
    </row>
    <row r="733" spans="11:11" ht="15" hidden="1" customHeight="1" x14ac:dyDescent="0.25">
      <c r="K733"/>
    </row>
    <row r="734" spans="11:11" ht="15" hidden="1" customHeight="1" x14ac:dyDescent="0.25">
      <c r="K734"/>
    </row>
    <row r="735" spans="11:11" ht="15" hidden="1" customHeight="1" x14ac:dyDescent="0.25">
      <c r="K735"/>
    </row>
    <row r="736" spans="11:11" ht="15" hidden="1" customHeight="1" x14ac:dyDescent="0.25">
      <c r="K736"/>
    </row>
    <row r="737" spans="11:11" ht="15" hidden="1" customHeight="1" x14ac:dyDescent="0.25">
      <c r="K737"/>
    </row>
    <row r="738" spans="11:11" ht="15" hidden="1" customHeight="1" x14ac:dyDescent="0.25">
      <c r="K738"/>
    </row>
    <row r="739" spans="11:11" ht="15" hidden="1" customHeight="1" x14ac:dyDescent="0.25">
      <c r="K739"/>
    </row>
    <row r="740" spans="11:11" ht="15" hidden="1" customHeight="1" x14ac:dyDescent="0.25">
      <c r="K740"/>
    </row>
    <row r="741" spans="11:11" ht="15" hidden="1" customHeight="1" x14ac:dyDescent="0.25">
      <c r="K741"/>
    </row>
    <row r="742" spans="11:11" ht="15" hidden="1" customHeight="1" x14ac:dyDescent="0.25">
      <c r="K742"/>
    </row>
    <row r="743" spans="11:11" ht="15" hidden="1" customHeight="1" x14ac:dyDescent="0.25">
      <c r="K743"/>
    </row>
    <row r="744" spans="11:11" ht="15" hidden="1" customHeight="1" x14ac:dyDescent="0.25">
      <c r="K744"/>
    </row>
    <row r="745" spans="11:11" ht="15" hidden="1" customHeight="1" x14ac:dyDescent="0.25">
      <c r="K745"/>
    </row>
    <row r="746" spans="11:11" ht="15" hidden="1" customHeight="1" x14ac:dyDescent="0.25">
      <c r="K746"/>
    </row>
    <row r="747" spans="11:11" ht="15" hidden="1" customHeight="1" x14ac:dyDescent="0.25">
      <c r="K747"/>
    </row>
    <row r="748" spans="11:11" ht="15" hidden="1" customHeight="1" x14ac:dyDescent="0.25">
      <c r="K748"/>
    </row>
    <row r="749" spans="11:11" ht="15" hidden="1" customHeight="1" x14ac:dyDescent="0.25">
      <c r="K749"/>
    </row>
    <row r="750" spans="11:11" ht="15" hidden="1" customHeight="1" x14ac:dyDescent="0.25">
      <c r="K750"/>
    </row>
    <row r="751" spans="11:11" ht="15" hidden="1" customHeight="1" x14ac:dyDescent="0.25">
      <c r="K751"/>
    </row>
    <row r="752" spans="11:11" ht="15" hidden="1" customHeight="1" x14ac:dyDescent="0.25">
      <c r="K752"/>
    </row>
    <row r="753" spans="11:11" ht="15" hidden="1" customHeight="1" x14ac:dyDescent="0.25">
      <c r="K753"/>
    </row>
    <row r="754" spans="11:11" ht="15" hidden="1" customHeight="1" x14ac:dyDescent="0.25">
      <c r="K754"/>
    </row>
    <row r="755" spans="11:11" ht="15" hidden="1" customHeight="1" x14ac:dyDescent="0.25">
      <c r="K755"/>
    </row>
    <row r="756" spans="11:11" ht="15" hidden="1" customHeight="1" x14ac:dyDescent="0.25">
      <c r="K756"/>
    </row>
    <row r="757" spans="11:11" ht="15" hidden="1" customHeight="1" x14ac:dyDescent="0.25">
      <c r="K757"/>
    </row>
    <row r="758" spans="11:11" ht="15" hidden="1" customHeight="1" x14ac:dyDescent="0.25">
      <c r="K758"/>
    </row>
    <row r="759" spans="11:11" ht="15" hidden="1" customHeight="1" x14ac:dyDescent="0.25">
      <c r="K759"/>
    </row>
    <row r="760" spans="11:11" ht="15" hidden="1" customHeight="1" x14ac:dyDescent="0.25">
      <c r="K760"/>
    </row>
    <row r="761" spans="11:11" ht="15" hidden="1" customHeight="1" x14ac:dyDescent="0.25">
      <c r="K761"/>
    </row>
    <row r="762" spans="11:11" ht="15" hidden="1" customHeight="1" x14ac:dyDescent="0.25">
      <c r="K762"/>
    </row>
    <row r="763" spans="11:11" ht="15" hidden="1" customHeight="1" x14ac:dyDescent="0.25">
      <c r="K763"/>
    </row>
    <row r="764" spans="11:11" ht="15" hidden="1" customHeight="1" x14ac:dyDescent="0.25">
      <c r="K764"/>
    </row>
    <row r="765" spans="11:11" ht="15" hidden="1" customHeight="1" x14ac:dyDescent="0.25">
      <c r="K765"/>
    </row>
    <row r="766" spans="11:11" ht="15" hidden="1" customHeight="1" x14ac:dyDescent="0.25">
      <c r="K766"/>
    </row>
    <row r="767" spans="11:11" ht="15" hidden="1" customHeight="1" x14ac:dyDescent="0.25">
      <c r="K767"/>
    </row>
    <row r="768" spans="11:11" ht="15" hidden="1" customHeight="1" x14ac:dyDescent="0.25">
      <c r="K768"/>
    </row>
    <row r="769" spans="11:11" ht="15" hidden="1" customHeight="1" x14ac:dyDescent="0.25">
      <c r="K769"/>
    </row>
    <row r="770" spans="11:11" ht="15" hidden="1" customHeight="1" x14ac:dyDescent="0.25">
      <c r="K770"/>
    </row>
    <row r="771" spans="11:11" ht="15" hidden="1" customHeight="1" x14ac:dyDescent="0.25">
      <c r="K771"/>
    </row>
    <row r="772" spans="11:11" ht="15" hidden="1" customHeight="1" x14ac:dyDescent="0.25">
      <c r="K772"/>
    </row>
    <row r="773" spans="11:11" ht="15" hidden="1" customHeight="1" x14ac:dyDescent="0.25">
      <c r="K773"/>
    </row>
    <row r="774" spans="11:11" ht="15" hidden="1" customHeight="1" x14ac:dyDescent="0.25">
      <c r="K774"/>
    </row>
    <row r="775" spans="11:11" ht="15" hidden="1" customHeight="1" x14ac:dyDescent="0.25">
      <c r="K775"/>
    </row>
    <row r="776" spans="11:11" ht="15" hidden="1" customHeight="1" x14ac:dyDescent="0.25">
      <c r="K776"/>
    </row>
    <row r="777" spans="11:11" ht="15" hidden="1" customHeight="1" x14ac:dyDescent="0.25">
      <c r="K777"/>
    </row>
    <row r="778" spans="11:11" ht="15" hidden="1" customHeight="1" x14ac:dyDescent="0.25">
      <c r="K778"/>
    </row>
    <row r="779" spans="11:11" ht="15" hidden="1" customHeight="1" x14ac:dyDescent="0.25">
      <c r="K779"/>
    </row>
    <row r="780" spans="11:11" ht="15" hidden="1" customHeight="1" x14ac:dyDescent="0.25">
      <c r="K780"/>
    </row>
    <row r="781" spans="11:11" ht="15" hidden="1" customHeight="1" x14ac:dyDescent="0.25">
      <c r="K781"/>
    </row>
    <row r="782" spans="11:11" ht="15" hidden="1" customHeight="1" x14ac:dyDescent="0.25">
      <c r="K782"/>
    </row>
    <row r="783" spans="11:11" ht="15" hidden="1" customHeight="1" x14ac:dyDescent="0.25">
      <c r="K783"/>
    </row>
    <row r="784" spans="11:11" ht="15" hidden="1" customHeight="1" x14ac:dyDescent="0.25">
      <c r="K784"/>
    </row>
    <row r="785" spans="11:11" ht="15" hidden="1" customHeight="1" x14ac:dyDescent="0.25">
      <c r="K785"/>
    </row>
    <row r="786" spans="11:11" ht="15" hidden="1" customHeight="1" x14ac:dyDescent="0.25">
      <c r="K786"/>
    </row>
    <row r="787" spans="11:11" ht="15" hidden="1" customHeight="1" x14ac:dyDescent="0.25">
      <c r="K787"/>
    </row>
    <row r="788" spans="11:11" ht="15" hidden="1" customHeight="1" x14ac:dyDescent="0.25">
      <c r="K788"/>
    </row>
    <row r="789" spans="11:11" ht="15" hidden="1" customHeight="1" x14ac:dyDescent="0.25">
      <c r="K789"/>
    </row>
    <row r="790" spans="11:11" ht="15" hidden="1" customHeight="1" x14ac:dyDescent="0.25">
      <c r="K790"/>
    </row>
    <row r="791" spans="11:11" ht="15" hidden="1" customHeight="1" x14ac:dyDescent="0.25">
      <c r="K791"/>
    </row>
    <row r="792" spans="11:11" ht="15" hidden="1" customHeight="1" x14ac:dyDescent="0.25">
      <c r="K792"/>
    </row>
    <row r="793" spans="11:11" ht="15" hidden="1" customHeight="1" x14ac:dyDescent="0.25">
      <c r="K793"/>
    </row>
    <row r="794" spans="11:11" ht="15" hidden="1" customHeight="1" x14ac:dyDescent="0.25">
      <c r="K794"/>
    </row>
    <row r="795" spans="11:11" ht="15" hidden="1" customHeight="1" x14ac:dyDescent="0.25">
      <c r="K795"/>
    </row>
    <row r="796" spans="11:11" ht="15" hidden="1" customHeight="1" x14ac:dyDescent="0.25">
      <c r="K796"/>
    </row>
    <row r="797" spans="11:11" ht="15" hidden="1" customHeight="1" x14ac:dyDescent="0.25">
      <c r="K797"/>
    </row>
    <row r="798" spans="11:11" ht="15" hidden="1" customHeight="1" x14ac:dyDescent="0.25">
      <c r="K798"/>
    </row>
    <row r="799" spans="11:11" ht="15" hidden="1" customHeight="1" x14ac:dyDescent="0.25">
      <c r="K799"/>
    </row>
    <row r="800" spans="11:11" ht="15" hidden="1" customHeight="1" x14ac:dyDescent="0.25">
      <c r="K800"/>
    </row>
    <row r="801" spans="11:11" ht="15" hidden="1" customHeight="1" x14ac:dyDescent="0.25">
      <c r="K801"/>
    </row>
    <row r="802" spans="11:11" ht="15" hidden="1" customHeight="1" x14ac:dyDescent="0.25">
      <c r="K802"/>
    </row>
    <row r="803" spans="11:11" ht="15" hidden="1" customHeight="1" x14ac:dyDescent="0.25">
      <c r="K803"/>
    </row>
    <row r="804" spans="11:11" ht="15" hidden="1" customHeight="1" x14ac:dyDescent="0.25">
      <c r="K804"/>
    </row>
    <row r="805" spans="11:11" ht="15" hidden="1" customHeight="1" x14ac:dyDescent="0.25">
      <c r="K805"/>
    </row>
    <row r="806" spans="11:11" ht="15" hidden="1" customHeight="1" x14ac:dyDescent="0.25">
      <c r="K806"/>
    </row>
    <row r="807" spans="11:11" ht="15" hidden="1" customHeight="1" x14ac:dyDescent="0.25">
      <c r="K807"/>
    </row>
    <row r="808" spans="11:11" ht="15" hidden="1" customHeight="1" x14ac:dyDescent="0.25">
      <c r="K808"/>
    </row>
    <row r="809" spans="11:11" ht="15" hidden="1" customHeight="1" x14ac:dyDescent="0.25">
      <c r="K809"/>
    </row>
    <row r="810" spans="11:11" ht="15" hidden="1" customHeight="1" x14ac:dyDescent="0.25">
      <c r="K810"/>
    </row>
    <row r="811" spans="11:11" ht="15" hidden="1" customHeight="1" x14ac:dyDescent="0.25">
      <c r="K811"/>
    </row>
    <row r="812" spans="11:11" ht="15" hidden="1" customHeight="1" x14ac:dyDescent="0.25">
      <c r="K812"/>
    </row>
    <row r="813" spans="11:11" ht="15" hidden="1" customHeight="1" x14ac:dyDescent="0.25">
      <c r="K813"/>
    </row>
    <row r="814" spans="11:11" ht="15" hidden="1" customHeight="1" x14ac:dyDescent="0.25">
      <c r="K814"/>
    </row>
    <row r="815" spans="11:11" ht="15" hidden="1" customHeight="1" x14ac:dyDescent="0.25">
      <c r="K815"/>
    </row>
    <row r="816" spans="11:11" ht="15" hidden="1" customHeight="1" x14ac:dyDescent="0.25">
      <c r="K816"/>
    </row>
    <row r="817" spans="11:11" ht="15" hidden="1" customHeight="1" x14ac:dyDescent="0.25">
      <c r="K817"/>
    </row>
    <row r="818" spans="11:11" ht="15" hidden="1" customHeight="1" x14ac:dyDescent="0.25">
      <c r="K818"/>
    </row>
    <row r="819" spans="11:11" ht="15" hidden="1" customHeight="1" x14ac:dyDescent="0.25">
      <c r="K819"/>
    </row>
    <row r="820" spans="11:11" ht="15" hidden="1" customHeight="1" x14ac:dyDescent="0.25">
      <c r="K820"/>
    </row>
    <row r="821" spans="11:11" ht="15" hidden="1" customHeight="1" x14ac:dyDescent="0.25">
      <c r="K821"/>
    </row>
    <row r="822" spans="11:11" ht="15" hidden="1" customHeight="1" x14ac:dyDescent="0.25">
      <c r="K822"/>
    </row>
    <row r="823" spans="11:11" ht="15" hidden="1" customHeight="1" x14ac:dyDescent="0.25">
      <c r="K823"/>
    </row>
    <row r="824" spans="11:11" ht="15" hidden="1" customHeight="1" x14ac:dyDescent="0.25">
      <c r="K824"/>
    </row>
    <row r="825" spans="11:11" ht="15" hidden="1" customHeight="1" x14ac:dyDescent="0.25">
      <c r="K825"/>
    </row>
    <row r="826" spans="11:11" ht="15" hidden="1" customHeight="1" x14ac:dyDescent="0.25">
      <c r="K826"/>
    </row>
    <row r="827" spans="11:11" ht="15" hidden="1" customHeight="1" x14ac:dyDescent="0.25">
      <c r="K827"/>
    </row>
    <row r="828" spans="11:11" ht="15" hidden="1" customHeight="1" x14ac:dyDescent="0.25">
      <c r="K828"/>
    </row>
    <row r="829" spans="11:11" ht="15" hidden="1" customHeight="1" x14ac:dyDescent="0.25">
      <c r="K829"/>
    </row>
    <row r="830" spans="11:11" ht="15" hidden="1" customHeight="1" x14ac:dyDescent="0.25">
      <c r="K830"/>
    </row>
    <row r="831" spans="11:11" ht="15" hidden="1" customHeight="1" x14ac:dyDescent="0.25">
      <c r="K831"/>
    </row>
    <row r="832" spans="11:11" ht="15" hidden="1" customHeight="1" x14ac:dyDescent="0.25">
      <c r="K832"/>
    </row>
    <row r="833" spans="11:11" ht="15" hidden="1" customHeight="1" x14ac:dyDescent="0.25">
      <c r="K833"/>
    </row>
    <row r="834" spans="11:11" ht="15" hidden="1" customHeight="1" x14ac:dyDescent="0.25">
      <c r="K834"/>
    </row>
    <row r="835" spans="11:11" ht="15" hidden="1" customHeight="1" x14ac:dyDescent="0.25">
      <c r="K835"/>
    </row>
    <row r="836" spans="11:11" ht="15" hidden="1" customHeight="1" x14ac:dyDescent="0.25">
      <c r="K836"/>
    </row>
    <row r="837" spans="11:11" ht="15" hidden="1" customHeight="1" x14ac:dyDescent="0.25">
      <c r="K837"/>
    </row>
    <row r="838" spans="11:11" ht="15" hidden="1" customHeight="1" x14ac:dyDescent="0.25">
      <c r="K838"/>
    </row>
    <row r="839" spans="11:11" ht="15" hidden="1" customHeight="1" x14ac:dyDescent="0.25">
      <c r="K839"/>
    </row>
    <row r="840" spans="11:11" ht="15" hidden="1" customHeight="1" x14ac:dyDescent="0.25">
      <c r="K840"/>
    </row>
    <row r="841" spans="11:11" ht="15" hidden="1" customHeight="1" x14ac:dyDescent="0.25">
      <c r="K841"/>
    </row>
    <row r="842" spans="11:11" ht="15" hidden="1" customHeight="1" x14ac:dyDescent="0.25">
      <c r="K842"/>
    </row>
    <row r="843" spans="11:11" ht="15" hidden="1" customHeight="1" x14ac:dyDescent="0.25">
      <c r="K843"/>
    </row>
    <row r="844" spans="11:11" ht="15" hidden="1" customHeight="1" x14ac:dyDescent="0.25">
      <c r="K844"/>
    </row>
    <row r="845" spans="11:11" ht="15" hidden="1" customHeight="1" x14ac:dyDescent="0.25">
      <c r="K845"/>
    </row>
    <row r="846" spans="11:11" ht="15" hidden="1" customHeight="1" x14ac:dyDescent="0.25">
      <c r="K846"/>
    </row>
    <row r="847" spans="11:11" ht="15" hidden="1" customHeight="1" x14ac:dyDescent="0.25">
      <c r="K847"/>
    </row>
    <row r="848" spans="11:11" ht="15" hidden="1" customHeight="1" x14ac:dyDescent="0.25">
      <c r="K848"/>
    </row>
    <row r="849" spans="11:11" ht="15" hidden="1" customHeight="1" x14ac:dyDescent="0.25">
      <c r="K849"/>
    </row>
    <row r="850" spans="11:11" ht="15" hidden="1" customHeight="1" x14ac:dyDescent="0.25">
      <c r="K850"/>
    </row>
    <row r="851" spans="11:11" ht="15" hidden="1" customHeight="1" x14ac:dyDescent="0.25">
      <c r="K851"/>
    </row>
    <row r="852" spans="11:11" ht="15" hidden="1" customHeight="1" x14ac:dyDescent="0.25">
      <c r="K852"/>
    </row>
    <row r="853" spans="11:11" ht="15" hidden="1" customHeight="1" x14ac:dyDescent="0.25">
      <c r="K853"/>
    </row>
    <row r="854" spans="11:11" ht="15" hidden="1" customHeight="1" x14ac:dyDescent="0.25">
      <c r="K854"/>
    </row>
    <row r="855" spans="11:11" ht="15" hidden="1" customHeight="1" x14ac:dyDescent="0.25">
      <c r="K855"/>
    </row>
    <row r="856" spans="11:11" ht="15" hidden="1" customHeight="1" x14ac:dyDescent="0.25">
      <c r="K856"/>
    </row>
    <row r="857" spans="11:11" ht="15" hidden="1" customHeight="1" x14ac:dyDescent="0.25">
      <c r="K857"/>
    </row>
    <row r="858" spans="11:11" ht="15" hidden="1" customHeight="1" x14ac:dyDescent="0.25">
      <c r="K858"/>
    </row>
    <row r="859" spans="11:11" ht="15" hidden="1" customHeight="1" x14ac:dyDescent="0.25">
      <c r="K859"/>
    </row>
    <row r="860" spans="11:11" ht="15" hidden="1" customHeight="1" x14ac:dyDescent="0.25">
      <c r="K860"/>
    </row>
    <row r="861" spans="11:11" ht="15" hidden="1" customHeight="1" x14ac:dyDescent="0.25">
      <c r="K861"/>
    </row>
    <row r="862" spans="11:11" ht="15" hidden="1" customHeight="1" x14ac:dyDescent="0.25">
      <c r="K862"/>
    </row>
    <row r="863" spans="11:11" ht="15" hidden="1" customHeight="1" x14ac:dyDescent="0.25">
      <c r="K863"/>
    </row>
    <row r="864" spans="11:11" ht="15" hidden="1" customHeight="1" x14ac:dyDescent="0.25">
      <c r="K864"/>
    </row>
    <row r="865" spans="11:11" ht="15" hidden="1" customHeight="1" x14ac:dyDescent="0.25">
      <c r="K865"/>
    </row>
    <row r="866" spans="11:11" ht="15" hidden="1" customHeight="1" x14ac:dyDescent="0.25">
      <c r="K866"/>
    </row>
    <row r="867" spans="11:11" ht="15" hidden="1" customHeight="1" x14ac:dyDescent="0.25">
      <c r="K867"/>
    </row>
    <row r="868" spans="11:11" ht="15" hidden="1" customHeight="1" x14ac:dyDescent="0.25">
      <c r="K868"/>
    </row>
    <row r="869" spans="11:11" ht="15" hidden="1" customHeight="1" x14ac:dyDescent="0.25">
      <c r="K869"/>
    </row>
    <row r="870" spans="11:11" ht="15" hidden="1" customHeight="1" x14ac:dyDescent="0.25">
      <c r="K870"/>
    </row>
    <row r="871" spans="11:11" ht="15" hidden="1" customHeight="1" x14ac:dyDescent="0.25">
      <c r="K871"/>
    </row>
    <row r="872" spans="11:11" ht="15" hidden="1" customHeight="1" x14ac:dyDescent="0.25">
      <c r="K872"/>
    </row>
    <row r="873" spans="11:11" ht="15" hidden="1" customHeight="1" x14ac:dyDescent="0.25">
      <c r="K873"/>
    </row>
    <row r="874" spans="11:11" ht="15" hidden="1" customHeight="1" x14ac:dyDescent="0.25">
      <c r="K874"/>
    </row>
    <row r="875" spans="11:11" ht="15" hidden="1" customHeight="1" x14ac:dyDescent="0.25">
      <c r="K875"/>
    </row>
    <row r="876" spans="11:11" ht="15" hidden="1" customHeight="1" x14ac:dyDescent="0.25">
      <c r="K876"/>
    </row>
    <row r="877" spans="11:11" ht="15" hidden="1" customHeight="1" x14ac:dyDescent="0.25">
      <c r="K877"/>
    </row>
    <row r="878" spans="11:11" ht="15" hidden="1" customHeight="1" x14ac:dyDescent="0.25">
      <c r="K878"/>
    </row>
    <row r="879" spans="11:11" ht="15" hidden="1" customHeight="1" x14ac:dyDescent="0.25">
      <c r="K879"/>
    </row>
    <row r="880" spans="11:11" ht="15" hidden="1" customHeight="1" x14ac:dyDescent="0.25">
      <c r="K880"/>
    </row>
    <row r="881" spans="11:11" ht="15" hidden="1" customHeight="1" x14ac:dyDescent="0.25">
      <c r="K881"/>
    </row>
    <row r="882" spans="11:11" ht="15" hidden="1" customHeight="1" x14ac:dyDescent="0.25">
      <c r="K882"/>
    </row>
    <row r="883" spans="11:11" ht="15" hidden="1" customHeight="1" x14ac:dyDescent="0.25">
      <c r="K883"/>
    </row>
    <row r="884" spans="11:11" ht="15" hidden="1" customHeight="1" x14ac:dyDescent="0.25">
      <c r="K884"/>
    </row>
    <row r="885" spans="11:11" ht="15" hidden="1" customHeight="1" x14ac:dyDescent="0.25">
      <c r="K885"/>
    </row>
    <row r="886" spans="11:11" ht="15" hidden="1" customHeight="1" x14ac:dyDescent="0.25">
      <c r="K886"/>
    </row>
    <row r="887" spans="11:11" ht="15" hidden="1" customHeight="1" x14ac:dyDescent="0.25">
      <c r="K887"/>
    </row>
    <row r="888" spans="11:11" ht="15" hidden="1" customHeight="1" x14ac:dyDescent="0.25">
      <c r="K888"/>
    </row>
    <row r="889" spans="11:11" ht="15" hidden="1" customHeight="1" x14ac:dyDescent="0.25">
      <c r="K889"/>
    </row>
    <row r="890" spans="11:11" ht="15" hidden="1" customHeight="1" x14ac:dyDescent="0.25">
      <c r="K890"/>
    </row>
    <row r="891" spans="11:11" ht="15" hidden="1" customHeight="1" x14ac:dyDescent="0.25">
      <c r="K891"/>
    </row>
    <row r="892" spans="11:11" ht="15" hidden="1" customHeight="1" x14ac:dyDescent="0.25">
      <c r="K892"/>
    </row>
    <row r="893" spans="11:11" ht="15" hidden="1" customHeight="1" x14ac:dyDescent="0.25">
      <c r="K893"/>
    </row>
    <row r="894" spans="11:11" ht="15" hidden="1" customHeight="1" x14ac:dyDescent="0.25">
      <c r="K894"/>
    </row>
    <row r="895" spans="11:11" ht="15" hidden="1" customHeight="1" x14ac:dyDescent="0.25">
      <c r="K895"/>
    </row>
    <row r="896" spans="11:11" ht="15" hidden="1" customHeight="1" x14ac:dyDescent="0.25">
      <c r="K896"/>
    </row>
    <row r="897" spans="11:11" ht="15" hidden="1" customHeight="1" x14ac:dyDescent="0.25">
      <c r="K897"/>
    </row>
    <row r="898" spans="11:11" ht="15" hidden="1" customHeight="1" x14ac:dyDescent="0.25">
      <c r="K898"/>
    </row>
    <row r="899" spans="11:11" ht="15" hidden="1" customHeight="1" x14ac:dyDescent="0.25">
      <c r="K899"/>
    </row>
    <row r="900" spans="11:11" ht="15" hidden="1" customHeight="1" x14ac:dyDescent="0.25">
      <c r="K900"/>
    </row>
    <row r="901" spans="11:11" ht="15" hidden="1" customHeight="1" x14ac:dyDescent="0.25">
      <c r="K901"/>
    </row>
    <row r="902" spans="11:11" ht="15" hidden="1" customHeight="1" x14ac:dyDescent="0.25">
      <c r="K902"/>
    </row>
    <row r="903" spans="11:11" ht="15" hidden="1" customHeight="1" x14ac:dyDescent="0.25">
      <c r="K903"/>
    </row>
    <row r="904" spans="11:11" ht="15" hidden="1" customHeight="1" x14ac:dyDescent="0.25">
      <c r="K904"/>
    </row>
    <row r="905" spans="11:11" ht="15" hidden="1" customHeight="1" x14ac:dyDescent="0.25">
      <c r="K905"/>
    </row>
    <row r="906" spans="11:11" ht="15" hidden="1" customHeight="1" x14ac:dyDescent="0.25">
      <c r="K906"/>
    </row>
    <row r="907" spans="11:11" ht="15" hidden="1" customHeight="1" x14ac:dyDescent="0.25">
      <c r="K907"/>
    </row>
    <row r="908" spans="11:11" ht="15" hidden="1" customHeight="1" x14ac:dyDescent="0.25">
      <c r="K908"/>
    </row>
    <row r="909" spans="11:11" ht="15" hidden="1" customHeight="1" x14ac:dyDescent="0.25">
      <c r="K909"/>
    </row>
    <row r="910" spans="11:11" ht="15" hidden="1" customHeight="1" x14ac:dyDescent="0.25">
      <c r="K910"/>
    </row>
    <row r="911" spans="11:11" ht="15" hidden="1" customHeight="1" x14ac:dyDescent="0.25">
      <c r="K911"/>
    </row>
    <row r="912" spans="11:11" ht="15" hidden="1" customHeight="1" x14ac:dyDescent="0.25">
      <c r="K912"/>
    </row>
    <row r="913" spans="11:11" ht="15" hidden="1" customHeight="1" x14ac:dyDescent="0.25">
      <c r="K913"/>
    </row>
    <row r="914" spans="11:11" ht="15" hidden="1" customHeight="1" x14ac:dyDescent="0.25">
      <c r="K914"/>
    </row>
    <row r="915" spans="11:11" ht="15" hidden="1" customHeight="1" x14ac:dyDescent="0.25">
      <c r="K915"/>
    </row>
    <row r="916" spans="11:11" ht="15" hidden="1" customHeight="1" x14ac:dyDescent="0.25">
      <c r="K916"/>
    </row>
    <row r="917" spans="11:11" ht="15" hidden="1" customHeight="1" x14ac:dyDescent="0.25">
      <c r="K917"/>
    </row>
    <row r="918" spans="11:11" ht="15" hidden="1" customHeight="1" x14ac:dyDescent="0.25">
      <c r="K918"/>
    </row>
    <row r="919" spans="11:11" ht="15" hidden="1" customHeight="1" x14ac:dyDescent="0.25">
      <c r="K919"/>
    </row>
    <row r="920" spans="11:11" ht="15" hidden="1" customHeight="1" x14ac:dyDescent="0.25">
      <c r="K920"/>
    </row>
    <row r="921" spans="11:11" ht="15" hidden="1" customHeight="1" x14ac:dyDescent="0.25">
      <c r="K921"/>
    </row>
    <row r="922" spans="11:11" ht="15" hidden="1" customHeight="1" x14ac:dyDescent="0.25">
      <c r="K922"/>
    </row>
    <row r="923" spans="11:11" ht="15" hidden="1" customHeight="1" x14ac:dyDescent="0.25">
      <c r="K923"/>
    </row>
    <row r="924" spans="11:11" ht="15" hidden="1" customHeight="1" x14ac:dyDescent="0.25">
      <c r="K924"/>
    </row>
    <row r="925" spans="11:11" ht="15" hidden="1" customHeight="1" x14ac:dyDescent="0.25">
      <c r="K925"/>
    </row>
    <row r="926" spans="11:11" ht="15" hidden="1" customHeight="1" x14ac:dyDescent="0.25">
      <c r="K926"/>
    </row>
    <row r="927" spans="11:11" ht="15" hidden="1" customHeight="1" x14ac:dyDescent="0.25">
      <c r="K927"/>
    </row>
    <row r="928" spans="11:11" ht="15" hidden="1" customHeight="1" x14ac:dyDescent="0.25">
      <c r="K928"/>
    </row>
    <row r="929" spans="11:11" ht="15" hidden="1" customHeight="1" x14ac:dyDescent="0.25">
      <c r="K929"/>
    </row>
    <row r="930" spans="11:11" ht="15" hidden="1" customHeight="1" x14ac:dyDescent="0.25">
      <c r="K930"/>
    </row>
    <row r="931" spans="11:11" ht="15" hidden="1" customHeight="1" x14ac:dyDescent="0.25">
      <c r="K931"/>
    </row>
    <row r="932" spans="11:11" ht="15" hidden="1" customHeight="1" x14ac:dyDescent="0.25">
      <c r="K932"/>
    </row>
    <row r="933" spans="11:11" ht="15" hidden="1" customHeight="1" x14ac:dyDescent="0.25">
      <c r="K933"/>
    </row>
    <row r="934" spans="11:11" ht="15" hidden="1" customHeight="1" x14ac:dyDescent="0.25">
      <c r="K934"/>
    </row>
    <row r="935" spans="11:11" ht="15" hidden="1" customHeight="1" x14ac:dyDescent="0.25">
      <c r="K935"/>
    </row>
    <row r="936" spans="11:11" ht="15" hidden="1" customHeight="1" x14ac:dyDescent="0.25">
      <c r="K936"/>
    </row>
    <row r="937" spans="11:11" ht="15" hidden="1" customHeight="1" x14ac:dyDescent="0.25">
      <c r="K937"/>
    </row>
    <row r="938" spans="11:11" ht="15" hidden="1" customHeight="1" x14ac:dyDescent="0.25">
      <c r="K938"/>
    </row>
    <row r="939" spans="11:11" ht="15" hidden="1" customHeight="1" x14ac:dyDescent="0.25">
      <c r="K939"/>
    </row>
    <row r="940" spans="11:11" ht="15" hidden="1" customHeight="1" x14ac:dyDescent="0.25">
      <c r="K940"/>
    </row>
    <row r="941" spans="11:11" ht="15" hidden="1" customHeight="1" x14ac:dyDescent="0.25">
      <c r="K941"/>
    </row>
    <row r="942" spans="11:11" ht="15" hidden="1" customHeight="1" x14ac:dyDescent="0.25">
      <c r="K942"/>
    </row>
    <row r="943" spans="11:11" ht="15" hidden="1" customHeight="1" x14ac:dyDescent="0.25">
      <c r="K943"/>
    </row>
    <row r="944" spans="11:11" ht="15" hidden="1" customHeight="1" x14ac:dyDescent="0.25">
      <c r="K944"/>
    </row>
    <row r="945" spans="11:11" ht="15" hidden="1" customHeight="1" x14ac:dyDescent="0.25">
      <c r="K945"/>
    </row>
    <row r="946" spans="11:11" ht="15" hidden="1" customHeight="1" x14ac:dyDescent="0.25">
      <c r="K946"/>
    </row>
    <row r="947" spans="11:11" ht="15" hidden="1" customHeight="1" x14ac:dyDescent="0.25">
      <c r="K947"/>
    </row>
    <row r="948" spans="11:11" ht="15" hidden="1" customHeight="1" x14ac:dyDescent="0.25">
      <c r="K948"/>
    </row>
    <row r="949" spans="11:11" ht="15" hidden="1" customHeight="1" x14ac:dyDescent="0.25">
      <c r="K949"/>
    </row>
    <row r="950" spans="11:11" ht="15" hidden="1" customHeight="1" x14ac:dyDescent="0.25">
      <c r="K950"/>
    </row>
    <row r="951" spans="11:11" ht="15" hidden="1" customHeight="1" x14ac:dyDescent="0.25">
      <c r="K951"/>
    </row>
    <row r="952" spans="11:11" ht="15" hidden="1" customHeight="1" x14ac:dyDescent="0.25">
      <c r="K952"/>
    </row>
    <row r="953" spans="11:11" ht="15" hidden="1" customHeight="1" x14ac:dyDescent="0.25">
      <c r="K953"/>
    </row>
    <row r="954" spans="11:11" ht="15" hidden="1" customHeight="1" x14ac:dyDescent="0.25">
      <c r="K954"/>
    </row>
    <row r="955" spans="11:11" ht="15" hidden="1" customHeight="1" x14ac:dyDescent="0.25">
      <c r="K955"/>
    </row>
    <row r="956" spans="11:11" ht="15" hidden="1" customHeight="1" x14ac:dyDescent="0.25">
      <c r="K956"/>
    </row>
    <row r="957" spans="11:11" ht="15" hidden="1" customHeight="1" x14ac:dyDescent="0.25">
      <c r="K957"/>
    </row>
    <row r="958" spans="11:11" ht="15" hidden="1" customHeight="1" x14ac:dyDescent="0.25">
      <c r="K958"/>
    </row>
    <row r="959" spans="11:11" ht="15" hidden="1" customHeight="1" x14ac:dyDescent="0.25">
      <c r="K959"/>
    </row>
    <row r="960" spans="11:11" ht="15" hidden="1" customHeight="1" x14ac:dyDescent="0.25">
      <c r="K960"/>
    </row>
    <row r="961" spans="11:11" ht="15" hidden="1" customHeight="1" x14ac:dyDescent="0.25">
      <c r="K961"/>
    </row>
    <row r="962" spans="11:11" ht="15" hidden="1" customHeight="1" x14ac:dyDescent="0.25">
      <c r="K962"/>
    </row>
    <row r="963" spans="11:11" ht="15" hidden="1" customHeight="1" x14ac:dyDescent="0.25">
      <c r="K963"/>
    </row>
    <row r="964" spans="11:11" ht="15" hidden="1" customHeight="1" x14ac:dyDescent="0.25">
      <c r="K964"/>
    </row>
    <row r="965" spans="11:11" ht="15" hidden="1" customHeight="1" x14ac:dyDescent="0.25">
      <c r="K965"/>
    </row>
    <row r="966" spans="11:11" ht="15" hidden="1" customHeight="1" x14ac:dyDescent="0.25">
      <c r="K966"/>
    </row>
    <row r="967" spans="11:11" ht="15" hidden="1" customHeight="1" x14ac:dyDescent="0.25">
      <c r="K967"/>
    </row>
    <row r="968" spans="11:11" ht="15" hidden="1" customHeight="1" x14ac:dyDescent="0.25">
      <c r="K968"/>
    </row>
    <row r="969" spans="11:11" ht="15" hidden="1" customHeight="1" x14ac:dyDescent="0.25">
      <c r="K969"/>
    </row>
    <row r="970" spans="11:11" ht="15" hidden="1" customHeight="1" x14ac:dyDescent="0.25">
      <c r="K970"/>
    </row>
    <row r="971" spans="11:11" ht="15" hidden="1" customHeight="1" x14ac:dyDescent="0.25">
      <c r="K971"/>
    </row>
    <row r="972" spans="11:11" ht="15" hidden="1" customHeight="1" x14ac:dyDescent="0.25">
      <c r="K972"/>
    </row>
    <row r="973" spans="11:11" ht="15" hidden="1" customHeight="1" x14ac:dyDescent="0.25">
      <c r="K973"/>
    </row>
    <row r="974" spans="11:11" ht="15" hidden="1" customHeight="1" x14ac:dyDescent="0.25">
      <c r="K974"/>
    </row>
    <row r="975" spans="11:11" ht="15" hidden="1" customHeight="1" x14ac:dyDescent="0.25">
      <c r="K975"/>
    </row>
    <row r="976" spans="11:11" ht="15" hidden="1" customHeight="1" x14ac:dyDescent="0.25">
      <c r="K976"/>
    </row>
    <row r="977" spans="11:11" ht="15" hidden="1" customHeight="1" x14ac:dyDescent="0.25">
      <c r="K977"/>
    </row>
    <row r="978" spans="11:11" ht="15" hidden="1" customHeight="1" x14ac:dyDescent="0.25">
      <c r="K978"/>
    </row>
    <row r="979" spans="11:11" ht="15" hidden="1" customHeight="1" x14ac:dyDescent="0.25">
      <c r="K979"/>
    </row>
    <row r="980" spans="11:11" ht="15" hidden="1" customHeight="1" x14ac:dyDescent="0.25">
      <c r="K980"/>
    </row>
    <row r="981" spans="11:11" ht="15" hidden="1" customHeight="1" x14ac:dyDescent="0.25">
      <c r="K981"/>
    </row>
    <row r="982" spans="11:11" ht="15" hidden="1" customHeight="1" x14ac:dyDescent="0.25">
      <c r="K982"/>
    </row>
    <row r="983" spans="11:11" ht="15" hidden="1" customHeight="1" x14ac:dyDescent="0.25">
      <c r="K983"/>
    </row>
    <row r="984" spans="11:11" ht="15" hidden="1" customHeight="1" x14ac:dyDescent="0.25">
      <c r="K984"/>
    </row>
    <row r="985" spans="11:11" ht="15" hidden="1" customHeight="1" x14ac:dyDescent="0.25">
      <c r="K985"/>
    </row>
    <row r="986" spans="11:11" ht="15" hidden="1" customHeight="1" x14ac:dyDescent="0.25">
      <c r="K986"/>
    </row>
    <row r="987" spans="11:11" ht="15" hidden="1" customHeight="1" x14ac:dyDescent="0.25">
      <c r="K987"/>
    </row>
    <row r="988" spans="11:11" ht="15" hidden="1" customHeight="1" x14ac:dyDescent="0.25">
      <c r="K988"/>
    </row>
    <row r="989" spans="11:11" ht="15" hidden="1" customHeight="1" x14ac:dyDescent="0.25">
      <c r="K989"/>
    </row>
    <row r="990" spans="11:11" ht="15" hidden="1" customHeight="1" x14ac:dyDescent="0.25">
      <c r="K990"/>
    </row>
    <row r="991" spans="11:11" ht="15" hidden="1" customHeight="1" x14ac:dyDescent="0.25">
      <c r="K991"/>
    </row>
    <row r="992" spans="11:11" ht="15" hidden="1" customHeight="1" x14ac:dyDescent="0.25">
      <c r="K992"/>
    </row>
    <row r="993" spans="11:11" ht="15" hidden="1" customHeight="1" x14ac:dyDescent="0.25">
      <c r="K993"/>
    </row>
    <row r="994" spans="11:11" ht="15" hidden="1" customHeight="1" x14ac:dyDescent="0.25">
      <c r="K994"/>
    </row>
    <row r="995" spans="11:11" ht="15" hidden="1" customHeight="1" x14ac:dyDescent="0.25">
      <c r="K995"/>
    </row>
    <row r="996" spans="11:11" ht="15" hidden="1" customHeight="1" x14ac:dyDescent="0.25">
      <c r="K996"/>
    </row>
    <row r="997" spans="11:11" ht="15" hidden="1" customHeight="1" x14ac:dyDescent="0.25">
      <c r="K997"/>
    </row>
    <row r="998" spans="11:11" ht="15" hidden="1" customHeight="1" x14ac:dyDescent="0.25">
      <c r="K998"/>
    </row>
    <row r="999" spans="11:11" ht="15" hidden="1" customHeight="1" x14ac:dyDescent="0.25">
      <c r="K999"/>
    </row>
    <row r="1000" spans="11:11" ht="15" hidden="1" customHeight="1" x14ac:dyDescent="0.25">
      <c r="K1000"/>
    </row>
    <row r="1001" spans="11:11" ht="15" hidden="1" customHeight="1" x14ac:dyDescent="0.25">
      <c r="K1001"/>
    </row>
    <row r="1002" spans="11:11" ht="15" hidden="1" customHeight="1" x14ac:dyDescent="0.25">
      <c r="K1002"/>
    </row>
    <row r="1003" spans="11:11" ht="15" hidden="1" customHeight="1" x14ac:dyDescent="0.25">
      <c r="K1003"/>
    </row>
    <row r="1004" spans="11:11" ht="15" hidden="1" customHeight="1" x14ac:dyDescent="0.25">
      <c r="K1004"/>
    </row>
    <row r="1005" spans="11:11" ht="15" hidden="1" customHeight="1" x14ac:dyDescent="0.25">
      <c r="K1005"/>
    </row>
    <row r="1006" spans="11:11" ht="15" hidden="1" customHeight="1" x14ac:dyDescent="0.25">
      <c r="K1006"/>
    </row>
    <row r="1007" spans="11:11" ht="15" hidden="1" customHeight="1" x14ac:dyDescent="0.25">
      <c r="K1007"/>
    </row>
    <row r="1008" spans="11:11" ht="15" hidden="1" customHeight="1" x14ac:dyDescent="0.25">
      <c r="K1008"/>
    </row>
    <row r="1009" spans="11:11" ht="15" hidden="1" customHeight="1" x14ac:dyDescent="0.25">
      <c r="K1009"/>
    </row>
    <row r="1010" spans="11:11" ht="15" hidden="1" customHeight="1" x14ac:dyDescent="0.25">
      <c r="K1010"/>
    </row>
    <row r="1011" spans="11:11" ht="15" hidden="1" customHeight="1" x14ac:dyDescent="0.25">
      <c r="K1011"/>
    </row>
    <row r="1012" spans="11:11" ht="15" hidden="1" customHeight="1" x14ac:dyDescent="0.25">
      <c r="K1012"/>
    </row>
    <row r="1013" spans="11:11" ht="15" hidden="1" customHeight="1" x14ac:dyDescent="0.25">
      <c r="K1013"/>
    </row>
    <row r="1014" spans="11:11" ht="15" hidden="1" customHeight="1" x14ac:dyDescent="0.25">
      <c r="K1014"/>
    </row>
    <row r="1015" spans="11:11" ht="15" hidden="1" customHeight="1" x14ac:dyDescent="0.25">
      <c r="K1015"/>
    </row>
    <row r="1016" spans="11:11" ht="15" hidden="1" customHeight="1" x14ac:dyDescent="0.25">
      <c r="K1016"/>
    </row>
    <row r="1017" spans="11:11" ht="15" hidden="1" customHeight="1" x14ac:dyDescent="0.25">
      <c r="K1017"/>
    </row>
    <row r="1018" spans="11:11" ht="15" hidden="1" customHeight="1" x14ac:dyDescent="0.25">
      <c r="K1018"/>
    </row>
    <row r="1019" spans="11:11" ht="15" hidden="1" customHeight="1" x14ac:dyDescent="0.25">
      <c r="K1019"/>
    </row>
    <row r="1020" spans="11:11" ht="15" hidden="1" customHeight="1" x14ac:dyDescent="0.25">
      <c r="K1020"/>
    </row>
    <row r="1021" spans="11:11" ht="15" hidden="1" customHeight="1" x14ac:dyDescent="0.25">
      <c r="K1021"/>
    </row>
    <row r="1022" spans="11:11" ht="15" hidden="1" customHeight="1" x14ac:dyDescent="0.25">
      <c r="K1022"/>
    </row>
    <row r="1023" spans="11:11" ht="15" hidden="1" customHeight="1" x14ac:dyDescent="0.25">
      <c r="K1023"/>
    </row>
    <row r="1024" spans="11:11" ht="15" hidden="1" customHeight="1" x14ac:dyDescent="0.25">
      <c r="K1024"/>
    </row>
    <row r="1025" spans="11:11" ht="15" hidden="1" customHeight="1" x14ac:dyDescent="0.25">
      <c r="K1025"/>
    </row>
    <row r="1026" spans="11:11" ht="15" hidden="1" customHeight="1" x14ac:dyDescent="0.25">
      <c r="K1026"/>
    </row>
    <row r="1027" spans="11:11" ht="15" hidden="1" customHeight="1" x14ac:dyDescent="0.25">
      <c r="K1027"/>
    </row>
    <row r="1028" spans="11:11" ht="15" hidden="1" customHeight="1" x14ac:dyDescent="0.25">
      <c r="K1028"/>
    </row>
    <row r="1029" spans="11:11" ht="15" hidden="1" customHeight="1" x14ac:dyDescent="0.25">
      <c r="K1029"/>
    </row>
    <row r="1030" spans="11:11" ht="15" hidden="1" customHeight="1" x14ac:dyDescent="0.25">
      <c r="K1030"/>
    </row>
    <row r="1031" spans="11:11" ht="15" hidden="1" customHeight="1" x14ac:dyDescent="0.25">
      <c r="K1031"/>
    </row>
    <row r="1032" spans="11:11" ht="15" hidden="1" customHeight="1" x14ac:dyDescent="0.25">
      <c r="K1032"/>
    </row>
    <row r="1033" spans="11:11" ht="15" hidden="1" customHeight="1" x14ac:dyDescent="0.25">
      <c r="K1033"/>
    </row>
    <row r="1034" spans="11:11" ht="15" hidden="1" customHeight="1" x14ac:dyDescent="0.25">
      <c r="K1034"/>
    </row>
    <row r="1035" spans="11:11" ht="15" hidden="1" customHeight="1" x14ac:dyDescent="0.25">
      <c r="K1035"/>
    </row>
    <row r="1036" spans="11:11" ht="15" hidden="1" customHeight="1" x14ac:dyDescent="0.25">
      <c r="K1036"/>
    </row>
    <row r="1037" spans="11:11" ht="15" hidden="1" customHeight="1" x14ac:dyDescent="0.25">
      <c r="K1037"/>
    </row>
    <row r="1038" spans="11:11" ht="15" hidden="1" customHeight="1" x14ac:dyDescent="0.25">
      <c r="K1038"/>
    </row>
    <row r="1039" spans="11:11" ht="15" hidden="1" customHeight="1" x14ac:dyDescent="0.25">
      <c r="K1039"/>
    </row>
    <row r="1040" spans="11:11" ht="15" hidden="1" customHeight="1" x14ac:dyDescent="0.25">
      <c r="K1040"/>
    </row>
    <row r="1041" spans="11:11" ht="15" hidden="1" customHeight="1" x14ac:dyDescent="0.25">
      <c r="K1041"/>
    </row>
    <row r="1042" spans="11:11" ht="15" hidden="1" customHeight="1" x14ac:dyDescent="0.25">
      <c r="K1042"/>
    </row>
    <row r="1043" spans="11:11" ht="15" hidden="1" customHeight="1" x14ac:dyDescent="0.25">
      <c r="K1043"/>
    </row>
    <row r="1044" spans="11:11" ht="15" hidden="1" customHeight="1" x14ac:dyDescent="0.25">
      <c r="K1044"/>
    </row>
    <row r="1045" spans="11:11" ht="15" hidden="1" customHeight="1" x14ac:dyDescent="0.25">
      <c r="K1045"/>
    </row>
    <row r="1046" spans="11:11" ht="15" hidden="1" customHeight="1" x14ac:dyDescent="0.25">
      <c r="K1046"/>
    </row>
    <row r="1047" spans="11:11" ht="15" hidden="1" customHeight="1" x14ac:dyDescent="0.25">
      <c r="K1047"/>
    </row>
    <row r="1048" spans="11:11" ht="15" hidden="1" customHeight="1" x14ac:dyDescent="0.25">
      <c r="K1048"/>
    </row>
    <row r="1049" spans="11:11" ht="15" hidden="1" customHeight="1" x14ac:dyDescent="0.25">
      <c r="K1049"/>
    </row>
    <row r="1050" spans="11:11" ht="15" hidden="1" customHeight="1" x14ac:dyDescent="0.25">
      <c r="K1050"/>
    </row>
    <row r="1051" spans="11:11" ht="15" hidden="1" customHeight="1" x14ac:dyDescent="0.25">
      <c r="K1051"/>
    </row>
    <row r="1052" spans="11:11" ht="15" hidden="1" customHeight="1" x14ac:dyDescent="0.25">
      <c r="K1052"/>
    </row>
    <row r="1053" spans="11:11" ht="15" hidden="1" customHeight="1" x14ac:dyDescent="0.25">
      <c r="K1053"/>
    </row>
    <row r="1054" spans="11:11" ht="15" hidden="1" customHeight="1" x14ac:dyDescent="0.25">
      <c r="K1054"/>
    </row>
    <row r="1055" spans="11:11" ht="15" hidden="1" customHeight="1" x14ac:dyDescent="0.25">
      <c r="K1055"/>
    </row>
    <row r="1056" spans="11:11" ht="15" hidden="1" customHeight="1" x14ac:dyDescent="0.25">
      <c r="K1056"/>
    </row>
    <row r="1057" spans="11:11" ht="15" hidden="1" customHeight="1" x14ac:dyDescent="0.25">
      <c r="K1057"/>
    </row>
    <row r="1058" spans="11:11" ht="15" hidden="1" customHeight="1" x14ac:dyDescent="0.25">
      <c r="K1058"/>
    </row>
    <row r="1059" spans="11:11" ht="15" hidden="1" customHeight="1" x14ac:dyDescent="0.25">
      <c r="K1059"/>
    </row>
    <row r="1060" spans="11:11" ht="15" hidden="1" customHeight="1" x14ac:dyDescent="0.25">
      <c r="K1060"/>
    </row>
    <row r="1061" spans="11:11" ht="15" hidden="1" customHeight="1" x14ac:dyDescent="0.25">
      <c r="K1061"/>
    </row>
    <row r="1062" spans="11:11" ht="15" hidden="1" customHeight="1" x14ac:dyDescent="0.25">
      <c r="K1062"/>
    </row>
    <row r="1063" spans="11:11" ht="15" hidden="1" customHeight="1" x14ac:dyDescent="0.25">
      <c r="K1063"/>
    </row>
    <row r="1064" spans="11:11" ht="15" hidden="1" customHeight="1" x14ac:dyDescent="0.25">
      <c r="K1064"/>
    </row>
    <row r="1065" spans="11:11" ht="15" hidden="1" customHeight="1" x14ac:dyDescent="0.25">
      <c r="K1065"/>
    </row>
    <row r="1066" spans="11:11" ht="15" hidden="1" customHeight="1" x14ac:dyDescent="0.25">
      <c r="K1066"/>
    </row>
    <row r="1067" spans="11:11" ht="15" hidden="1" customHeight="1" x14ac:dyDescent="0.25">
      <c r="K1067"/>
    </row>
    <row r="1068" spans="11:11" ht="15" hidden="1" customHeight="1" x14ac:dyDescent="0.25">
      <c r="K1068"/>
    </row>
    <row r="1069" spans="11:11" ht="15" hidden="1" customHeight="1" x14ac:dyDescent="0.25">
      <c r="K1069"/>
    </row>
    <row r="1070" spans="11:11" ht="15" hidden="1" customHeight="1" x14ac:dyDescent="0.25">
      <c r="K1070"/>
    </row>
    <row r="1071" spans="11:11" ht="15" hidden="1" customHeight="1" x14ac:dyDescent="0.25">
      <c r="K1071"/>
    </row>
    <row r="1072" spans="11:11" ht="15" hidden="1" customHeight="1" x14ac:dyDescent="0.25">
      <c r="K1072"/>
    </row>
    <row r="1073" spans="11:11" ht="15" hidden="1" customHeight="1" x14ac:dyDescent="0.25">
      <c r="K1073"/>
    </row>
    <row r="1074" spans="11:11" ht="15" hidden="1" customHeight="1" x14ac:dyDescent="0.25">
      <c r="K1074"/>
    </row>
    <row r="1075" spans="11:11" ht="15" hidden="1" customHeight="1" x14ac:dyDescent="0.25">
      <c r="K1075"/>
    </row>
    <row r="1076" spans="11:11" ht="15" hidden="1" customHeight="1" x14ac:dyDescent="0.25">
      <c r="K1076"/>
    </row>
    <row r="1077" spans="11:11" ht="15" hidden="1" customHeight="1" x14ac:dyDescent="0.25">
      <c r="K1077"/>
    </row>
    <row r="1078" spans="11:11" ht="15" hidden="1" customHeight="1" x14ac:dyDescent="0.25">
      <c r="K1078"/>
    </row>
    <row r="1079" spans="11:11" ht="15" hidden="1" customHeight="1" x14ac:dyDescent="0.25">
      <c r="K1079"/>
    </row>
    <row r="1080" spans="11:11" ht="15" hidden="1" customHeight="1" x14ac:dyDescent="0.25">
      <c r="K1080"/>
    </row>
    <row r="1081" spans="11:11" ht="15" hidden="1" customHeight="1" x14ac:dyDescent="0.25">
      <c r="K1081"/>
    </row>
    <row r="1082" spans="11:11" ht="15" hidden="1" customHeight="1" x14ac:dyDescent="0.25">
      <c r="K1082"/>
    </row>
    <row r="1083" spans="11:11" ht="15" hidden="1" customHeight="1" x14ac:dyDescent="0.25">
      <c r="K1083"/>
    </row>
    <row r="1084" spans="11:11" ht="15" hidden="1" customHeight="1" x14ac:dyDescent="0.25">
      <c r="K1084"/>
    </row>
    <row r="1085" spans="11:11" ht="15" hidden="1" customHeight="1" x14ac:dyDescent="0.25">
      <c r="K1085"/>
    </row>
    <row r="1086" spans="11:11" ht="15" hidden="1" customHeight="1" x14ac:dyDescent="0.25">
      <c r="K1086"/>
    </row>
    <row r="1087" spans="11:11" ht="15" hidden="1" customHeight="1" x14ac:dyDescent="0.25">
      <c r="K1087"/>
    </row>
    <row r="1088" spans="11:11" ht="15" hidden="1" customHeight="1" x14ac:dyDescent="0.25">
      <c r="K1088"/>
    </row>
    <row r="1089" spans="11:11" ht="15" hidden="1" customHeight="1" x14ac:dyDescent="0.25">
      <c r="K1089"/>
    </row>
    <row r="1090" spans="11:11" ht="15" hidden="1" customHeight="1" x14ac:dyDescent="0.25">
      <c r="K1090"/>
    </row>
    <row r="1091" spans="11:11" ht="15" hidden="1" customHeight="1" x14ac:dyDescent="0.25">
      <c r="K1091"/>
    </row>
    <row r="1092" spans="11:11" ht="15" hidden="1" customHeight="1" x14ac:dyDescent="0.25">
      <c r="K1092"/>
    </row>
    <row r="1093" spans="11:11" ht="15" hidden="1" customHeight="1" x14ac:dyDescent="0.25">
      <c r="K1093"/>
    </row>
    <row r="1094" spans="11:11" ht="15" hidden="1" customHeight="1" x14ac:dyDescent="0.25">
      <c r="K1094"/>
    </row>
    <row r="1095" spans="11:11" ht="15" hidden="1" customHeight="1" x14ac:dyDescent="0.25">
      <c r="K1095"/>
    </row>
    <row r="1096" spans="11:11" ht="15" hidden="1" customHeight="1" x14ac:dyDescent="0.25">
      <c r="K1096"/>
    </row>
    <row r="1097" spans="11:11" ht="15" hidden="1" customHeight="1" x14ac:dyDescent="0.25">
      <c r="K1097"/>
    </row>
    <row r="1098" spans="11:11" ht="15" hidden="1" customHeight="1" x14ac:dyDescent="0.25">
      <c r="K1098"/>
    </row>
    <row r="1099" spans="11:11" ht="15" hidden="1" customHeight="1" x14ac:dyDescent="0.25">
      <c r="K1099"/>
    </row>
    <row r="1100" spans="11:11" ht="15" hidden="1" customHeight="1" x14ac:dyDescent="0.25">
      <c r="K1100"/>
    </row>
    <row r="1101" spans="11:11" ht="15" hidden="1" customHeight="1" x14ac:dyDescent="0.25">
      <c r="K1101"/>
    </row>
    <row r="1102" spans="11:11" ht="15" hidden="1" customHeight="1" x14ac:dyDescent="0.25">
      <c r="K1102"/>
    </row>
    <row r="1103" spans="11:11" ht="15" hidden="1" customHeight="1" x14ac:dyDescent="0.25">
      <c r="K1103"/>
    </row>
    <row r="1104" spans="11:11" ht="15" hidden="1" customHeight="1" x14ac:dyDescent="0.25">
      <c r="K1104"/>
    </row>
    <row r="1105" spans="11:11" ht="15" hidden="1" customHeight="1" x14ac:dyDescent="0.25">
      <c r="K1105"/>
    </row>
    <row r="1106" spans="11:11" ht="15" hidden="1" customHeight="1" x14ac:dyDescent="0.25">
      <c r="K1106"/>
    </row>
    <row r="1107" spans="11:11" ht="15" hidden="1" customHeight="1" x14ac:dyDescent="0.25">
      <c r="K1107"/>
    </row>
    <row r="1108" spans="11:11" ht="15" hidden="1" customHeight="1" x14ac:dyDescent="0.25">
      <c r="K1108"/>
    </row>
    <row r="1109" spans="11:11" ht="15" hidden="1" customHeight="1" x14ac:dyDescent="0.25">
      <c r="K1109"/>
    </row>
    <row r="1110" spans="11:11" ht="15" hidden="1" customHeight="1" x14ac:dyDescent="0.25">
      <c r="K1110"/>
    </row>
    <row r="1111" spans="11:11" ht="15" hidden="1" customHeight="1" x14ac:dyDescent="0.25">
      <c r="K1111"/>
    </row>
    <row r="1112" spans="11:11" ht="15" hidden="1" customHeight="1" x14ac:dyDescent="0.25">
      <c r="K1112"/>
    </row>
    <row r="1113" spans="11:11" ht="15" hidden="1" customHeight="1" x14ac:dyDescent="0.25">
      <c r="K1113"/>
    </row>
    <row r="1114" spans="11:11" ht="15" hidden="1" customHeight="1" x14ac:dyDescent="0.25">
      <c r="K1114"/>
    </row>
    <row r="1115" spans="11:11" ht="15" hidden="1" customHeight="1" x14ac:dyDescent="0.25">
      <c r="K1115"/>
    </row>
    <row r="1116" spans="11:11" ht="15" hidden="1" customHeight="1" x14ac:dyDescent="0.25">
      <c r="K1116"/>
    </row>
    <row r="1117" spans="11:11" ht="15" hidden="1" customHeight="1" x14ac:dyDescent="0.25">
      <c r="K1117"/>
    </row>
    <row r="1118" spans="11:11" ht="15" hidden="1" customHeight="1" x14ac:dyDescent="0.25">
      <c r="K1118"/>
    </row>
    <row r="1119" spans="11:11" ht="15" hidden="1" customHeight="1" x14ac:dyDescent="0.25">
      <c r="K1119"/>
    </row>
    <row r="1120" spans="11:11" ht="15" hidden="1" customHeight="1" x14ac:dyDescent="0.25">
      <c r="K1120"/>
    </row>
    <row r="1121" spans="11:11" ht="15" hidden="1" customHeight="1" x14ac:dyDescent="0.25">
      <c r="K1121"/>
    </row>
    <row r="1122" spans="11:11" ht="15" hidden="1" customHeight="1" x14ac:dyDescent="0.25">
      <c r="K1122"/>
    </row>
    <row r="1123" spans="11:11" ht="15" hidden="1" customHeight="1" x14ac:dyDescent="0.25">
      <c r="K1123"/>
    </row>
    <row r="1124" spans="11:11" ht="15" hidden="1" customHeight="1" x14ac:dyDescent="0.25">
      <c r="K1124"/>
    </row>
    <row r="1125" spans="11:11" ht="15" hidden="1" customHeight="1" x14ac:dyDescent="0.25">
      <c r="K1125"/>
    </row>
    <row r="1126" spans="11:11" ht="15" hidden="1" customHeight="1" x14ac:dyDescent="0.25">
      <c r="K1126"/>
    </row>
    <row r="1127" spans="11:11" ht="15" hidden="1" customHeight="1" x14ac:dyDescent="0.25">
      <c r="K1127"/>
    </row>
    <row r="1128" spans="11:11" ht="15" hidden="1" customHeight="1" x14ac:dyDescent="0.25">
      <c r="K1128"/>
    </row>
    <row r="1129" spans="11:11" ht="15" hidden="1" customHeight="1" x14ac:dyDescent="0.25">
      <c r="K1129"/>
    </row>
    <row r="1130" spans="11:11" ht="15" hidden="1" customHeight="1" x14ac:dyDescent="0.25">
      <c r="K1130"/>
    </row>
    <row r="1131" spans="11:11" ht="15" hidden="1" customHeight="1" x14ac:dyDescent="0.25">
      <c r="K1131"/>
    </row>
    <row r="1132" spans="11:11" ht="15" hidden="1" customHeight="1" x14ac:dyDescent="0.25">
      <c r="K1132"/>
    </row>
    <row r="1133" spans="11:11" ht="15" hidden="1" customHeight="1" x14ac:dyDescent="0.25">
      <c r="K1133"/>
    </row>
    <row r="1134" spans="11:11" ht="15" hidden="1" customHeight="1" x14ac:dyDescent="0.25">
      <c r="K1134"/>
    </row>
    <row r="1135" spans="11:11" ht="15" hidden="1" customHeight="1" x14ac:dyDescent="0.25">
      <c r="K1135"/>
    </row>
    <row r="1136" spans="11:11" ht="15" hidden="1" customHeight="1" x14ac:dyDescent="0.25">
      <c r="K1136"/>
    </row>
    <row r="1137" spans="11:11" ht="15" hidden="1" customHeight="1" x14ac:dyDescent="0.25">
      <c r="K1137"/>
    </row>
    <row r="1138" spans="11:11" ht="15" hidden="1" customHeight="1" x14ac:dyDescent="0.25">
      <c r="K1138"/>
    </row>
    <row r="1139" spans="11:11" ht="15" hidden="1" customHeight="1" x14ac:dyDescent="0.25">
      <c r="K1139"/>
    </row>
    <row r="1140" spans="11:11" ht="15" hidden="1" customHeight="1" x14ac:dyDescent="0.25">
      <c r="K1140"/>
    </row>
    <row r="1141" spans="11:11" ht="15" hidden="1" customHeight="1" x14ac:dyDescent="0.25">
      <c r="K1141"/>
    </row>
    <row r="1142" spans="11:11" ht="15" hidden="1" customHeight="1" x14ac:dyDescent="0.25">
      <c r="K1142"/>
    </row>
    <row r="1143" spans="11:11" ht="15" hidden="1" customHeight="1" x14ac:dyDescent="0.25">
      <c r="K1143"/>
    </row>
    <row r="1144" spans="11:11" ht="15" hidden="1" customHeight="1" x14ac:dyDescent="0.25">
      <c r="K1144"/>
    </row>
    <row r="1145" spans="11:11" ht="15" hidden="1" customHeight="1" x14ac:dyDescent="0.25">
      <c r="K1145"/>
    </row>
    <row r="1146" spans="11:11" ht="15" hidden="1" customHeight="1" x14ac:dyDescent="0.25">
      <c r="K1146"/>
    </row>
    <row r="1147" spans="11:11" ht="15" hidden="1" customHeight="1" x14ac:dyDescent="0.25">
      <c r="K1147"/>
    </row>
    <row r="1148" spans="11:11" ht="15" hidden="1" customHeight="1" x14ac:dyDescent="0.25">
      <c r="K1148"/>
    </row>
    <row r="1149" spans="11:11" ht="15" hidden="1" customHeight="1" x14ac:dyDescent="0.25">
      <c r="K1149"/>
    </row>
    <row r="1150" spans="11:11" ht="15" hidden="1" customHeight="1" x14ac:dyDescent="0.25">
      <c r="K1150"/>
    </row>
    <row r="1151" spans="11:11" ht="15" hidden="1" customHeight="1" x14ac:dyDescent="0.25">
      <c r="K1151"/>
    </row>
    <row r="1152" spans="11:11" ht="15" hidden="1" customHeight="1" x14ac:dyDescent="0.25">
      <c r="K1152"/>
    </row>
    <row r="1153" spans="11:11" ht="15" hidden="1" customHeight="1" x14ac:dyDescent="0.25">
      <c r="K1153"/>
    </row>
    <row r="1154" spans="11:11" ht="15" hidden="1" customHeight="1" x14ac:dyDescent="0.25">
      <c r="K1154"/>
    </row>
    <row r="1155" spans="11:11" ht="15" hidden="1" customHeight="1" x14ac:dyDescent="0.25">
      <c r="K1155"/>
    </row>
    <row r="1156" spans="11:11" ht="15" hidden="1" customHeight="1" x14ac:dyDescent="0.25">
      <c r="K1156"/>
    </row>
    <row r="1157" spans="11:11" ht="15" hidden="1" customHeight="1" x14ac:dyDescent="0.25">
      <c r="K1157"/>
    </row>
    <row r="1158" spans="11:11" ht="15" hidden="1" customHeight="1" x14ac:dyDescent="0.25">
      <c r="K1158"/>
    </row>
    <row r="1159" spans="11:11" ht="15" hidden="1" customHeight="1" x14ac:dyDescent="0.25">
      <c r="K1159"/>
    </row>
    <row r="1160" spans="11:11" ht="15" hidden="1" customHeight="1" x14ac:dyDescent="0.25">
      <c r="K1160"/>
    </row>
    <row r="1161" spans="11:11" ht="15" hidden="1" customHeight="1" x14ac:dyDescent="0.25">
      <c r="K1161"/>
    </row>
    <row r="1162" spans="11:11" ht="15" hidden="1" customHeight="1" x14ac:dyDescent="0.25">
      <c r="K1162"/>
    </row>
    <row r="1163" spans="11:11" ht="15" hidden="1" customHeight="1" x14ac:dyDescent="0.25">
      <c r="K1163"/>
    </row>
    <row r="1164" spans="11:11" ht="15" hidden="1" customHeight="1" x14ac:dyDescent="0.25">
      <c r="K1164"/>
    </row>
    <row r="1165" spans="11:11" ht="15" hidden="1" customHeight="1" x14ac:dyDescent="0.25">
      <c r="K1165"/>
    </row>
    <row r="1166" spans="11:11" ht="15" hidden="1" customHeight="1" x14ac:dyDescent="0.25">
      <c r="K1166"/>
    </row>
    <row r="1167" spans="11:11" ht="15" hidden="1" customHeight="1" x14ac:dyDescent="0.25">
      <c r="K1167"/>
    </row>
    <row r="1168" spans="11:11" ht="15" hidden="1" customHeight="1" x14ac:dyDescent="0.25">
      <c r="K1168"/>
    </row>
    <row r="1169" spans="11:11" ht="15" hidden="1" customHeight="1" x14ac:dyDescent="0.25">
      <c r="K1169"/>
    </row>
    <row r="1170" spans="11:11" ht="15" hidden="1" customHeight="1" x14ac:dyDescent="0.25">
      <c r="K1170"/>
    </row>
    <row r="1171" spans="11:11" ht="15" hidden="1" customHeight="1" x14ac:dyDescent="0.25">
      <c r="K1171"/>
    </row>
    <row r="1172" spans="11:11" ht="15" hidden="1" customHeight="1" x14ac:dyDescent="0.25">
      <c r="K1172"/>
    </row>
    <row r="1173" spans="11:11" ht="15" hidden="1" customHeight="1" x14ac:dyDescent="0.25">
      <c r="K1173"/>
    </row>
    <row r="1174" spans="11:11" ht="15" hidden="1" customHeight="1" x14ac:dyDescent="0.25">
      <c r="K1174"/>
    </row>
    <row r="1175" spans="11:11" ht="15" hidden="1" customHeight="1" x14ac:dyDescent="0.25">
      <c r="K1175"/>
    </row>
    <row r="1176" spans="11:11" ht="15" hidden="1" customHeight="1" x14ac:dyDescent="0.25">
      <c r="K1176"/>
    </row>
    <row r="1177" spans="11:11" ht="15" hidden="1" customHeight="1" x14ac:dyDescent="0.25">
      <c r="K1177"/>
    </row>
    <row r="1178" spans="11:11" ht="15" hidden="1" customHeight="1" x14ac:dyDescent="0.25">
      <c r="K1178"/>
    </row>
    <row r="1179" spans="11:11" ht="15" hidden="1" customHeight="1" x14ac:dyDescent="0.25">
      <c r="K1179"/>
    </row>
    <row r="1180" spans="11:11" ht="15" hidden="1" customHeight="1" x14ac:dyDescent="0.25">
      <c r="K1180"/>
    </row>
    <row r="1181" spans="11:11" ht="15" hidden="1" customHeight="1" x14ac:dyDescent="0.25">
      <c r="K1181"/>
    </row>
    <row r="1182" spans="11:11" ht="15" hidden="1" customHeight="1" x14ac:dyDescent="0.25">
      <c r="K1182"/>
    </row>
    <row r="1183" spans="11:11" ht="15" hidden="1" customHeight="1" x14ac:dyDescent="0.25">
      <c r="K1183"/>
    </row>
    <row r="1184" spans="11:11" ht="15" hidden="1" customHeight="1" x14ac:dyDescent="0.25">
      <c r="K1184"/>
    </row>
    <row r="1185" spans="11:11" ht="15" hidden="1" customHeight="1" x14ac:dyDescent="0.25">
      <c r="K1185"/>
    </row>
    <row r="1186" spans="11:11" ht="15" hidden="1" customHeight="1" x14ac:dyDescent="0.25">
      <c r="K1186"/>
    </row>
    <row r="1187" spans="11:11" ht="15" hidden="1" customHeight="1" x14ac:dyDescent="0.25">
      <c r="K1187"/>
    </row>
    <row r="1188" spans="11:11" ht="15" hidden="1" customHeight="1" x14ac:dyDescent="0.25">
      <c r="K1188"/>
    </row>
    <row r="1189" spans="11:11" ht="15" hidden="1" customHeight="1" x14ac:dyDescent="0.25">
      <c r="K1189"/>
    </row>
    <row r="1190" spans="11:11" ht="15" hidden="1" customHeight="1" x14ac:dyDescent="0.25">
      <c r="K1190"/>
    </row>
    <row r="1191" spans="11:11" ht="15" hidden="1" customHeight="1" x14ac:dyDescent="0.25">
      <c r="K1191"/>
    </row>
    <row r="1192" spans="11:11" ht="15" hidden="1" customHeight="1" x14ac:dyDescent="0.25">
      <c r="K1192"/>
    </row>
    <row r="1193" spans="11:11" ht="15" hidden="1" customHeight="1" x14ac:dyDescent="0.25">
      <c r="K1193"/>
    </row>
    <row r="1194" spans="11:11" ht="15" hidden="1" customHeight="1" x14ac:dyDescent="0.25">
      <c r="K1194"/>
    </row>
    <row r="1195" spans="11:11" ht="15" hidden="1" customHeight="1" x14ac:dyDescent="0.25">
      <c r="K1195"/>
    </row>
    <row r="1196" spans="11:11" ht="15" hidden="1" customHeight="1" x14ac:dyDescent="0.25">
      <c r="K1196"/>
    </row>
    <row r="1197" spans="11:11" ht="15" hidden="1" customHeight="1" x14ac:dyDescent="0.25">
      <c r="K1197"/>
    </row>
    <row r="1198" spans="11:11" ht="15" hidden="1" customHeight="1" x14ac:dyDescent="0.25">
      <c r="K1198"/>
    </row>
    <row r="1199" spans="11:11" ht="15" hidden="1" customHeight="1" x14ac:dyDescent="0.25">
      <c r="K1199"/>
    </row>
    <row r="1200" spans="11:11" ht="15" hidden="1" customHeight="1" x14ac:dyDescent="0.25">
      <c r="K1200"/>
    </row>
    <row r="1201" spans="11:11" ht="15" hidden="1" customHeight="1" x14ac:dyDescent="0.25">
      <c r="K1201"/>
    </row>
    <row r="1202" spans="11:11" ht="15" hidden="1" customHeight="1" x14ac:dyDescent="0.25">
      <c r="K1202"/>
    </row>
    <row r="1203" spans="11:11" ht="15" hidden="1" customHeight="1" x14ac:dyDescent="0.25">
      <c r="K1203"/>
    </row>
    <row r="1204" spans="11:11" ht="15" hidden="1" customHeight="1" x14ac:dyDescent="0.25">
      <c r="K1204"/>
    </row>
    <row r="1205" spans="11:11" ht="15" hidden="1" customHeight="1" x14ac:dyDescent="0.25">
      <c r="K1205"/>
    </row>
    <row r="1206" spans="11:11" ht="15" hidden="1" customHeight="1" x14ac:dyDescent="0.25">
      <c r="K1206"/>
    </row>
    <row r="1207" spans="11:11" ht="15" hidden="1" customHeight="1" x14ac:dyDescent="0.25">
      <c r="K1207"/>
    </row>
    <row r="1208" spans="11:11" ht="15" hidden="1" customHeight="1" x14ac:dyDescent="0.25">
      <c r="K1208"/>
    </row>
    <row r="1209" spans="11:11" ht="15" hidden="1" customHeight="1" x14ac:dyDescent="0.25">
      <c r="K1209"/>
    </row>
    <row r="1210" spans="11:11" ht="15" hidden="1" customHeight="1" x14ac:dyDescent="0.25">
      <c r="K1210"/>
    </row>
    <row r="1211" spans="11:11" ht="15" hidden="1" customHeight="1" x14ac:dyDescent="0.25">
      <c r="K1211"/>
    </row>
    <row r="1212" spans="11:11" ht="15" hidden="1" customHeight="1" x14ac:dyDescent="0.25">
      <c r="K1212"/>
    </row>
    <row r="1213" spans="11:11" ht="15" hidden="1" customHeight="1" x14ac:dyDescent="0.25">
      <c r="K1213"/>
    </row>
    <row r="1214" spans="11:11" ht="15" hidden="1" customHeight="1" x14ac:dyDescent="0.25">
      <c r="K1214"/>
    </row>
    <row r="1215" spans="11:11" ht="15" hidden="1" customHeight="1" x14ac:dyDescent="0.25">
      <c r="K1215"/>
    </row>
    <row r="1216" spans="11:11" ht="15" hidden="1" customHeight="1" x14ac:dyDescent="0.25">
      <c r="K1216"/>
    </row>
    <row r="1217" spans="11:11" ht="15" hidden="1" customHeight="1" x14ac:dyDescent="0.25">
      <c r="K1217"/>
    </row>
    <row r="1218" spans="11:11" ht="15" hidden="1" customHeight="1" x14ac:dyDescent="0.25">
      <c r="K1218"/>
    </row>
    <row r="1219" spans="11:11" ht="15" hidden="1" customHeight="1" x14ac:dyDescent="0.25">
      <c r="K1219"/>
    </row>
    <row r="1220" spans="11:11" ht="15" hidden="1" customHeight="1" x14ac:dyDescent="0.25">
      <c r="K1220"/>
    </row>
    <row r="1221" spans="11:11" ht="15" hidden="1" customHeight="1" x14ac:dyDescent="0.25">
      <c r="K1221"/>
    </row>
    <row r="1222" spans="11:11" ht="15" hidden="1" customHeight="1" x14ac:dyDescent="0.25">
      <c r="K1222"/>
    </row>
    <row r="1223" spans="11:11" ht="15" hidden="1" customHeight="1" x14ac:dyDescent="0.25">
      <c r="K1223"/>
    </row>
    <row r="1224" spans="11:11" ht="15" hidden="1" customHeight="1" x14ac:dyDescent="0.25">
      <c r="K1224"/>
    </row>
    <row r="1225" spans="11:11" ht="15" hidden="1" customHeight="1" x14ac:dyDescent="0.25">
      <c r="K1225"/>
    </row>
    <row r="1226" spans="11:11" ht="15" hidden="1" customHeight="1" x14ac:dyDescent="0.25">
      <c r="K1226"/>
    </row>
    <row r="1227" spans="11:11" ht="15" hidden="1" customHeight="1" x14ac:dyDescent="0.25">
      <c r="K1227"/>
    </row>
    <row r="1228" spans="11:11" ht="15" hidden="1" customHeight="1" x14ac:dyDescent="0.25">
      <c r="K1228"/>
    </row>
    <row r="1229" spans="11:11" ht="15" hidden="1" customHeight="1" x14ac:dyDescent="0.25">
      <c r="K1229"/>
    </row>
    <row r="1230" spans="11:11" ht="15" hidden="1" customHeight="1" x14ac:dyDescent="0.25">
      <c r="K1230"/>
    </row>
    <row r="1231" spans="11:11" ht="15" hidden="1" customHeight="1" x14ac:dyDescent="0.25">
      <c r="K1231"/>
    </row>
    <row r="1232" spans="11:11" ht="15" hidden="1" customHeight="1" x14ac:dyDescent="0.25">
      <c r="K1232"/>
    </row>
    <row r="1233" spans="11:11" ht="15" hidden="1" customHeight="1" x14ac:dyDescent="0.25">
      <c r="K1233"/>
    </row>
    <row r="1234" spans="11:11" ht="15" hidden="1" customHeight="1" x14ac:dyDescent="0.25">
      <c r="K1234"/>
    </row>
    <row r="1235" spans="11:11" ht="15" hidden="1" customHeight="1" x14ac:dyDescent="0.25">
      <c r="K1235"/>
    </row>
    <row r="1236" spans="11:11" ht="15" hidden="1" customHeight="1" x14ac:dyDescent="0.25">
      <c r="K1236"/>
    </row>
    <row r="1237" spans="11:11" ht="15" hidden="1" customHeight="1" x14ac:dyDescent="0.25">
      <c r="K1237"/>
    </row>
    <row r="1238" spans="11:11" ht="15" hidden="1" customHeight="1" x14ac:dyDescent="0.25">
      <c r="K1238"/>
    </row>
    <row r="1239" spans="11:11" ht="15" hidden="1" customHeight="1" x14ac:dyDescent="0.25">
      <c r="K1239"/>
    </row>
    <row r="1240" spans="11:11" ht="15" hidden="1" customHeight="1" x14ac:dyDescent="0.25">
      <c r="K1240"/>
    </row>
    <row r="1241" spans="11:11" ht="15" hidden="1" customHeight="1" x14ac:dyDescent="0.25">
      <c r="K1241"/>
    </row>
    <row r="1242" spans="11:11" ht="15" hidden="1" customHeight="1" x14ac:dyDescent="0.25">
      <c r="K1242"/>
    </row>
    <row r="1243" spans="11:11" ht="15" hidden="1" customHeight="1" x14ac:dyDescent="0.25">
      <c r="K1243"/>
    </row>
    <row r="1244" spans="11:11" ht="15" hidden="1" customHeight="1" x14ac:dyDescent="0.25">
      <c r="K1244"/>
    </row>
    <row r="1245" spans="11:11" ht="15" hidden="1" customHeight="1" x14ac:dyDescent="0.25">
      <c r="K1245"/>
    </row>
    <row r="1246" spans="11:11" ht="15" hidden="1" customHeight="1" x14ac:dyDescent="0.25">
      <c r="K1246"/>
    </row>
    <row r="1247" spans="11:11" ht="15" hidden="1" customHeight="1" x14ac:dyDescent="0.25">
      <c r="K1247"/>
    </row>
    <row r="1248" spans="11:11" ht="15" hidden="1" customHeight="1" x14ac:dyDescent="0.25">
      <c r="K1248"/>
    </row>
    <row r="1249" spans="11:11" ht="15" hidden="1" customHeight="1" x14ac:dyDescent="0.25">
      <c r="K1249"/>
    </row>
    <row r="1250" spans="11:11" ht="15" hidden="1" customHeight="1" x14ac:dyDescent="0.25">
      <c r="K1250"/>
    </row>
    <row r="1251" spans="11:11" ht="15" hidden="1" customHeight="1" x14ac:dyDescent="0.25">
      <c r="K1251"/>
    </row>
    <row r="1252" spans="11:11" ht="15" hidden="1" customHeight="1" x14ac:dyDescent="0.25">
      <c r="K1252"/>
    </row>
    <row r="1253" spans="11:11" ht="15" hidden="1" customHeight="1" x14ac:dyDescent="0.25">
      <c r="K1253"/>
    </row>
    <row r="1254" spans="11:11" ht="15" hidden="1" customHeight="1" x14ac:dyDescent="0.25">
      <c r="K1254"/>
    </row>
    <row r="1255" spans="11:11" ht="15" hidden="1" customHeight="1" x14ac:dyDescent="0.25">
      <c r="K1255"/>
    </row>
    <row r="1256" spans="11:11" ht="15" hidden="1" customHeight="1" x14ac:dyDescent="0.25">
      <c r="K1256"/>
    </row>
    <row r="1257" spans="11:11" ht="15" hidden="1" customHeight="1" x14ac:dyDescent="0.25">
      <c r="K1257"/>
    </row>
    <row r="1258" spans="11:11" ht="15" hidden="1" customHeight="1" x14ac:dyDescent="0.25">
      <c r="K1258"/>
    </row>
    <row r="1259" spans="11:11" ht="15" hidden="1" customHeight="1" x14ac:dyDescent="0.25">
      <c r="K1259"/>
    </row>
    <row r="1260" spans="11:11" ht="15" hidden="1" customHeight="1" x14ac:dyDescent="0.25">
      <c r="K1260"/>
    </row>
    <row r="1261" spans="11:11" ht="15" hidden="1" customHeight="1" x14ac:dyDescent="0.25">
      <c r="K1261"/>
    </row>
    <row r="1262" spans="11:11" ht="15" hidden="1" customHeight="1" x14ac:dyDescent="0.25">
      <c r="K1262"/>
    </row>
    <row r="1263" spans="11:11" ht="15" hidden="1" customHeight="1" x14ac:dyDescent="0.25">
      <c r="K1263"/>
    </row>
    <row r="1264" spans="11:11" ht="15" hidden="1" customHeight="1" x14ac:dyDescent="0.25">
      <c r="K1264"/>
    </row>
    <row r="1265" spans="11:11" ht="15" hidden="1" customHeight="1" x14ac:dyDescent="0.25">
      <c r="K1265"/>
    </row>
    <row r="1266" spans="11:11" ht="15" hidden="1" customHeight="1" x14ac:dyDescent="0.25">
      <c r="K1266"/>
    </row>
    <row r="1267" spans="11:11" ht="15" hidden="1" customHeight="1" x14ac:dyDescent="0.25">
      <c r="K1267"/>
    </row>
    <row r="1268" spans="11:11" ht="15" hidden="1" customHeight="1" x14ac:dyDescent="0.25">
      <c r="K1268"/>
    </row>
    <row r="1269" spans="11:11" ht="15" hidden="1" customHeight="1" x14ac:dyDescent="0.25">
      <c r="K1269"/>
    </row>
    <row r="1270" spans="11:11" ht="15" hidden="1" customHeight="1" x14ac:dyDescent="0.25">
      <c r="K1270"/>
    </row>
    <row r="1271" spans="11:11" ht="15" hidden="1" customHeight="1" x14ac:dyDescent="0.25">
      <c r="K1271"/>
    </row>
    <row r="1272" spans="11:11" ht="15" hidden="1" customHeight="1" x14ac:dyDescent="0.25">
      <c r="K1272"/>
    </row>
    <row r="1273" spans="11:11" ht="15" hidden="1" customHeight="1" x14ac:dyDescent="0.25">
      <c r="K1273"/>
    </row>
    <row r="1274" spans="11:11" ht="15" hidden="1" customHeight="1" x14ac:dyDescent="0.25">
      <c r="K1274"/>
    </row>
    <row r="1275" spans="11:11" ht="15" hidden="1" customHeight="1" x14ac:dyDescent="0.25">
      <c r="K1275"/>
    </row>
    <row r="1276" spans="11:11" ht="15" hidden="1" customHeight="1" x14ac:dyDescent="0.25">
      <c r="K1276"/>
    </row>
    <row r="1277" spans="11:11" ht="15" hidden="1" customHeight="1" x14ac:dyDescent="0.25">
      <c r="K1277"/>
    </row>
    <row r="1278" spans="11:11" ht="15" hidden="1" customHeight="1" x14ac:dyDescent="0.25">
      <c r="K1278"/>
    </row>
    <row r="1279" spans="11:11" ht="15" hidden="1" customHeight="1" x14ac:dyDescent="0.25">
      <c r="K1279"/>
    </row>
    <row r="1280" spans="11:11" ht="15" hidden="1" customHeight="1" x14ac:dyDescent="0.25">
      <c r="K1280"/>
    </row>
    <row r="1281" spans="11:11" ht="15" hidden="1" customHeight="1" x14ac:dyDescent="0.25">
      <c r="K1281"/>
    </row>
    <row r="1282" spans="11:11" ht="15" hidden="1" customHeight="1" x14ac:dyDescent="0.25">
      <c r="K1282"/>
    </row>
    <row r="1283" spans="11:11" ht="15" hidden="1" customHeight="1" x14ac:dyDescent="0.25">
      <c r="K1283"/>
    </row>
    <row r="1284" spans="11:11" ht="15" hidden="1" customHeight="1" x14ac:dyDescent="0.25">
      <c r="K1284"/>
    </row>
    <row r="1285" spans="11:11" ht="15" hidden="1" customHeight="1" x14ac:dyDescent="0.25">
      <c r="K1285"/>
    </row>
    <row r="1286" spans="11:11" ht="15" hidden="1" customHeight="1" x14ac:dyDescent="0.25">
      <c r="K1286"/>
    </row>
    <row r="1287" spans="11:11" ht="15" hidden="1" customHeight="1" x14ac:dyDescent="0.25">
      <c r="K1287"/>
    </row>
    <row r="1288" spans="11:11" ht="15" hidden="1" customHeight="1" x14ac:dyDescent="0.25">
      <c r="K1288"/>
    </row>
    <row r="1289" spans="11:11" ht="15" hidden="1" customHeight="1" x14ac:dyDescent="0.25">
      <c r="K1289"/>
    </row>
    <row r="1290" spans="11:11" ht="15" hidden="1" customHeight="1" x14ac:dyDescent="0.25">
      <c r="K1290"/>
    </row>
    <row r="1291" spans="11:11" ht="15" hidden="1" customHeight="1" x14ac:dyDescent="0.25">
      <c r="K1291"/>
    </row>
    <row r="1292" spans="11:11" ht="15" hidden="1" customHeight="1" x14ac:dyDescent="0.25">
      <c r="K1292"/>
    </row>
    <row r="1293" spans="11:11" ht="15" hidden="1" customHeight="1" x14ac:dyDescent="0.25">
      <c r="K1293"/>
    </row>
    <row r="1294" spans="11:11" ht="15" hidden="1" customHeight="1" x14ac:dyDescent="0.25">
      <c r="K1294"/>
    </row>
    <row r="1295" spans="11:11" ht="15" hidden="1" customHeight="1" x14ac:dyDescent="0.25">
      <c r="K1295"/>
    </row>
    <row r="1296" spans="11:11" ht="15" hidden="1" customHeight="1" x14ac:dyDescent="0.25">
      <c r="K1296"/>
    </row>
    <row r="1297" spans="11:11" ht="15" hidden="1" customHeight="1" x14ac:dyDescent="0.25">
      <c r="K1297"/>
    </row>
    <row r="1298" spans="11:11" ht="15" hidden="1" customHeight="1" x14ac:dyDescent="0.25">
      <c r="K1298"/>
    </row>
    <row r="1299" spans="11:11" ht="15" hidden="1" customHeight="1" x14ac:dyDescent="0.25">
      <c r="K1299"/>
    </row>
    <row r="1300" spans="11:11" ht="15" hidden="1" customHeight="1" x14ac:dyDescent="0.25">
      <c r="K1300"/>
    </row>
    <row r="1301" spans="11:11" ht="15" hidden="1" customHeight="1" x14ac:dyDescent="0.25">
      <c r="K1301"/>
    </row>
    <row r="1302" spans="11:11" ht="15" hidden="1" customHeight="1" x14ac:dyDescent="0.25">
      <c r="K1302"/>
    </row>
    <row r="1303" spans="11:11" ht="15" hidden="1" customHeight="1" x14ac:dyDescent="0.25">
      <c r="K1303"/>
    </row>
    <row r="1304" spans="11:11" ht="15" hidden="1" customHeight="1" x14ac:dyDescent="0.25">
      <c r="K1304"/>
    </row>
    <row r="1305" spans="11:11" ht="15" hidden="1" customHeight="1" x14ac:dyDescent="0.25">
      <c r="K1305"/>
    </row>
    <row r="1306" spans="11:11" ht="15" hidden="1" customHeight="1" x14ac:dyDescent="0.25">
      <c r="K1306"/>
    </row>
    <row r="1307" spans="11:11" ht="15" hidden="1" customHeight="1" x14ac:dyDescent="0.25">
      <c r="K1307"/>
    </row>
    <row r="1308" spans="11:11" ht="15" hidden="1" customHeight="1" x14ac:dyDescent="0.25">
      <c r="K1308"/>
    </row>
    <row r="1309" spans="11:11" ht="15" hidden="1" customHeight="1" x14ac:dyDescent="0.25">
      <c r="K1309"/>
    </row>
    <row r="1310" spans="11:11" ht="15" hidden="1" customHeight="1" x14ac:dyDescent="0.25">
      <c r="K1310"/>
    </row>
    <row r="1311" spans="11:11" ht="15" hidden="1" customHeight="1" x14ac:dyDescent="0.25">
      <c r="K1311"/>
    </row>
    <row r="1312" spans="11:11" ht="15" hidden="1" customHeight="1" x14ac:dyDescent="0.25">
      <c r="K1312"/>
    </row>
    <row r="1313" spans="11:11" ht="15" hidden="1" customHeight="1" x14ac:dyDescent="0.25">
      <c r="K1313"/>
    </row>
    <row r="1314" spans="11:11" ht="15" hidden="1" customHeight="1" x14ac:dyDescent="0.25">
      <c r="K1314"/>
    </row>
    <row r="1315" spans="11:11" ht="15" hidden="1" customHeight="1" x14ac:dyDescent="0.25">
      <c r="K1315"/>
    </row>
    <row r="1316" spans="11:11" ht="15" hidden="1" customHeight="1" x14ac:dyDescent="0.25">
      <c r="K1316"/>
    </row>
    <row r="1317" spans="11:11" ht="15" hidden="1" customHeight="1" x14ac:dyDescent="0.25">
      <c r="K1317"/>
    </row>
    <row r="1318" spans="11:11" ht="15" hidden="1" customHeight="1" x14ac:dyDescent="0.25">
      <c r="K1318"/>
    </row>
    <row r="1319" spans="11:11" ht="15" hidden="1" customHeight="1" x14ac:dyDescent="0.25">
      <c r="K1319"/>
    </row>
    <row r="1320" spans="11:11" ht="15" hidden="1" customHeight="1" x14ac:dyDescent="0.25">
      <c r="K1320"/>
    </row>
    <row r="1321" spans="11:11" ht="15" hidden="1" customHeight="1" x14ac:dyDescent="0.25">
      <c r="K1321"/>
    </row>
    <row r="1322" spans="11:11" ht="15" hidden="1" customHeight="1" x14ac:dyDescent="0.25">
      <c r="K1322"/>
    </row>
    <row r="1323" spans="11:11" ht="15" hidden="1" customHeight="1" x14ac:dyDescent="0.25">
      <c r="K1323"/>
    </row>
    <row r="1324" spans="11:11" ht="15" hidden="1" customHeight="1" x14ac:dyDescent="0.25">
      <c r="K1324"/>
    </row>
    <row r="1325" spans="11:11" ht="15" hidden="1" customHeight="1" x14ac:dyDescent="0.25">
      <c r="K1325"/>
    </row>
    <row r="1326" spans="11:11" ht="15" hidden="1" customHeight="1" x14ac:dyDescent="0.25">
      <c r="K1326"/>
    </row>
    <row r="1327" spans="11:11" ht="15" hidden="1" customHeight="1" x14ac:dyDescent="0.25">
      <c r="K1327"/>
    </row>
    <row r="1328" spans="11:11" ht="15" hidden="1" customHeight="1" x14ac:dyDescent="0.25">
      <c r="K1328"/>
    </row>
    <row r="1329" spans="11:11" ht="15" hidden="1" customHeight="1" x14ac:dyDescent="0.25">
      <c r="K1329"/>
    </row>
    <row r="1330" spans="11:11" ht="15" hidden="1" customHeight="1" x14ac:dyDescent="0.25">
      <c r="K1330"/>
    </row>
    <row r="1331" spans="11:11" ht="15" hidden="1" customHeight="1" x14ac:dyDescent="0.25">
      <c r="K1331"/>
    </row>
    <row r="1332" spans="11:11" ht="15" hidden="1" customHeight="1" x14ac:dyDescent="0.25">
      <c r="K1332"/>
    </row>
    <row r="1333" spans="11:11" ht="15" hidden="1" customHeight="1" x14ac:dyDescent="0.25">
      <c r="K1333"/>
    </row>
    <row r="1334" spans="11:11" ht="15" hidden="1" customHeight="1" x14ac:dyDescent="0.25">
      <c r="K1334"/>
    </row>
    <row r="1335" spans="11:11" ht="15" hidden="1" customHeight="1" x14ac:dyDescent="0.25">
      <c r="K1335"/>
    </row>
    <row r="1336" spans="11:11" ht="15" hidden="1" customHeight="1" x14ac:dyDescent="0.25">
      <c r="K1336"/>
    </row>
    <row r="1337" spans="11:11" ht="15" hidden="1" customHeight="1" x14ac:dyDescent="0.25">
      <c r="K1337"/>
    </row>
    <row r="1338" spans="11:11" ht="15" hidden="1" customHeight="1" x14ac:dyDescent="0.25">
      <c r="K1338"/>
    </row>
    <row r="1339" spans="11:11" ht="15" hidden="1" customHeight="1" x14ac:dyDescent="0.25">
      <c r="K1339"/>
    </row>
    <row r="1340" spans="11:11" ht="15" hidden="1" customHeight="1" x14ac:dyDescent="0.25">
      <c r="K1340"/>
    </row>
    <row r="1341" spans="11:11" ht="15" hidden="1" customHeight="1" x14ac:dyDescent="0.25">
      <c r="K1341"/>
    </row>
    <row r="1342" spans="11:11" ht="15" hidden="1" customHeight="1" x14ac:dyDescent="0.25">
      <c r="K1342"/>
    </row>
    <row r="1343" spans="11:11" ht="15" hidden="1" customHeight="1" x14ac:dyDescent="0.25">
      <c r="K1343"/>
    </row>
    <row r="1344" spans="11:11" ht="15" hidden="1" customHeight="1" x14ac:dyDescent="0.25">
      <c r="K1344"/>
    </row>
    <row r="1345" spans="11:11" ht="15" hidden="1" customHeight="1" x14ac:dyDescent="0.25">
      <c r="K1345"/>
    </row>
    <row r="1346" spans="11:11" ht="15" hidden="1" customHeight="1" x14ac:dyDescent="0.25">
      <c r="K1346"/>
    </row>
    <row r="1347" spans="11:11" ht="15" hidden="1" customHeight="1" x14ac:dyDescent="0.25">
      <c r="K1347"/>
    </row>
    <row r="1348" spans="11:11" ht="15" hidden="1" customHeight="1" x14ac:dyDescent="0.25">
      <c r="K1348"/>
    </row>
    <row r="1349" spans="11:11" ht="15" hidden="1" customHeight="1" x14ac:dyDescent="0.25">
      <c r="K1349"/>
    </row>
    <row r="1350" spans="11:11" ht="15" hidden="1" customHeight="1" x14ac:dyDescent="0.25">
      <c r="K1350"/>
    </row>
    <row r="1351" spans="11:11" ht="15" hidden="1" customHeight="1" x14ac:dyDescent="0.25">
      <c r="K1351"/>
    </row>
    <row r="1352" spans="11:11" ht="15" hidden="1" customHeight="1" x14ac:dyDescent="0.25">
      <c r="K1352"/>
    </row>
    <row r="1353" spans="11:11" ht="15" hidden="1" customHeight="1" x14ac:dyDescent="0.25">
      <c r="K1353"/>
    </row>
    <row r="1354" spans="11:11" ht="15" hidden="1" customHeight="1" x14ac:dyDescent="0.25">
      <c r="K1354"/>
    </row>
    <row r="1355" spans="11:11" ht="15" hidden="1" customHeight="1" x14ac:dyDescent="0.25">
      <c r="K1355"/>
    </row>
    <row r="1356" spans="11:11" ht="15" hidden="1" customHeight="1" x14ac:dyDescent="0.25">
      <c r="K1356"/>
    </row>
    <row r="1357" spans="11:11" ht="15" hidden="1" customHeight="1" x14ac:dyDescent="0.25">
      <c r="K1357"/>
    </row>
    <row r="1358" spans="11:11" ht="15" hidden="1" customHeight="1" x14ac:dyDescent="0.25">
      <c r="K1358"/>
    </row>
    <row r="1359" spans="11:11" ht="15" hidden="1" customHeight="1" x14ac:dyDescent="0.25">
      <c r="K1359"/>
    </row>
    <row r="1360" spans="11:11" ht="15" hidden="1" customHeight="1" x14ac:dyDescent="0.25">
      <c r="K1360"/>
    </row>
    <row r="1361" spans="11:11" ht="15" hidden="1" customHeight="1" x14ac:dyDescent="0.25">
      <c r="K1361"/>
    </row>
    <row r="1362" spans="11:11" ht="15" hidden="1" customHeight="1" x14ac:dyDescent="0.25">
      <c r="K1362"/>
    </row>
    <row r="1363" spans="11:11" ht="15" hidden="1" customHeight="1" x14ac:dyDescent="0.25">
      <c r="K1363"/>
    </row>
    <row r="1364" spans="11:11" ht="15" hidden="1" customHeight="1" x14ac:dyDescent="0.25">
      <c r="K1364"/>
    </row>
    <row r="1365" spans="11:11" ht="15" hidden="1" customHeight="1" x14ac:dyDescent="0.25">
      <c r="K1365"/>
    </row>
    <row r="1366" spans="11:11" ht="15" hidden="1" customHeight="1" x14ac:dyDescent="0.25">
      <c r="K1366"/>
    </row>
    <row r="1367" spans="11:11" ht="15" hidden="1" customHeight="1" x14ac:dyDescent="0.25">
      <c r="K1367"/>
    </row>
    <row r="1368" spans="11:11" ht="15" hidden="1" customHeight="1" x14ac:dyDescent="0.25">
      <c r="K1368"/>
    </row>
    <row r="1369" spans="11:11" ht="15" hidden="1" customHeight="1" x14ac:dyDescent="0.25">
      <c r="K1369"/>
    </row>
    <row r="1370" spans="11:11" ht="15" hidden="1" customHeight="1" x14ac:dyDescent="0.25">
      <c r="K1370"/>
    </row>
    <row r="1371" spans="11:11" ht="15" hidden="1" customHeight="1" x14ac:dyDescent="0.25">
      <c r="K1371"/>
    </row>
    <row r="1372" spans="11:11" ht="15" hidden="1" customHeight="1" x14ac:dyDescent="0.25">
      <c r="K1372"/>
    </row>
    <row r="1373" spans="11:11" ht="15" hidden="1" customHeight="1" x14ac:dyDescent="0.25">
      <c r="K1373"/>
    </row>
    <row r="1374" spans="11:11" ht="15" hidden="1" customHeight="1" x14ac:dyDescent="0.25">
      <c r="K1374"/>
    </row>
    <row r="1375" spans="11:11" ht="15" hidden="1" customHeight="1" x14ac:dyDescent="0.25">
      <c r="K1375"/>
    </row>
    <row r="1376" spans="11:11" ht="15" hidden="1" customHeight="1" x14ac:dyDescent="0.25">
      <c r="K1376"/>
    </row>
    <row r="1377" spans="11:11" ht="15" hidden="1" customHeight="1" x14ac:dyDescent="0.25">
      <c r="K1377"/>
    </row>
    <row r="1378" spans="11:11" ht="15" hidden="1" customHeight="1" x14ac:dyDescent="0.25">
      <c r="K1378"/>
    </row>
    <row r="1379" spans="11:11" ht="15" hidden="1" customHeight="1" x14ac:dyDescent="0.25">
      <c r="K1379"/>
    </row>
    <row r="1380" spans="11:11" ht="15" hidden="1" customHeight="1" x14ac:dyDescent="0.25">
      <c r="K1380"/>
    </row>
    <row r="1381" spans="11:11" ht="15" hidden="1" customHeight="1" x14ac:dyDescent="0.25">
      <c r="K1381"/>
    </row>
    <row r="1382" spans="11:11" ht="15" hidden="1" customHeight="1" x14ac:dyDescent="0.25">
      <c r="K1382"/>
    </row>
    <row r="1383" spans="11:11" ht="15" hidden="1" customHeight="1" x14ac:dyDescent="0.25">
      <c r="K1383"/>
    </row>
    <row r="1384" spans="11:11" ht="15" hidden="1" customHeight="1" x14ac:dyDescent="0.25">
      <c r="K1384"/>
    </row>
    <row r="1385" spans="11:11" ht="15" hidden="1" customHeight="1" x14ac:dyDescent="0.25">
      <c r="K1385"/>
    </row>
    <row r="1386" spans="11:11" ht="15" hidden="1" customHeight="1" x14ac:dyDescent="0.25">
      <c r="K1386"/>
    </row>
    <row r="1387" spans="11:11" ht="15" hidden="1" customHeight="1" x14ac:dyDescent="0.25">
      <c r="K1387"/>
    </row>
    <row r="1388" spans="11:11" ht="15" hidden="1" customHeight="1" x14ac:dyDescent="0.25">
      <c r="K1388"/>
    </row>
    <row r="1389" spans="11:11" ht="15" hidden="1" customHeight="1" x14ac:dyDescent="0.25">
      <c r="K1389"/>
    </row>
    <row r="1390" spans="11:11" ht="15" hidden="1" customHeight="1" x14ac:dyDescent="0.25">
      <c r="K1390"/>
    </row>
    <row r="1391" spans="11:11" ht="15" hidden="1" customHeight="1" x14ac:dyDescent="0.25">
      <c r="K1391"/>
    </row>
    <row r="1392" spans="11:11" ht="15" hidden="1" customHeight="1" x14ac:dyDescent="0.25">
      <c r="K1392"/>
    </row>
    <row r="1393" spans="11:11" ht="15" hidden="1" customHeight="1" x14ac:dyDescent="0.25">
      <c r="K1393"/>
    </row>
    <row r="1394" spans="11:11" ht="15" hidden="1" customHeight="1" x14ac:dyDescent="0.25">
      <c r="K1394"/>
    </row>
    <row r="1395" spans="11:11" ht="15" hidden="1" customHeight="1" x14ac:dyDescent="0.25">
      <c r="K1395"/>
    </row>
    <row r="1396" spans="11:11" ht="15" hidden="1" customHeight="1" x14ac:dyDescent="0.25">
      <c r="K1396"/>
    </row>
    <row r="1397" spans="11:11" ht="15" hidden="1" customHeight="1" x14ac:dyDescent="0.25">
      <c r="K1397"/>
    </row>
    <row r="1398" spans="11:11" ht="15" hidden="1" customHeight="1" x14ac:dyDescent="0.25">
      <c r="K1398"/>
    </row>
    <row r="1399" spans="11:11" ht="15" hidden="1" customHeight="1" x14ac:dyDescent="0.25">
      <c r="K1399"/>
    </row>
    <row r="1400" spans="11:11" ht="15" hidden="1" customHeight="1" x14ac:dyDescent="0.25">
      <c r="K1400"/>
    </row>
    <row r="1401" spans="11:11" ht="15" hidden="1" customHeight="1" x14ac:dyDescent="0.25">
      <c r="K1401"/>
    </row>
    <row r="1402" spans="11:11" ht="15" hidden="1" customHeight="1" x14ac:dyDescent="0.25">
      <c r="K1402"/>
    </row>
    <row r="1403" spans="11:11" ht="15" hidden="1" customHeight="1" x14ac:dyDescent="0.25">
      <c r="K1403"/>
    </row>
    <row r="1404" spans="11:11" ht="15" hidden="1" customHeight="1" x14ac:dyDescent="0.25">
      <c r="K1404"/>
    </row>
    <row r="1405" spans="11:11" ht="15" hidden="1" customHeight="1" x14ac:dyDescent="0.25">
      <c r="K1405"/>
    </row>
    <row r="1406" spans="11:11" ht="15" hidden="1" customHeight="1" x14ac:dyDescent="0.25">
      <c r="K1406"/>
    </row>
    <row r="1407" spans="11:11" ht="15" hidden="1" customHeight="1" x14ac:dyDescent="0.25">
      <c r="K1407"/>
    </row>
    <row r="1408" spans="11:11" ht="15" hidden="1" customHeight="1" x14ac:dyDescent="0.25">
      <c r="K1408"/>
    </row>
    <row r="1409" spans="11:11" ht="15" hidden="1" customHeight="1" x14ac:dyDescent="0.25">
      <c r="K1409"/>
    </row>
    <row r="1410" spans="11:11" ht="15" hidden="1" customHeight="1" x14ac:dyDescent="0.25">
      <c r="K1410"/>
    </row>
    <row r="1411" spans="11:11" ht="15" hidden="1" customHeight="1" x14ac:dyDescent="0.25">
      <c r="K1411"/>
    </row>
    <row r="1412" spans="11:11" ht="15" hidden="1" customHeight="1" x14ac:dyDescent="0.25">
      <c r="K1412"/>
    </row>
    <row r="1413" spans="11:11" ht="15" hidden="1" customHeight="1" x14ac:dyDescent="0.25">
      <c r="K1413"/>
    </row>
    <row r="1414" spans="11:11" ht="15" hidden="1" customHeight="1" x14ac:dyDescent="0.25">
      <c r="K1414"/>
    </row>
    <row r="1415" spans="11:11" ht="15" hidden="1" customHeight="1" x14ac:dyDescent="0.25">
      <c r="K1415"/>
    </row>
    <row r="1416" spans="11:11" ht="15" hidden="1" customHeight="1" x14ac:dyDescent="0.25">
      <c r="K1416"/>
    </row>
    <row r="1417" spans="11:11" ht="15" hidden="1" customHeight="1" x14ac:dyDescent="0.25">
      <c r="K1417"/>
    </row>
    <row r="1418" spans="11:11" ht="15" hidden="1" customHeight="1" x14ac:dyDescent="0.25">
      <c r="K1418"/>
    </row>
    <row r="1419" spans="11:11" ht="15" hidden="1" customHeight="1" x14ac:dyDescent="0.25">
      <c r="K1419"/>
    </row>
    <row r="1420" spans="11:11" ht="15" hidden="1" customHeight="1" x14ac:dyDescent="0.25">
      <c r="K1420"/>
    </row>
    <row r="1421" spans="11:11" ht="15" hidden="1" customHeight="1" x14ac:dyDescent="0.25">
      <c r="K1421"/>
    </row>
    <row r="1422" spans="11:11" ht="15" hidden="1" customHeight="1" x14ac:dyDescent="0.25">
      <c r="K1422"/>
    </row>
    <row r="1423" spans="11:11" ht="15" hidden="1" customHeight="1" x14ac:dyDescent="0.25">
      <c r="K1423"/>
    </row>
    <row r="1424" spans="11:11" ht="15" hidden="1" customHeight="1" x14ac:dyDescent="0.25">
      <c r="K1424"/>
    </row>
    <row r="1425" spans="11:11" ht="15" hidden="1" customHeight="1" x14ac:dyDescent="0.25">
      <c r="K1425"/>
    </row>
    <row r="1426" spans="11:11" ht="15" hidden="1" customHeight="1" x14ac:dyDescent="0.25">
      <c r="K1426"/>
    </row>
    <row r="1427" spans="11:11" ht="15" hidden="1" customHeight="1" x14ac:dyDescent="0.25">
      <c r="K1427"/>
    </row>
    <row r="1428" spans="11:11" ht="15" hidden="1" customHeight="1" x14ac:dyDescent="0.25">
      <c r="K1428"/>
    </row>
    <row r="1429" spans="11:11" ht="15" hidden="1" customHeight="1" x14ac:dyDescent="0.25">
      <c r="K1429"/>
    </row>
    <row r="1430" spans="11:11" ht="15" hidden="1" customHeight="1" x14ac:dyDescent="0.25">
      <c r="K1430"/>
    </row>
    <row r="1431" spans="11:11" ht="15" hidden="1" customHeight="1" x14ac:dyDescent="0.25">
      <c r="K1431"/>
    </row>
    <row r="1432" spans="11:11" ht="15" hidden="1" customHeight="1" x14ac:dyDescent="0.25">
      <c r="K1432"/>
    </row>
    <row r="1433" spans="11:11" ht="15" hidden="1" customHeight="1" x14ac:dyDescent="0.25">
      <c r="K1433"/>
    </row>
    <row r="1434" spans="11:11" ht="15" hidden="1" customHeight="1" x14ac:dyDescent="0.25">
      <c r="K1434"/>
    </row>
    <row r="1435" spans="11:11" ht="15" hidden="1" customHeight="1" x14ac:dyDescent="0.25">
      <c r="K1435"/>
    </row>
    <row r="1436" spans="11:11" ht="15" hidden="1" customHeight="1" x14ac:dyDescent="0.25">
      <c r="K1436"/>
    </row>
    <row r="1437" spans="11:11" ht="15" hidden="1" customHeight="1" x14ac:dyDescent="0.25">
      <c r="K1437"/>
    </row>
    <row r="1438" spans="11:11" ht="15" hidden="1" customHeight="1" x14ac:dyDescent="0.25">
      <c r="K1438"/>
    </row>
    <row r="1439" spans="11:11" ht="15" hidden="1" customHeight="1" x14ac:dyDescent="0.25">
      <c r="K1439"/>
    </row>
    <row r="1440" spans="11:11" ht="15" hidden="1" customHeight="1" x14ac:dyDescent="0.25">
      <c r="K1440"/>
    </row>
    <row r="1441" spans="11:11" ht="15" hidden="1" customHeight="1" x14ac:dyDescent="0.25">
      <c r="K1441"/>
    </row>
    <row r="1442" spans="11:11" ht="15" hidden="1" customHeight="1" x14ac:dyDescent="0.25">
      <c r="K1442"/>
    </row>
    <row r="1443" spans="11:11" hidden="1" x14ac:dyDescent="0.25">
      <c r="K1443"/>
    </row>
    <row r="1444" spans="11:11" hidden="1" x14ac:dyDescent="0.25">
      <c r="K1444"/>
    </row>
    <row r="1445" spans="11:11" hidden="1" x14ac:dyDescent="0.25">
      <c r="K1445"/>
    </row>
    <row r="1446" spans="11:11" hidden="1" x14ac:dyDescent="0.25">
      <c r="K1446"/>
    </row>
    <row r="1447" spans="11:11" hidden="1" x14ac:dyDescent="0.25">
      <c r="K1447"/>
    </row>
    <row r="1448" spans="11:11" hidden="1" x14ac:dyDescent="0.25">
      <c r="K1448"/>
    </row>
    <row r="1449" spans="11:11" hidden="1" x14ac:dyDescent="0.25">
      <c r="K1449"/>
    </row>
    <row r="1450" spans="11:11" hidden="1" x14ac:dyDescent="0.25">
      <c r="K1450"/>
    </row>
    <row r="1451" spans="11:11" hidden="1" x14ac:dyDescent="0.25">
      <c r="K1451"/>
    </row>
    <row r="1452" spans="11:11" hidden="1" x14ac:dyDescent="0.25">
      <c r="K1452"/>
    </row>
    <row r="1453" spans="11:11" hidden="1" x14ac:dyDescent="0.25">
      <c r="K1453"/>
    </row>
    <row r="1454" spans="11:11" hidden="1" x14ac:dyDescent="0.25">
      <c r="K1454"/>
    </row>
    <row r="1455" spans="11:11" hidden="1" x14ac:dyDescent="0.25">
      <c r="K1455"/>
    </row>
    <row r="1456" spans="11:11" hidden="1" x14ac:dyDescent="0.25">
      <c r="K1456"/>
    </row>
    <row r="1457" spans="11:11" hidden="1" x14ac:dyDescent="0.25">
      <c r="K1457"/>
    </row>
    <row r="1458" spans="11:11" hidden="1" x14ac:dyDescent="0.25">
      <c r="K1458"/>
    </row>
    <row r="1459" spans="11:11" hidden="1" x14ac:dyDescent="0.25">
      <c r="K1459"/>
    </row>
    <row r="1460" spans="11:11" hidden="1" x14ac:dyDescent="0.25">
      <c r="K1460"/>
    </row>
    <row r="1461" spans="11:11" hidden="1" x14ac:dyDescent="0.25">
      <c r="K1461"/>
    </row>
    <row r="1462" spans="11:11" hidden="1" x14ac:dyDescent="0.25">
      <c r="K1462"/>
    </row>
    <row r="1463" spans="11:11" hidden="1" x14ac:dyDescent="0.25">
      <c r="K1463"/>
    </row>
    <row r="1464" spans="11:11" hidden="1" x14ac:dyDescent="0.25">
      <c r="K1464"/>
    </row>
    <row r="1465" spans="11:11" hidden="1" x14ac:dyDescent="0.25">
      <c r="K1465"/>
    </row>
    <row r="1466" spans="11:11" hidden="1" x14ac:dyDescent="0.25">
      <c r="K1466"/>
    </row>
    <row r="1467" spans="11:11" hidden="1" x14ac:dyDescent="0.25">
      <c r="K1467"/>
    </row>
    <row r="1468" spans="11:11" hidden="1" x14ac:dyDescent="0.25">
      <c r="K1468"/>
    </row>
    <row r="1469" spans="11:11" hidden="1" x14ac:dyDescent="0.25">
      <c r="K1469"/>
    </row>
    <row r="1470" spans="11:11" hidden="1" x14ac:dyDescent="0.25">
      <c r="K1470"/>
    </row>
    <row r="1471" spans="11:11" hidden="1" x14ac:dyDescent="0.25">
      <c r="K1471"/>
    </row>
    <row r="1472" spans="11:11" hidden="1" x14ac:dyDescent="0.25">
      <c r="K1472"/>
    </row>
    <row r="1473" spans="11:11" hidden="1" x14ac:dyDescent="0.25">
      <c r="K1473"/>
    </row>
    <row r="1474" spans="11:11" hidden="1" x14ac:dyDescent="0.25">
      <c r="K1474"/>
    </row>
    <row r="1475" spans="11:11" hidden="1" x14ac:dyDescent="0.25">
      <c r="K1475"/>
    </row>
    <row r="1476" spans="11:11" hidden="1" x14ac:dyDescent="0.25">
      <c r="K1476"/>
    </row>
    <row r="1477" spans="11:11" hidden="1" x14ac:dyDescent="0.25">
      <c r="K1477"/>
    </row>
    <row r="1478" spans="11:11" hidden="1" x14ac:dyDescent="0.25">
      <c r="K1478"/>
    </row>
    <row r="1479" spans="11:11" hidden="1" x14ac:dyDescent="0.25">
      <c r="K1479"/>
    </row>
    <row r="1480" spans="11:11" hidden="1" x14ac:dyDescent="0.25">
      <c r="K1480"/>
    </row>
    <row r="1481" spans="11:11" hidden="1" x14ac:dyDescent="0.25">
      <c r="K1481"/>
    </row>
    <row r="1482" spans="11:11" hidden="1" x14ac:dyDescent="0.25">
      <c r="K1482"/>
    </row>
    <row r="1483" spans="11:11" hidden="1" x14ac:dyDescent="0.25">
      <c r="K1483"/>
    </row>
    <row r="1484" spans="11:11" hidden="1" x14ac:dyDescent="0.25">
      <c r="K1484"/>
    </row>
    <row r="1485" spans="11:11" hidden="1" x14ac:dyDescent="0.25">
      <c r="K1485"/>
    </row>
    <row r="1486" spans="11:11" hidden="1" x14ac:dyDescent="0.25">
      <c r="K1486"/>
    </row>
    <row r="1487" spans="11:11" hidden="1" x14ac:dyDescent="0.25">
      <c r="K1487"/>
    </row>
    <row r="1488" spans="11:11" hidden="1" x14ac:dyDescent="0.25"/>
    <row r="1489" spans="12:12" hidden="1" x14ac:dyDescent="0.25"/>
    <row r="1490" spans="12:12" hidden="1" x14ac:dyDescent="0.25"/>
    <row r="1491" spans="12:12" s="26" customFormat="1" hidden="1" x14ac:dyDescent="0.25">
      <c r="L1491"/>
    </row>
    <row r="1492" spans="12:12" s="26" customFormat="1" hidden="1" x14ac:dyDescent="0.25">
      <c r="L1492"/>
    </row>
    <row r="1493" spans="12:12" s="26" customFormat="1" hidden="1" x14ac:dyDescent="0.25">
      <c r="L1493"/>
    </row>
    <row r="1494" spans="12:12" s="26" customFormat="1" hidden="1" x14ac:dyDescent="0.25">
      <c r="L1494"/>
    </row>
    <row r="1495" spans="12:12" s="26" customFormat="1" hidden="1" x14ac:dyDescent="0.25">
      <c r="L1495"/>
    </row>
    <row r="1496" spans="12:12" s="26" customFormat="1" hidden="1" x14ac:dyDescent="0.25">
      <c r="L1496"/>
    </row>
    <row r="1497" spans="12:12" s="26" customFormat="1" hidden="1" x14ac:dyDescent="0.25">
      <c r="L1497"/>
    </row>
    <row r="1498" spans="12:12" s="26" customFormat="1" hidden="1" x14ac:dyDescent="0.25">
      <c r="L1498"/>
    </row>
    <row r="1499" spans="12:12" s="26" customFormat="1" hidden="1" x14ac:dyDescent="0.25">
      <c r="L1499"/>
    </row>
    <row r="1500" spans="12:12" s="26" customFormat="1" hidden="1" x14ac:dyDescent="0.25">
      <c r="L1500"/>
    </row>
    <row r="1501" spans="12:12" s="26" customFormat="1" hidden="1" x14ac:dyDescent="0.25">
      <c r="L1501"/>
    </row>
    <row r="1502" spans="12:12" s="26" customFormat="1" hidden="1" x14ac:dyDescent="0.25">
      <c r="L1502"/>
    </row>
    <row r="1503" spans="12:12" s="26" customFormat="1" hidden="1" x14ac:dyDescent="0.25">
      <c r="L1503"/>
    </row>
    <row r="1504" spans="12:12" s="26" customFormat="1" hidden="1" x14ac:dyDescent="0.25">
      <c r="L1504"/>
    </row>
    <row r="1505" spans="12:12" s="26" customFormat="1" hidden="1" x14ac:dyDescent="0.25">
      <c r="L1505"/>
    </row>
    <row r="1506" spans="12:12" s="26" customFormat="1" hidden="1" x14ac:dyDescent="0.25">
      <c r="L1506"/>
    </row>
    <row r="1507" spans="12:12" s="26" customFormat="1" hidden="1" x14ac:dyDescent="0.25">
      <c r="L1507"/>
    </row>
    <row r="1508" spans="12:12" s="26" customFormat="1" hidden="1" x14ac:dyDescent="0.25">
      <c r="L1508"/>
    </row>
    <row r="1509" spans="12:12" s="26" customFormat="1" hidden="1" x14ac:dyDescent="0.25">
      <c r="L1509"/>
    </row>
    <row r="1510" spans="12:12" s="26" customFormat="1" hidden="1" x14ac:dyDescent="0.25">
      <c r="L1510"/>
    </row>
    <row r="1511" spans="12:12" s="26" customFormat="1" hidden="1" x14ac:dyDescent="0.25">
      <c r="L1511"/>
    </row>
    <row r="1512" spans="12:12" s="26" customFormat="1" hidden="1" x14ac:dyDescent="0.25">
      <c r="L1512"/>
    </row>
    <row r="1513" spans="12:12" s="26" customFormat="1" hidden="1" x14ac:dyDescent="0.25">
      <c r="L1513"/>
    </row>
    <row r="1514" spans="12:12" s="26" customFormat="1" hidden="1" x14ac:dyDescent="0.25">
      <c r="L1514"/>
    </row>
    <row r="1515" spans="12:12" s="26" customFormat="1" hidden="1" x14ac:dyDescent="0.25">
      <c r="L1515"/>
    </row>
    <row r="1516" spans="12:12" s="26" customFormat="1" hidden="1" x14ac:dyDescent="0.25">
      <c r="L1516"/>
    </row>
    <row r="1517" spans="12:12" s="26" customFormat="1" hidden="1" x14ac:dyDescent="0.25">
      <c r="L1517"/>
    </row>
    <row r="1518" spans="12:12" s="26" customFormat="1" hidden="1" x14ac:dyDescent="0.25">
      <c r="L1518"/>
    </row>
    <row r="1519" spans="12:12" s="26" customFormat="1" hidden="1" x14ac:dyDescent="0.25">
      <c r="L1519"/>
    </row>
    <row r="1520" spans="12:12" s="26" customFormat="1" hidden="1" x14ac:dyDescent="0.25">
      <c r="L1520"/>
    </row>
    <row r="1521" spans="12:12" s="26" customFormat="1" hidden="1" x14ac:dyDescent="0.25">
      <c r="L1521"/>
    </row>
    <row r="1522" spans="12:12" s="26" customFormat="1" hidden="1" x14ac:dyDescent="0.25">
      <c r="L1522"/>
    </row>
    <row r="1523" spans="12:12" s="26" customFormat="1" hidden="1" x14ac:dyDescent="0.25">
      <c r="L1523"/>
    </row>
    <row r="1524" spans="12:12" s="26" customFormat="1" hidden="1" x14ac:dyDescent="0.25">
      <c r="L1524"/>
    </row>
    <row r="1525" spans="12:12" s="26" customFormat="1" hidden="1" x14ac:dyDescent="0.25">
      <c r="L1525"/>
    </row>
    <row r="1526" spans="12:12" s="26" customFormat="1" hidden="1" x14ac:dyDescent="0.25">
      <c r="L1526"/>
    </row>
    <row r="1527" spans="12:12" s="26" customFormat="1" hidden="1" x14ac:dyDescent="0.25">
      <c r="L1527"/>
    </row>
    <row r="1528" spans="12:12" s="26" customFormat="1" hidden="1" x14ac:dyDescent="0.25">
      <c r="L1528"/>
    </row>
    <row r="1529" spans="12:12" s="26" customFormat="1" hidden="1" x14ac:dyDescent="0.25">
      <c r="L1529"/>
    </row>
    <row r="1530" spans="12:12" s="26" customFormat="1" hidden="1" x14ac:dyDescent="0.25">
      <c r="L1530"/>
    </row>
    <row r="1531" spans="12:12" s="26" customFormat="1" hidden="1" x14ac:dyDescent="0.25">
      <c r="L1531"/>
    </row>
    <row r="1532" spans="12:12" s="26" customFormat="1" hidden="1" x14ac:dyDescent="0.25">
      <c r="L1532"/>
    </row>
    <row r="1533" spans="12:12" s="26" customFormat="1" hidden="1" x14ac:dyDescent="0.25">
      <c r="L1533"/>
    </row>
    <row r="1534" spans="12:12" s="26" customFormat="1" hidden="1" x14ac:dyDescent="0.25">
      <c r="L1534"/>
    </row>
    <row r="1535" spans="12:12" s="26" customFormat="1" hidden="1" x14ac:dyDescent="0.25">
      <c r="L1535"/>
    </row>
    <row r="1536" spans="12:12" s="26" customFormat="1" hidden="1" x14ac:dyDescent="0.25">
      <c r="L1536"/>
    </row>
    <row r="1537" spans="12:12" s="26" customFormat="1" hidden="1" x14ac:dyDescent="0.25">
      <c r="L1537"/>
    </row>
    <row r="1538" spans="12:12" s="26" customFormat="1" hidden="1" x14ac:dyDescent="0.25">
      <c r="L1538"/>
    </row>
    <row r="1539" spans="12:12" s="26" customFormat="1" hidden="1" x14ac:dyDescent="0.25">
      <c r="L1539"/>
    </row>
    <row r="1540" spans="12:12" s="26" customFormat="1" hidden="1" x14ac:dyDescent="0.25">
      <c r="L1540"/>
    </row>
    <row r="1541" spans="12:12" s="26" customFormat="1" hidden="1" x14ac:dyDescent="0.25">
      <c r="L1541"/>
    </row>
    <row r="1542" spans="12:12" s="26" customFormat="1" hidden="1" x14ac:dyDescent="0.25">
      <c r="L1542"/>
    </row>
    <row r="1543" spans="12:12" s="26" customFormat="1" hidden="1" x14ac:dyDescent="0.25">
      <c r="L1543"/>
    </row>
    <row r="1544" spans="12:12" s="26" customFormat="1" hidden="1" x14ac:dyDescent="0.25">
      <c r="L1544"/>
    </row>
    <row r="1545" spans="12:12" s="26" customFormat="1" hidden="1" x14ac:dyDescent="0.25">
      <c r="L1545"/>
    </row>
    <row r="1546" spans="12:12" s="26" customFormat="1" hidden="1" x14ac:dyDescent="0.25">
      <c r="L1546"/>
    </row>
    <row r="1547" spans="12:12" s="26" customFormat="1" hidden="1" x14ac:dyDescent="0.25">
      <c r="L1547"/>
    </row>
    <row r="1548" spans="12:12" s="26" customFormat="1" hidden="1" x14ac:dyDescent="0.25">
      <c r="L1548"/>
    </row>
    <row r="1549" spans="12:12" s="26" customFormat="1" hidden="1" x14ac:dyDescent="0.25">
      <c r="L1549"/>
    </row>
    <row r="1550" spans="12:12" s="26" customFormat="1" hidden="1" x14ac:dyDescent="0.25">
      <c r="L1550"/>
    </row>
    <row r="1551" spans="12:12" s="26" customFormat="1" hidden="1" x14ac:dyDescent="0.25">
      <c r="L1551"/>
    </row>
    <row r="1552" spans="12:12" s="26" customFormat="1" hidden="1" x14ac:dyDescent="0.25">
      <c r="L1552"/>
    </row>
    <row r="1553" spans="12:12" s="26" customFormat="1" hidden="1" x14ac:dyDescent="0.25">
      <c r="L1553"/>
    </row>
    <row r="1554" spans="12:12" s="26" customFormat="1" hidden="1" x14ac:dyDescent="0.25">
      <c r="L1554"/>
    </row>
    <row r="1555" spans="12:12" s="26" customFormat="1" hidden="1" x14ac:dyDescent="0.25">
      <c r="L1555"/>
    </row>
    <row r="1556" spans="12:12" s="26" customFormat="1" hidden="1" x14ac:dyDescent="0.25">
      <c r="L1556"/>
    </row>
    <row r="1557" spans="12:12" s="26" customFormat="1" hidden="1" x14ac:dyDescent="0.25">
      <c r="L1557"/>
    </row>
    <row r="1558" spans="12:12" s="26" customFormat="1" hidden="1" x14ac:dyDescent="0.25">
      <c r="L1558"/>
    </row>
    <row r="1559" spans="12:12" s="26" customFormat="1" hidden="1" x14ac:dyDescent="0.25">
      <c r="L1559"/>
    </row>
    <row r="1560" spans="12:12" s="26" customFormat="1" hidden="1" x14ac:dyDescent="0.25">
      <c r="L1560"/>
    </row>
    <row r="1561" spans="12:12" s="26" customFormat="1" hidden="1" x14ac:dyDescent="0.25">
      <c r="L1561"/>
    </row>
    <row r="1562" spans="12:12" s="26" customFormat="1" hidden="1" x14ac:dyDescent="0.25">
      <c r="L1562"/>
    </row>
    <row r="1563" spans="12:12" s="26" customFormat="1" hidden="1" x14ac:dyDescent="0.25">
      <c r="L1563"/>
    </row>
    <row r="1564" spans="12:12" s="26" customFormat="1" hidden="1" x14ac:dyDescent="0.25">
      <c r="L1564"/>
    </row>
    <row r="1565" spans="12:12" s="26" customFormat="1" hidden="1" x14ac:dyDescent="0.25">
      <c r="L1565"/>
    </row>
    <row r="1566" spans="12:12" s="26" customFormat="1" hidden="1" x14ac:dyDescent="0.25">
      <c r="L1566"/>
    </row>
    <row r="1567" spans="12:12" s="26" customFormat="1" hidden="1" x14ac:dyDescent="0.25">
      <c r="L1567"/>
    </row>
    <row r="1568" spans="12:12" s="26" customFormat="1" hidden="1" x14ac:dyDescent="0.25">
      <c r="L1568"/>
    </row>
    <row r="1569" spans="12:12" s="26" customFormat="1" hidden="1" x14ac:dyDescent="0.25">
      <c r="L1569"/>
    </row>
    <row r="1570" spans="12:12" s="26" customFormat="1" hidden="1" x14ac:dyDescent="0.25">
      <c r="L1570"/>
    </row>
    <row r="1571" spans="12:12" s="26" customFormat="1" hidden="1" x14ac:dyDescent="0.25">
      <c r="L1571"/>
    </row>
    <row r="1572" spans="12:12" s="26" customFormat="1" hidden="1" x14ac:dyDescent="0.25">
      <c r="L1572"/>
    </row>
    <row r="1573" spans="12:12" s="26" customFormat="1" hidden="1" x14ac:dyDescent="0.25">
      <c r="L1573"/>
    </row>
    <row r="1574" spans="12:12" s="26" customFormat="1" hidden="1" x14ac:dyDescent="0.25">
      <c r="L1574"/>
    </row>
    <row r="1575" spans="12:12" s="26" customFormat="1" hidden="1" x14ac:dyDescent="0.25">
      <c r="L1575"/>
    </row>
    <row r="1576" spans="12:12" s="26" customFormat="1" hidden="1" x14ac:dyDescent="0.25">
      <c r="L1576"/>
    </row>
    <row r="1577" spans="12:12" s="26" customFormat="1" hidden="1" x14ac:dyDescent="0.25">
      <c r="L1577"/>
    </row>
    <row r="1578" spans="12:12" s="26" customFormat="1" hidden="1" x14ac:dyDescent="0.25">
      <c r="L1578"/>
    </row>
    <row r="1579" spans="12:12" s="26" customFormat="1" hidden="1" x14ac:dyDescent="0.25">
      <c r="L1579"/>
    </row>
    <row r="1580" spans="12:12" s="26" customFormat="1" hidden="1" x14ac:dyDescent="0.25">
      <c r="L1580"/>
    </row>
    <row r="1581" spans="12:12" s="26" customFormat="1" hidden="1" x14ac:dyDescent="0.25">
      <c r="L1581"/>
    </row>
    <row r="1582" spans="12:12" s="26" customFormat="1" hidden="1" x14ac:dyDescent="0.25">
      <c r="L1582"/>
    </row>
    <row r="1583" spans="12:12" s="26" customFormat="1" hidden="1" x14ac:dyDescent="0.25">
      <c r="L1583"/>
    </row>
    <row r="1584" spans="12:12" s="26" customFormat="1" hidden="1" x14ac:dyDescent="0.25">
      <c r="L1584"/>
    </row>
    <row r="1585" spans="12:12" s="26" customFormat="1" hidden="1" x14ac:dyDescent="0.25">
      <c r="L1585"/>
    </row>
    <row r="1586" spans="12:12" s="26" customFormat="1" hidden="1" x14ac:dyDescent="0.25">
      <c r="L1586"/>
    </row>
    <row r="1587" spans="12:12" s="26" customFormat="1" hidden="1" x14ac:dyDescent="0.25">
      <c r="L1587"/>
    </row>
    <row r="1588" spans="12:12" s="26" customFormat="1" hidden="1" x14ac:dyDescent="0.25">
      <c r="L1588"/>
    </row>
    <row r="1589" spans="12:12" s="26" customFormat="1" hidden="1" x14ac:dyDescent="0.25">
      <c r="L1589"/>
    </row>
    <row r="1590" spans="12:12" s="26" customFormat="1" hidden="1" x14ac:dyDescent="0.25">
      <c r="L1590"/>
    </row>
    <row r="1591" spans="12:12" s="26" customFormat="1" hidden="1" x14ac:dyDescent="0.25">
      <c r="L1591"/>
    </row>
    <row r="1592" spans="12:12" s="26" customFormat="1" hidden="1" x14ac:dyDescent="0.25">
      <c r="L1592"/>
    </row>
    <row r="1593" spans="12:12" s="26" customFormat="1" hidden="1" x14ac:dyDescent="0.25">
      <c r="L1593"/>
    </row>
    <row r="1594" spans="12:12" s="26" customFormat="1" hidden="1" x14ac:dyDescent="0.25">
      <c r="L1594"/>
    </row>
    <row r="1595" spans="12:12" s="26" customFormat="1" hidden="1" x14ac:dyDescent="0.25">
      <c r="L1595"/>
    </row>
    <row r="1596" spans="12:12" s="26" customFormat="1" hidden="1" x14ac:dyDescent="0.25">
      <c r="L1596"/>
    </row>
    <row r="1597" spans="12:12" s="26" customFormat="1" hidden="1" x14ac:dyDescent="0.25">
      <c r="L1597"/>
    </row>
    <row r="1598" spans="12:12" s="26" customFormat="1" hidden="1" x14ac:dyDescent="0.25">
      <c r="L1598"/>
    </row>
    <row r="1599" spans="12:12" s="26" customFormat="1" hidden="1" x14ac:dyDescent="0.25">
      <c r="L1599"/>
    </row>
    <row r="1600" spans="12:12" s="26" customFormat="1" hidden="1" x14ac:dyDescent="0.25">
      <c r="L1600"/>
    </row>
    <row r="1601" spans="12:12" s="26" customFormat="1" hidden="1" x14ac:dyDescent="0.25">
      <c r="L1601"/>
    </row>
    <row r="1602" spans="12:12" s="26" customFormat="1" hidden="1" x14ac:dyDescent="0.25">
      <c r="L1602"/>
    </row>
    <row r="1603" spans="12:12" s="26" customFormat="1" hidden="1" x14ac:dyDescent="0.25">
      <c r="L1603"/>
    </row>
    <row r="1604" spans="12:12" s="26" customFormat="1" hidden="1" x14ac:dyDescent="0.25">
      <c r="L1604"/>
    </row>
    <row r="1605" spans="12:12" s="26" customFormat="1" hidden="1" x14ac:dyDescent="0.25">
      <c r="L1605"/>
    </row>
    <row r="1606" spans="12:12" s="26" customFormat="1" hidden="1" x14ac:dyDescent="0.25">
      <c r="L1606"/>
    </row>
    <row r="1607" spans="12:12" s="26" customFormat="1" hidden="1" x14ac:dyDescent="0.25">
      <c r="L1607"/>
    </row>
    <row r="1608" spans="12:12" s="26" customFormat="1" hidden="1" x14ac:dyDescent="0.25">
      <c r="L1608"/>
    </row>
    <row r="1609" spans="12:12" s="26" customFormat="1" hidden="1" x14ac:dyDescent="0.25">
      <c r="L1609"/>
    </row>
    <row r="1610" spans="12:12" s="26" customFormat="1" hidden="1" x14ac:dyDescent="0.25">
      <c r="L1610"/>
    </row>
    <row r="1611" spans="12:12" s="26" customFormat="1" hidden="1" x14ac:dyDescent="0.25">
      <c r="L1611"/>
    </row>
    <row r="1612" spans="12:12" s="26" customFormat="1" hidden="1" x14ac:dyDescent="0.25">
      <c r="L1612"/>
    </row>
    <row r="1613" spans="12:12" s="26" customFormat="1" hidden="1" x14ac:dyDescent="0.25">
      <c r="L1613"/>
    </row>
    <row r="1614" spans="12:12" s="26" customFormat="1" hidden="1" x14ac:dyDescent="0.25">
      <c r="L1614"/>
    </row>
    <row r="1615" spans="12:12" s="26" customFormat="1" hidden="1" x14ac:dyDescent="0.25">
      <c r="L1615"/>
    </row>
    <row r="1616" spans="12:12" s="26" customFormat="1" hidden="1" x14ac:dyDescent="0.25">
      <c r="L1616"/>
    </row>
    <row r="1617" spans="12:12" s="26" customFormat="1" hidden="1" x14ac:dyDescent="0.25">
      <c r="L1617"/>
    </row>
    <row r="1618" spans="12:12" s="26" customFormat="1" hidden="1" x14ac:dyDescent="0.25">
      <c r="L1618"/>
    </row>
    <row r="1619" spans="12:12" s="26" customFormat="1" hidden="1" x14ac:dyDescent="0.25">
      <c r="L1619"/>
    </row>
    <row r="1620" spans="12:12" s="26" customFormat="1" hidden="1" x14ac:dyDescent="0.25">
      <c r="L1620"/>
    </row>
    <row r="1621" spans="12:12" s="26" customFormat="1" hidden="1" x14ac:dyDescent="0.25">
      <c r="L1621"/>
    </row>
    <row r="1622" spans="12:12" s="26" customFormat="1" hidden="1" x14ac:dyDescent="0.25">
      <c r="L1622"/>
    </row>
    <row r="1623" spans="12:12" s="26" customFormat="1" hidden="1" x14ac:dyDescent="0.25">
      <c r="L1623"/>
    </row>
    <row r="1624" spans="12:12" s="26" customFormat="1" hidden="1" x14ac:dyDescent="0.25">
      <c r="L1624"/>
    </row>
    <row r="1625" spans="12:12" s="26" customFormat="1" hidden="1" x14ac:dyDescent="0.25">
      <c r="L1625"/>
    </row>
    <row r="1626" spans="12:12" s="26" customFormat="1" hidden="1" x14ac:dyDescent="0.25">
      <c r="L1626"/>
    </row>
    <row r="1627" spans="12:12" s="26" customFormat="1" hidden="1" x14ac:dyDescent="0.25">
      <c r="L1627"/>
    </row>
    <row r="1628" spans="12:12" s="26" customFormat="1" hidden="1" x14ac:dyDescent="0.25">
      <c r="L1628"/>
    </row>
    <row r="1629" spans="12:12" s="26" customFormat="1" hidden="1" x14ac:dyDescent="0.25">
      <c r="L1629"/>
    </row>
    <row r="1630" spans="12:12" s="26" customFormat="1" hidden="1" x14ac:dyDescent="0.25">
      <c r="L1630"/>
    </row>
    <row r="1631" spans="12:12" s="26" customFormat="1" hidden="1" x14ac:dyDescent="0.25">
      <c r="L1631"/>
    </row>
    <row r="1632" spans="12:12" s="26" customFormat="1" hidden="1" x14ac:dyDescent="0.25">
      <c r="L1632"/>
    </row>
    <row r="1633" spans="12:12" s="26" customFormat="1" hidden="1" x14ac:dyDescent="0.25">
      <c r="L1633"/>
    </row>
    <row r="1634" spans="12:12" s="26" customFormat="1" hidden="1" x14ac:dyDescent="0.25">
      <c r="L1634"/>
    </row>
    <row r="1635" spans="12:12" s="26" customFormat="1" hidden="1" x14ac:dyDescent="0.25">
      <c r="L1635"/>
    </row>
    <row r="1636" spans="12:12" s="26" customFormat="1" hidden="1" x14ac:dyDescent="0.25">
      <c r="L1636"/>
    </row>
    <row r="1637" spans="12:12" s="26" customFormat="1" hidden="1" x14ac:dyDescent="0.25">
      <c r="L1637"/>
    </row>
    <row r="1638" spans="12:12" s="26" customFormat="1" hidden="1" x14ac:dyDescent="0.25">
      <c r="L1638"/>
    </row>
    <row r="1639" spans="12:12" s="26" customFormat="1" hidden="1" x14ac:dyDescent="0.25">
      <c r="L1639"/>
    </row>
    <row r="1640" spans="12:12" s="26" customFormat="1" hidden="1" x14ac:dyDescent="0.25">
      <c r="L1640"/>
    </row>
    <row r="1641" spans="12:12" s="26" customFormat="1" hidden="1" x14ac:dyDescent="0.25">
      <c r="L1641"/>
    </row>
    <row r="1642" spans="12:12" s="26" customFormat="1" hidden="1" x14ac:dyDescent="0.25">
      <c r="L1642"/>
    </row>
    <row r="1643" spans="12:12" s="26" customFormat="1" hidden="1" x14ac:dyDescent="0.25">
      <c r="L1643"/>
    </row>
    <row r="1644" spans="12:12" s="26" customFormat="1" hidden="1" x14ac:dyDescent="0.25">
      <c r="L1644"/>
    </row>
    <row r="1645" spans="12:12" s="26" customFormat="1" hidden="1" x14ac:dyDescent="0.25">
      <c r="L1645"/>
    </row>
    <row r="1646" spans="12:12" s="26" customFormat="1" hidden="1" x14ac:dyDescent="0.25">
      <c r="L1646"/>
    </row>
    <row r="1647" spans="12:12" s="26" customFormat="1" hidden="1" x14ac:dyDescent="0.25">
      <c r="L1647"/>
    </row>
    <row r="1648" spans="12:12" s="26" customFormat="1" hidden="1" x14ac:dyDescent="0.25">
      <c r="L1648"/>
    </row>
    <row r="1649" spans="12:12" s="26" customFormat="1" hidden="1" x14ac:dyDescent="0.25">
      <c r="L1649"/>
    </row>
    <row r="1650" spans="12:12" s="26" customFormat="1" hidden="1" x14ac:dyDescent="0.25">
      <c r="L1650"/>
    </row>
    <row r="1651" spans="12:12" s="26" customFormat="1" hidden="1" x14ac:dyDescent="0.25">
      <c r="L1651"/>
    </row>
    <row r="1652" spans="12:12" s="26" customFormat="1" hidden="1" x14ac:dyDescent="0.25">
      <c r="L1652"/>
    </row>
    <row r="1653" spans="12:12" s="26" customFormat="1" hidden="1" x14ac:dyDescent="0.25">
      <c r="L1653"/>
    </row>
    <row r="1654" spans="12:12" s="26" customFormat="1" hidden="1" x14ac:dyDescent="0.25">
      <c r="L1654"/>
    </row>
    <row r="1655" spans="12:12" s="26" customFormat="1" hidden="1" x14ac:dyDescent="0.25">
      <c r="L1655"/>
    </row>
    <row r="1656" spans="12:12" s="26" customFormat="1" hidden="1" x14ac:dyDescent="0.25">
      <c r="L1656"/>
    </row>
    <row r="1657" spans="12:12" s="26" customFormat="1" hidden="1" x14ac:dyDescent="0.25">
      <c r="L1657"/>
    </row>
    <row r="1658" spans="12:12" s="26" customFormat="1" hidden="1" x14ac:dyDescent="0.25">
      <c r="L1658"/>
    </row>
    <row r="1659" spans="12:12" s="26" customFormat="1" hidden="1" x14ac:dyDescent="0.25">
      <c r="L1659"/>
    </row>
    <row r="1660" spans="12:12" s="26" customFormat="1" hidden="1" x14ac:dyDescent="0.25">
      <c r="L1660"/>
    </row>
    <row r="1661" spans="12:12" s="26" customFormat="1" hidden="1" x14ac:dyDescent="0.25">
      <c r="L1661"/>
    </row>
    <row r="1662" spans="12:12" s="26" customFormat="1" hidden="1" x14ac:dyDescent="0.25">
      <c r="L1662"/>
    </row>
    <row r="1663" spans="12:12" s="26" customFormat="1" hidden="1" x14ac:dyDescent="0.25">
      <c r="L1663"/>
    </row>
    <row r="1664" spans="12:12" s="26" customFormat="1" hidden="1" x14ac:dyDescent="0.25">
      <c r="L1664"/>
    </row>
    <row r="1665" spans="12:12" s="26" customFormat="1" hidden="1" x14ac:dyDescent="0.25">
      <c r="L1665"/>
    </row>
    <row r="1666" spans="12:12" s="26" customFormat="1" hidden="1" x14ac:dyDescent="0.25">
      <c r="L1666"/>
    </row>
    <row r="1667" spans="12:12" s="26" customFormat="1" hidden="1" x14ac:dyDescent="0.25">
      <c r="L1667"/>
    </row>
    <row r="1668" spans="12:12" s="26" customFormat="1" hidden="1" x14ac:dyDescent="0.25">
      <c r="L1668"/>
    </row>
    <row r="1669" spans="12:12" s="26" customFormat="1" hidden="1" x14ac:dyDescent="0.25">
      <c r="L1669"/>
    </row>
    <row r="1670" spans="12:12" s="26" customFormat="1" hidden="1" x14ac:dyDescent="0.25">
      <c r="L1670"/>
    </row>
    <row r="1671" spans="12:12" s="26" customFormat="1" hidden="1" x14ac:dyDescent="0.25">
      <c r="L1671"/>
    </row>
    <row r="1672" spans="12:12" s="26" customFormat="1" hidden="1" x14ac:dyDescent="0.25">
      <c r="L1672"/>
    </row>
    <row r="1673" spans="12:12" s="26" customFormat="1" hidden="1" x14ac:dyDescent="0.25">
      <c r="L1673"/>
    </row>
    <row r="1674" spans="12:12" s="26" customFormat="1" hidden="1" x14ac:dyDescent="0.25">
      <c r="L1674"/>
    </row>
    <row r="1675" spans="12:12" s="26" customFormat="1" hidden="1" x14ac:dyDescent="0.25">
      <c r="L1675"/>
    </row>
    <row r="1676" spans="12:12" s="26" customFormat="1" hidden="1" x14ac:dyDescent="0.25">
      <c r="L1676"/>
    </row>
    <row r="1677" spans="12:12" s="26" customFormat="1" hidden="1" x14ac:dyDescent="0.25">
      <c r="L1677"/>
    </row>
    <row r="1678" spans="12:12" s="26" customFormat="1" hidden="1" x14ac:dyDescent="0.25">
      <c r="L1678"/>
    </row>
    <row r="1679" spans="12:12" s="26" customFormat="1" hidden="1" x14ac:dyDescent="0.25">
      <c r="L1679"/>
    </row>
    <row r="1680" spans="12:12" s="26" customFormat="1" hidden="1" x14ac:dyDescent="0.25">
      <c r="L1680"/>
    </row>
    <row r="1681" spans="12:12" s="26" customFormat="1" hidden="1" x14ac:dyDescent="0.25">
      <c r="L1681"/>
    </row>
    <row r="1682" spans="12:12" s="26" customFormat="1" hidden="1" x14ac:dyDescent="0.25">
      <c r="L1682"/>
    </row>
    <row r="1683" spans="12:12" s="26" customFormat="1" hidden="1" x14ac:dyDescent="0.25">
      <c r="L1683"/>
    </row>
    <row r="1684" spans="12:12" s="26" customFormat="1" hidden="1" x14ac:dyDescent="0.25">
      <c r="L1684"/>
    </row>
    <row r="1685" spans="12:12" s="26" customFormat="1" hidden="1" x14ac:dyDescent="0.25">
      <c r="L1685"/>
    </row>
    <row r="1686" spans="12:12" s="26" customFormat="1" hidden="1" x14ac:dyDescent="0.25">
      <c r="L1686"/>
    </row>
    <row r="1687" spans="12:12" s="26" customFormat="1" hidden="1" x14ac:dyDescent="0.25">
      <c r="L1687"/>
    </row>
    <row r="1688" spans="12:12" s="26" customFormat="1" hidden="1" x14ac:dyDescent="0.25">
      <c r="L1688"/>
    </row>
    <row r="1689" spans="12:12" s="26" customFormat="1" hidden="1" x14ac:dyDescent="0.25">
      <c r="L1689"/>
    </row>
    <row r="1690" spans="12:12" s="26" customFormat="1" hidden="1" x14ac:dyDescent="0.25">
      <c r="L1690"/>
    </row>
    <row r="1691" spans="12:12" s="26" customFormat="1" hidden="1" x14ac:dyDescent="0.25">
      <c r="L1691"/>
    </row>
    <row r="1692" spans="12:12" s="26" customFormat="1" hidden="1" x14ac:dyDescent="0.25">
      <c r="L1692"/>
    </row>
    <row r="1693" spans="12:12" s="26" customFormat="1" hidden="1" x14ac:dyDescent="0.25">
      <c r="L1693"/>
    </row>
    <row r="1694" spans="12:12" s="26" customFormat="1" hidden="1" x14ac:dyDescent="0.25">
      <c r="L1694"/>
    </row>
    <row r="1695" spans="12:12" s="26" customFormat="1" hidden="1" x14ac:dyDescent="0.25">
      <c r="L1695"/>
    </row>
    <row r="1696" spans="12:12" s="26" customFormat="1" hidden="1" x14ac:dyDescent="0.25">
      <c r="L1696"/>
    </row>
    <row r="1697" spans="12:12" s="26" customFormat="1" hidden="1" x14ac:dyDescent="0.25">
      <c r="L1697"/>
    </row>
    <row r="1698" spans="12:12" s="26" customFormat="1" hidden="1" x14ac:dyDescent="0.25">
      <c r="L1698"/>
    </row>
    <row r="1699" spans="12:12" s="26" customFormat="1" hidden="1" x14ac:dyDescent="0.25">
      <c r="L1699"/>
    </row>
    <row r="1700" spans="12:12" s="26" customFormat="1" hidden="1" x14ac:dyDescent="0.25">
      <c r="L1700"/>
    </row>
    <row r="1701" spans="12:12" s="26" customFormat="1" hidden="1" x14ac:dyDescent="0.25">
      <c r="L1701"/>
    </row>
    <row r="1702" spans="12:12" s="26" customFormat="1" hidden="1" x14ac:dyDescent="0.25">
      <c r="L1702"/>
    </row>
    <row r="1703" spans="12:12" s="26" customFormat="1" hidden="1" x14ac:dyDescent="0.25">
      <c r="L1703"/>
    </row>
    <row r="1704" spans="12:12" s="26" customFormat="1" hidden="1" x14ac:dyDescent="0.25">
      <c r="L1704"/>
    </row>
    <row r="1705" spans="12:12" s="26" customFormat="1" hidden="1" x14ac:dyDescent="0.25">
      <c r="L1705"/>
    </row>
    <row r="1706" spans="12:12" s="26" customFormat="1" hidden="1" x14ac:dyDescent="0.25">
      <c r="L1706"/>
    </row>
    <row r="1707" spans="12:12" s="26" customFormat="1" hidden="1" x14ac:dyDescent="0.25">
      <c r="L1707"/>
    </row>
    <row r="1708" spans="12:12" s="26" customFormat="1" hidden="1" x14ac:dyDescent="0.25">
      <c r="L1708"/>
    </row>
    <row r="1709" spans="12:12" s="26" customFormat="1" hidden="1" x14ac:dyDescent="0.25">
      <c r="L1709"/>
    </row>
    <row r="1710" spans="12:12" s="26" customFormat="1" hidden="1" x14ac:dyDescent="0.25">
      <c r="L1710"/>
    </row>
    <row r="1711" spans="12:12" s="26" customFormat="1" hidden="1" x14ac:dyDescent="0.25">
      <c r="L1711"/>
    </row>
    <row r="1712" spans="12:12" s="26" customFormat="1" hidden="1" x14ac:dyDescent="0.25">
      <c r="L1712"/>
    </row>
    <row r="1713" spans="12:12" s="26" customFormat="1" hidden="1" x14ac:dyDescent="0.25">
      <c r="L1713"/>
    </row>
    <row r="1714" spans="12:12" s="26" customFormat="1" hidden="1" x14ac:dyDescent="0.25">
      <c r="L1714"/>
    </row>
    <row r="1715" spans="12:12" s="26" customFormat="1" hidden="1" x14ac:dyDescent="0.25">
      <c r="L1715"/>
    </row>
    <row r="1716" spans="12:12" s="26" customFormat="1" hidden="1" x14ac:dyDescent="0.25">
      <c r="L1716"/>
    </row>
    <row r="1717" spans="12:12" s="26" customFormat="1" hidden="1" x14ac:dyDescent="0.25">
      <c r="L1717"/>
    </row>
    <row r="1718" spans="12:12" s="26" customFormat="1" hidden="1" x14ac:dyDescent="0.25">
      <c r="L1718"/>
    </row>
    <row r="1719" spans="12:12" s="26" customFormat="1" hidden="1" x14ac:dyDescent="0.25">
      <c r="L1719"/>
    </row>
    <row r="1720" spans="12:12" s="26" customFormat="1" hidden="1" x14ac:dyDescent="0.25">
      <c r="L1720"/>
    </row>
    <row r="1721" spans="12:12" s="26" customFormat="1" hidden="1" x14ac:dyDescent="0.25">
      <c r="L1721"/>
    </row>
    <row r="1722" spans="12:12" s="26" customFormat="1" hidden="1" x14ac:dyDescent="0.25">
      <c r="L1722"/>
    </row>
    <row r="1723" spans="12:12" s="26" customFormat="1" hidden="1" x14ac:dyDescent="0.25">
      <c r="L1723"/>
    </row>
    <row r="1724" spans="12:12" s="26" customFormat="1" hidden="1" x14ac:dyDescent="0.25">
      <c r="L1724"/>
    </row>
    <row r="1725" spans="12:12" s="26" customFormat="1" hidden="1" x14ac:dyDescent="0.25">
      <c r="L1725"/>
    </row>
    <row r="1726" spans="12:12" s="26" customFormat="1" hidden="1" x14ac:dyDescent="0.25">
      <c r="L1726"/>
    </row>
    <row r="1727" spans="12:12" s="26" customFormat="1" hidden="1" x14ac:dyDescent="0.25">
      <c r="L1727"/>
    </row>
    <row r="1728" spans="12:12" s="26" customFormat="1" hidden="1" x14ac:dyDescent="0.25">
      <c r="L1728"/>
    </row>
    <row r="1729" spans="12:12" s="26" customFormat="1" hidden="1" x14ac:dyDescent="0.25">
      <c r="L1729"/>
    </row>
    <row r="1730" spans="12:12" s="26" customFormat="1" hidden="1" x14ac:dyDescent="0.25">
      <c r="L1730"/>
    </row>
    <row r="1731" spans="12:12" s="26" customFormat="1" hidden="1" x14ac:dyDescent="0.25">
      <c r="L1731"/>
    </row>
    <row r="1732" spans="12:12" s="26" customFormat="1" hidden="1" x14ac:dyDescent="0.25">
      <c r="L1732"/>
    </row>
    <row r="1733" spans="12:12" s="26" customFormat="1" hidden="1" x14ac:dyDescent="0.25">
      <c r="L1733"/>
    </row>
    <row r="1734" spans="12:12" s="26" customFormat="1" hidden="1" x14ac:dyDescent="0.25">
      <c r="L1734"/>
    </row>
    <row r="1735" spans="12:12" s="26" customFormat="1" hidden="1" x14ac:dyDescent="0.25">
      <c r="L1735"/>
    </row>
    <row r="1736" spans="12:12" s="26" customFormat="1" hidden="1" x14ac:dyDescent="0.25">
      <c r="L1736"/>
    </row>
    <row r="1737" spans="12:12" s="26" customFormat="1" hidden="1" x14ac:dyDescent="0.25">
      <c r="L1737"/>
    </row>
    <row r="1738" spans="12:12" s="26" customFormat="1" hidden="1" x14ac:dyDescent="0.25">
      <c r="L1738"/>
    </row>
    <row r="1739" spans="12:12" s="26" customFormat="1" hidden="1" x14ac:dyDescent="0.25">
      <c r="L1739"/>
    </row>
    <row r="1740" spans="12:12" s="26" customFormat="1" hidden="1" x14ac:dyDescent="0.25">
      <c r="L1740"/>
    </row>
    <row r="1741" spans="12:12" s="26" customFormat="1" hidden="1" x14ac:dyDescent="0.25">
      <c r="L1741"/>
    </row>
    <row r="1742" spans="12:12" s="26" customFormat="1" hidden="1" x14ac:dyDescent="0.25">
      <c r="L1742"/>
    </row>
    <row r="1743" spans="12:12" s="26" customFormat="1" hidden="1" x14ac:dyDescent="0.25">
      <c r="L1743"/>
    </row>
    <row r="1744" spans="12:12" s="26" customFormat="1" hidden="1" x14ac:dyDescent="0.25">
      <c r="L1744"/>
    </row>
    <row r="1745" spans="12:12" s="26" customFormat="1" hidden="1" x14ac:dyDescent="0.25">
      <c r="L1745"/>
    </row>
    <row r="1746" spans="12:12" s="26" customFormat="1" hidden="1" x14ac:dyDescent="0.25">
      <c r="L1746"/>
    </row>
    <row r="1747" spans="12:12" s="26" customFormat="1" hidden="1" x14ac:dyDescent="0.25">
      <c r="L1747"/>
    </row>
    <row r="1748" spans="12:12" s="26" customFormat="1" hidden="1" x14ac:dyDescent="0.25">
      <c r="L1748"/>
    </row>
    <row r="1749" spans="12:12" s="26" customFormat="1" hidden="1" x14ac:dyDescent="0.25">
      <c r="L1749"/>
    </row>
    <row r="1750" spans="12:12" s="26" customFormat="1" hidden="1" x14ac:dyDescent="0.25">
      <c r="L1750"/>
    </row>
    <row r="1751" spans="12:12" s="26" customFormat="1" hidden="1" x14ac:dyDescent="0.25">
      <c r="L1751"/>
    </row>
    <row r="1752" spans="12:12" s="26" customFormat="1" hidden="1" x14ac:dyDescent="0.25">
      <c r="L1752"/>
    </row>
    <row r="1753" spans="12:12" s="26" customFormat="1" hidden="1" x14ac:dyDescent="0.25">
      <c r="L1753"/>
    </row>
    <row r="1754" spans="12:12" s="26" customFormat="1" hidden="1" x14ac:dyDescent="0.25">
      <c r="L1754"/>
    </row>
    <row r="1755" spans="12:12" s="26" customFormat="1" hidden="1" x14ac:dyDescent="0.25">
      <c r="L1755"/>
    </row>
    <row r="1756" spans="12:12" s="26" customFormat="1" hidden="1" x14ac:dyDescent="0.25">
      <c r="L1756"/>
    </row>
    <row r="1757" spans="12:12" s="26" customFormat="1" hidden="1" x14ac:dyDescent="0.25">
      <c r="L1757"/>
    </row>
    <row r="1758" spans="12:12" s="26" customFormat="1" hidden="1" x14ac:dyDescent="0.25">
      <c r="L1758"/>
    </row>
    <row r="1759" spans="12:12" s="26" customFormat="1" hidden="1" x14ac:dyDescent="0.25">
      <c r="L1759"/>
    </row>
    <row r="1760" spans="12:12" s="26" customFormat="1" hidden="1" x14ac:dyDescent="0.25">
      <c r="L1760"/>
    </row>
    <row r="1761" spans="12:12" s="26" customFormat="1" hidden="1" x14ac:dyDescent="0.25">
      <c r="L1761"/>
    </row>
    <row r="1762" spans="12:12" s="26" customFormat="1" hidden="1" x14ac:dyDescent="0.25">
      <c r="L1762"/>
    </row>
    <row r="1763" spans="12:12" s="26" customFormat="1" hidden="1" x14ac:dyDescent="0.25">
      <c r="L1763"/>
    </row>
    <row r="1764" spans="12:12" s="26" customFormat="1" hidden="1" x14ac:dyDescent="0.25">
      <c r="L1764"/>
    </row>
    <row r="1765" spans="12:12" s="26" customFormat="1" hidden="1" x14ac:dyDescent="0.25">
      <c r="L1765"/>
    </row>
    <row r="1766" spans="12:12" s="26" customFormat="1" hidden="1" x14ac:dyDescent="0.25">
      <c r="L1766"/>
    </row>
    <row r="1767" spans="12:12" s="26" customFormat="1" hidden="1" x14ac:dyDescent="0.25">
      <c r="L1767"/>
    </row>
    <row r="1768" spans="12:12" s="26" customFormat="1" hidden="1" x14ac:dyDescent="0.25">
      <c r="L1768"/>
    </row>
    <row r="1769" spans="12:12" s="26" customFormat="1" hidden="1" x14ac:dyDescent="0.25">
      <c r="L1769"/>
    </row>
    <row r="1770" spans="12:12" s="26" customFormat="1" hidden="1" x14ac:dyDescent="0.25">
      <c r="L1770"/>
    </row>
    <row r="1771" spans="12:12" s="26" customFormat="1" hidden="1" x14ac:dyDescent="0.25">
      <c r="L1771"/>
    </row>
    <row r="1772" spans="12:12" s="26" customFormat="1" hidden="1" x14ac:dyDescent="0.25">
      <c r="L1772"/>
    </row>
    <row r="1773" spans="12:12" s="26" customFormat="1" hidden="1" x14ac:dyDescent="0.25">
      <c r="L1773"/>
    </row>
    <row r="1774" spans="12:12" s="26" customFormat="1" hidden="1" x14ac:dyDescent="0.25">
      <c r="L1774"/>
    </row>
    <row r="1775" spans="12:12" s="26" customFormat="1" hidden="1" x14ac:dyDescent="0.25">
      <c r="L1775"/>
    </row>
    <row r="1776" spans="12:12" s="26" customFormat="1" hidden="1" x14ac:dyDescent="0.25">
      <c r="L1776"/>
    </row>
    <row r="1777" spans="12:12" s="26" customFormat="1" hidden="1" x14ac:dyDescent="0.25">
      <c r="L1777"/>
    </row>
    <row r="1778" spans="12:12" s="26" customFormat="1" hidden="1" x14ac:dyDescent="0.25">
      <c r="L1778"/>
    </row>
    <row r="1779" spans="12:12" s="26" customFormat="1" hidden="1" x14ac:dyDescent="0.25">
      <c r="L1779"/>
    </row>
    <row r="1780" spans="12:12" s="26" customFormat="1" hidden="1" x14ac:dyDescent="0.25">
      <c r="L1780"/>
    </row>
    <row r="1781" spans="12:12" s="26" customFormat="1" hidden="1" x14ac:dyDescent="0.25">
      <c r="L1781"/>
    </row>
    <row r="1782" spans="12:12" s="26" customFormat="1" hidden="1" x14ac:dyDescent="0.25">
      <c r="L1782"/>
    </row>
    <row r="1783" spans="12:12" s="26" customFormat="1" hidden="1" x14ac:dyDescent="0.25">
      <c r="L1783"/>
    </row>
    <row r="1784" spans="12:12" s="26" customFormat="1" hidden="1" x14ac:dyDescent="0.25">
      <c r="L1784"/>
    </row>
    <row r="1785" spans="12:12" s="26" customFormat="1" hidden="1" x14ac:dyDescent="0.25">
      <c r="L1785"/>
    </row>
    <row r="1786" spans="12:12" s="26" customFormat="1" hidden="1" x14ac:dyDescent="0.25">
      <c r="L1786"/>
    </row>
    <row r="1787" spans="12:12" s="26" customFormat="1" hidden="1" x14ac:dyDescent="0.25">
      <c r="L1787"/>
    </row>
    <row r="1788" spans="12:12" s="26" customFormat="1" hidden="1" x14ac:dyDescent="0.25">
      <c r="L1788"/>
    </row>
    <row r="1789" spans="12:12" s="26" customFormat="1" hidden="1" x14ac:dyDescent="0.25">
      <c r="L1789"/>
    </row>
    <row r="1790" spans="12:12" s="26" customFormat="1" hidden="1" x14ac:dyDescent="0.25">
      <c r="L1790"/>
    </row>
    <row r="1791" spans="12:12" s="26" customFormat="1" hidden="1" x14ac:dyDescent="0.25">
      <c r="L1791"/>
    </row>
    <row r="1792" spans="12:12" s="26" customFormat="1" hidden="1" x14ac:dyDescent="0.25">
      <c r="L1792"/>
    </row>
    <row r="1793" spans="12:12" s="26" customFormat="1" hidden="1" x14ac:dyDescent="0.25">
      <c r="L1793"/>
    </row>
    <row r="1794" spans="12:12" s="26" customFormat="1" hidden="1" x14ac:dyDescent="0.25">
      <c r="L1794"/>
    </row>
    <row r="1795" spans="12:12" s="26" customFormat="1" hidden="1" x14ac:dyDescent="0.25">
      <c r="L1795"/>
    </row>
    <row r="1796" spans="12:12" s="26" customFormat="1" hidden="1" x14ac:dyDescent="0.25">
      <c r="L1796"/>
    </row>
    <row r="1797" spans="12:12" s="26" customFormat="1" hidden="1" x14ac:dyDescent="0.25">
      <c r="L1797"/>
    </row>
    <row r="1798" spans="12:12" s="26" customFormat="1" hidden="1" x14ac:dyDescent="0.25">
      <c r="L1798"/>
    </row>
    <row r="1799" spans="12:12" s="26" customFormat="1" hidden="1" x14ac:dyDescent="0.25">
      <c r="L1799"/>
    </row>
    <row r="1800" spans="12:12" s="26" customFormat="1" hidden="1" x14ac:dyDescent="0.25">
      <c r="L1800"/>
    </row>
    <row r="1801" spans="12:12" s="26" customFormat="1" hidden="1" x14ac:dyDescent="0.25">
      <c r="L1801"/>
    </row>
    <row r="1802" spans="12:12" s="26" customFormat="1" hidden="1" x14ac:dyDescent="0.25">
      <c r="L1802"/>
    </row>
    <row r="1803" spans="12:12" s="26" customFormat="1" hidden="1" x14ac:dyDescent="0.25">
      <c r="L1803"/>
    </row>
    <row r="1804" spans="12:12" s="26" customFormat="1" hidden="1" x14ac:dyDescent="0.25">
      <c r="L1804"/>
    </row>
    <row r="1805" spans="12:12" s="26" customFormat="1" hidden="1" x14ac:dyDescent="0.25">
      <c r="L1805"/>
    </row>
    <row r="1806" spans="12:12" s="26" customFormat="1" hidden="1" x14ac:dyDescent="0.25">
      <c r="L1806"/>
    </row>
    <row r="1807" spans="12:12" s="26" customFormat="1" hidden="1" x14ac:dyDescent="0.25">
      <c r="L1807"/>
    </row>
    <row r="1808" spans="12:12" s="26" customFormat="1" hidden="1" x14ac:dyDescent="0.25">
      <c r="L1808"/>
    </row>
    <row r="1809" spans="12:12" s="26" customFormat="1" hidden="1" x14ac:dyDescent="0.25">
      <c r="L1809"/>
    </row>
    <row r="1810" spans="12:12" s="26" customFormat="1" hidden="1" x14ac:dyDescent="0.25">
      <c r="L1810"/>
    </row>
    <row r="1811" spans="12:12" s="26" customFormat="1" hidden="1" x14ac:dyDescent="0.25">
      <c r="L1811"/>
    </row>
    <row r="1812" spans="12:12" s="26" customFormat="1" hidden="1" x14ac:dyDescent="0.25">
      <c r="L1812"/>
    </row>
    <row r="1813" spans="12:12" s="26" customFormat="1" hidden="1" x14ac:dyDescent="0.25">
      <c r="L1813"/>
    </row>
    <row r="1814" spans="12:12" s="26" customFormat="1" hidden="1" x14ac:dyDescent="0.25">
      <c r="L1814"/>
    </row>
    <row r="1815" spans="12:12" s="26" customFormat="1" hidden="1" x14ac:dyDescent="0.25">
      <c r="L1815"/>
    </row>
    <row r="1816" spans="12:12" s="26" customFormat="1" hidden="1" x14ac:dyDescent="0.25">
      <c r="L1816"/>
    </row>
    <row r="1817" spans="12:12" s="26" customFormat="1" hidden="1" x14ac:dyDescent="0.25">
      <c r="L1817"/>
    </row>
    <row r="1818" spans="12:12" s="26" customFormat="1" hidden="1" x14ac:dyDescent="0.25">
      <c r="L1818"/>
    </row>
    <row r="1819" spans="12:12" s="26" customFormat="1" hidden="1" x14ac:dyDescent="0.25">
      <c r="L1819"/>
    </row>
    <row r="1820" spans="12:12" s="26" customFormat="1" hidden="1" x14ac:dyDescent="0.25">
      <c r="L1820"/>
    </row>
    <row r="1821" spans="12:12" s="26" customFormat="1" hidden="1" x14ac:dyDescent="0.25">
      <c r="L1821"/>
    </row>
    <row r="1822" spans="12:12" s="26" customFormat="1" hidden="1" x14ac:dyDescent="0.25">
      <c r="L1822"/>
    </row>
    <row r="1823" spans="12:12" s="26" customFormat="1" hidden="1" x14ac:dyDescent="0.25">
      <c r="L1823"/>
    </row>
    <row r="1824" spans="12:12" s="26" customFormat="1" hidden="1" x14ac:dyDescent="0.25">
      <c r="L1824"/>
    </row>
    <row r="1825" spans="12:12" s="26" customFormat="1" hidden="1" x14ac:dyDescent="0.25">
      <c r="L1825"/>
    </row>
    <row r="1826" spans="12:12" s="26" customFormat="1" hidden="1" x14ac:dyDescent="0.25">
      <c r="L1826"/>
    </row>
    <row r="1827" spans="12:12" s="26" customFormat="1" hidden="1" x14ac:dyDescent="0.25">
      <c r="L1827"/>
    </row>
    <row r="1828" spans="12:12" s="26" customFormat="1" hidden="1" x14ac:dyDescent="0.25">
      <c r="L1828"/>
    </row>
    <row r="1829" spans="12:12" s="26" customFormat="1" hidden="1" x14ac:dyDescent="0.25">
      <c r="L1829"/>
    </row>
    <row r="1830" spans="12:12" s="26" customFormat="1" hidden="1" x14ac:dyDescent="0.25">
      <c r="L1830"/>
    </row>
    <row r="1831" spans="12:12" s="26" customFormat="1" hidden="1" x14ac:dyDescent="0.25">
      <c r="L1831"/>
    </row>
    <row r="1832" spans="12:12" s="26" customFormat="1" hidden="1" x14ac:dyDescent="0.25">
      <c r="L1832"/>
    </row>
    <row r="1833" spans="12:12" s="26" customFormat="1" hidden="1" x14ac:dyDescent="0.25">
      <c r="L1833"/>
    </row>
    <row r="1834" spans="12:12" s="26" customFormat="1" hidden="1" x14ac:dyDescent="0.25">
      <c r="L1834"/>
    </row>
    <row r="1835" spans="12:12" s="26" customFormat="1" hidden="1" x14ac:dyDescent="0.25">
      <c r="L1835"/>
    </row>
    <row r="1836" spans="12:12" s="26" customFormat="1" hidden="1" x14ac:dyDescent="0.25">
      <c r="L1836"/>
    </row>
    <row r="1837" spans="12:12" s="26" customFormat="1" hidden="1" x14ac:dyDescent="0.25">
      <c r="L1837"/>
    </row>
    <row r="1838" spans="12:12" s="26" customFormat="1" hidden="1" x14ac:dyDescent="0.25">
      <c r="L1838"/>
    </row>
    <row r="1839" spans="12:12" s="26" customFormat="1" hidden="1" x14ac:dyDescent="0.25">
      <c r="L1839"/>
    </row>
    <row r="1840" spans="12:12" s="26" customFormat="1" hidden="1" x14ac:dyDescent="0.25">
      <c r="L1840"/>
    </row>
    <row r="1841" spans="12:12" s="26" customFormat="1" hidden="1" x14ac:dyDescent="0.25">
      <c r="L1841"/>
    </row>
    <row r="1842" spans="12:12" s="26" customFormat="1" hidden="1" x14ac:dyDescent="0.25">
      <c r="L1842"/>
    </row>
    <row r="1843" spans="12:12" s="26" customFormat="1" hidden="1" x14ac:dyDescent="0.25">
      <c r="L1843"/>
    </row>
    <row r="1844" spans="12:12" s="26" customFormat="1" hidden="1" x14ac:dyDescent="0.25">
      <c r="L1844"/>
    </row>
    <row r="1845" spans="12:12" s="26" customFormat="1" hidden="1" x14ac:dyDescent="0.25">
      <c r="L1845"/>
    </row>
    <row r="1846" spans="12:12" s="26" customFormat="1" hidden="1" x14ac:dyDescent="0.25">
      <c r="L1846"/>
    </row>
    <row r="1847" spans="12:12" s="26" customFormat="1" hidden="1" x14ac:dyDescent="0.25">
      <c r="L1847"/>
    </row>
    <row r="1848" spans="12:12" s="26" customFormat="1" hidden="1" x14ac:dyDescent="0.25">
      <c r="L1848"/>
    </row>
    <row r="1849" spans="12:12" s="26" customFormat="1" hidden="1" x14ac:dyDescent="0.25">
      <c r="L1849"/>
    </row>
    <row r="1850" spans="12:12" s="26" customFormat="1" hidden="1" x14ac:dyDescent="0.25">
      <c r="L1850"/>
    </row>
    <row r="1851" spans="12:12" s="26" customFormat="1" hidden="1" x14ac:dyDescent="0.25">
      <c r="L1851"/>
    </row>
    <row r="1852" spans="12:12" s="26" customFormat="1" hidden="1" x14ac:dyDescent="0.25">
      <c r="L1852"/>
    </row>
    <row r="1853" spans="12:12" s="26" customFormat="1" hidden="1" x14ac:dyDescent="0.25">
      <c r="L1853"/>
    </row>
    <row r="1854" spans="12:12" s="26" customFormat="1" hidden="1" x14ac:dyDescent="0.25">
      <c r="L1854"/>
    </row>
    <row r="1855" spans="12:12" s="26" customFormat="1" hidden="1" x14ac:dyDescent="0.25">
      <c r="L1855"/>
    </row>
    <row r="1856" spans="12:12" s="26" customFormat="1" hidden="1" x14ac:dyDescent="0.25">
      <c r="L1856"/>
    </row>
    <row r="1857" spans="12:12" s="26" customFormat="1" hidden="1" x14ac:dyDescent="0.25">
      <c r="L1857"/>
    </row>
    <row r="1858" spans="12:12" s="26" customFormat="1" hidden="1" x14ac:dyDescent="0.25">
      <c r="L1858"/>
    </row>
    <row r="1859" spans="12:12" s="26" customFormat="1" hidden="1" x14ac:dyDescent="0.25">
      <c r="L1859"/>
    </row>
    <row r="1860" spans="12:12" s="26" customFormat="1" hidden="1" x14ac:dyDescent="0.25">
      <c r="L1860"/>
    </row>
    <row r="1861" spans="12:12" s="26" customFormat="1" hidden="1" x14ac:dyDescent="0.25">
      <c r="L1861"/>
    </row>
    <row r="1862" spans="12:12" s="26" customFormat="1" hidden="1" x14ac:dyDescent="0.25">
      <c r="L1862"/>
    </row>
    <row r="1863" spans="12:12" s="26" customFormat="1" hidden="1" x14ac:dyDescent="0.25">
      <c r="L1863"/>
    </row>
    <row r="1864" spans="12:12" s="26" customFormat="1" hidden="1" x14ac:dyDescent="0.25">
      <c r="L1864"/>
    </row>
    <row r="1865" spans="12:12" s="26" customFormat="1" hidden="1" x14ac:dyDescent="0.25">
      <c r="L1865"/>
    </row>
    <row r="1866" spans="12:12" s="26" customFormat="1" hidden="1" x14ac:dyDescent="0.25">
      <c r="L1866"/>
    </row>
    <row r="1867" spans="12:12" s="26" customFormat="1" hidden="1" x14ac:dyDescent="0.25">
      <c r="L1867"/>
    </row>
    <row r="1868" spans="12:12" s="26" customFormat="1" hidden="1" x14ac:dyDescent="0.25">
      <c r="L1868"/>
    </row>
    <row r="1869" spans="12:12" s="26" customFormat="1" hidden="1" x14ac:dyDescent="0.25">
      <c r="L1869"/>
    </row>
    <row r="1870" spans="12:12" s="26" customFormat="1" hidden="1" x14ac:dyDescent="0.25">
      <c r="L1870"/>
    </row>
    <row r="1871" spans="12:12" s="26" customFormat="1" hidden="1" x14ac:dyDescent="0.25">
      <c r="L1871"/>
    </row>
    <row r="1872" spans="12:12" s="26" customFormat="1" hidden="1" x14ac:dyDescent="0.25">
      <c r="L1872"/>
    </row>
    <row r="1873" spans="12:12" s="26" customFormat="1" hidden="1" x14ac:dyDescent="0.25">
      <c r="L1873"/>
    </row>
    <row r="1874" spans="12:12" s="26" customFormat="1" hidden="1" x14ac:dyDescent="0.25">
      <c r="L1874"/>
    </row>
    <row r="1875" spans="12:12" s="26" customFormat="1" hidden="1" x14ac:dyDescent="0.25">
      <c r="L1875"/>
    </row>
    <row r="1876" spans="12:12" s="26" customFormat="1" hidden="1" x14ac:dyDescent="0.25">
      <c r="L1876"/>
    </row>
    <row r="1877" spans="12:12" s="26" customFormat="1" hidden="1" x14ac:dyDescent="0.25">
      <c r="L1877"/>
    </row>
    <row r="1878" spans="12:12" s="26" customFormat="1" hidden="1" x14ac:dyDescent="0.25">
      <c r="L1878"/>
    </row>
    <row r="1879" spans="12:12" s="26" customFormat="1" hidden="1" x14ac:dyDescent="0.25">
      <c r="L1879"/>
    </row>
    <row r="1880" spans="12:12" s="26" customFormat="1" hidden="1" x14ac:dyDescent="0.25">
      <c r="L1880"/>
    </row>
    <row r="1881" spans="12:12" s="26" customFormat="1" hidden="1" x14ac:dyDescent="0.25">
      <c r="L1881"/>
    </row>
    <row r="1882" spans="12:12" s="26" customFormat="1" hidden="1" x14ac:dyDescent="0.25">
      <c r="L1882"/>
    </row>
    <row r="1883" spans="12:12" s="26" customFormat="1" hidden="1" x14ac:dyDescent="0.25">
      <c r="L1883"/>
    </row>
    <row r="1884" spans="12:12" s="26" customFormat="1" hidden="1" x14ac:dyDescent="0.25">
      <c r="L1884"/>
    </row>
    <row r="1885" spans="12:12" s="26" customFormat="1" hidden="1" x14ac:dyDescent="0.25">
      <c r="L1885"/>
    </row>
    <row r="1886" spans="12:12" s="26" customFormat="1" hidden="1" x14ac:dyDescent="0.25">
      <c r="L1886"/>
    </row>
    <row r="1887" spans="12:12" s="26" customFormat="1" hidden="1" x14ac:dyDescent="0.25">
      <c r="L1887"/>
    </row>
    <row r="1888" spans="12:12" s="26" customFormat="1" hidden="1" x14ac:dyDescent="0.25">
      <c r="L1888"/>
    </row>
    <row r="1889" spans="12:12" s="26" customFormat="1" hidden="1" x14ac:dyDescent="0.25">
      <c r="L1889"/>
    </row>
    <row r="1890" spans="12:12" s="26" customFormat="1" hidden="1" x14ac:dyDescent="0.25">
      <c r="L1890"/>
    </row>
    <row r="1891" spans="12:12" s="26" customFormat="1" hidden="1" x14ac:dyDescent="0.25">
      <c r="L1891"/>
    </row>
    <row r="1892" spans="12:12" s="26" customFormat="1" hidden="1" x14ac:dyDescent="0.25">
      <c r="L1892"/>
    </row>
    <row r="1893" spans="12:12" s="26" customFormat="1" hidden="1" x14ac:dyDescent="0.25">
      <c r="L1893"/>
    </row>
    <row r="1894" spans="12:12" s="26" customFormat="1" hidden="1" x14ac:dyDescent="0.25">
      <c r="L1894"/>
    </row>
    <row r="1895" spans="12:12" s="26" customFormat="1" hidden="1" x14ac:dyDescent="0.25">
      <c r="L1895"/>
    </row>
    <row r="1896" spans="12:12" s="26" customFormat="1" hidden="1" x14ac:dyDescent="0.25">
      <c r="L1896"/>
    </row>
    <row r="1897" spans="12:12" s="26" customFormat="1" hidden="1" x14ac:dyDescent="0.25">
      <c r="L1897"/>
    </row>
    <row r="1898" spans="12:12" s="26" customFormat="1" hidden="1" x14ac:dyDescent="0.25">
      <c r="L1898"/>
    </row>
    <row r="1899" spans="12:12" s="26" customFormat="1" hidden="1" x14ac:dyDescent="0.25">
      <c r="L1899"/>
    </row>
    <row r="1900" spans="12:12" s="26" customFormat="1" hidden="1" x14ac:dyDescent="0.25">
      <c r="L1900"/>
    </row>
    <row r="1901" spans="12:12" s="26" customFormat="1" hidden="1" x14ac:dyDescent="0.25">
      <c r="L1901"/>
    </row>
    <row r="1902" spans="12:12" s="26" customFormat="1" hidden="1" x14ac:dyDescent="0.25">
      <c r="L1902"/>
    </row>
    <row r="1903" spans="12:12" s="26" customFormat="1" hidden="1" x14ac:dyDescent="0.25">
      <c r="L1903"/>
    </row>
    <row r="1904" spans="12:12" s="26" customFormat="1" hidden="1" x14ac:dyDescent="0.25">
      <c r="L1904"/>
    </row>
    <row r="1905" spans="12:12" s="26" customFormat="1" hidden="1" x14ac:dyDescent="0.25">
      <c r="L1905"/>
    </row>
    <row r="1906" spans="12:12" s="26" customFormat="1" hidden="1" x14ac:dyDescent="0.25">
      <c r="L1906"/>
    </row>
    <row r="1907" spans="12:12" s="26" customFormat="1" hidden="1" x14ac:dyDescent="0.25">
      <c r="L1907"/>
    </row>
    <row r="1908" spans="12:12" s="26" customFormat="1" hidden="1" x14ac:dyDescent="0.25">
      <c r="L1908"/>
    </row>
    <row r="1909" spans="12:12" s="26" customFormat="1" hidden="1" x14ac:dyDescent="0.25">
      <c r="L1909"/>
    </row>
    <row r="1910" spans="12:12" s="26" customFormat="1" hidden="1" x14ac:dyDescent="0.25">
      <c r="L1910"/>
    </row>
    <row r="1911" spans="12:12" s="26" customFormat="1" hidden="1" x14ac:dyDescent="0.25">
      <c r="L1911"/>
    </row>
    <row r="1912" spans="12:12" s="26" customFormat="1" hidden="1" x14ac:dyDescent="0.25">
      <c r="L1912"/>
    </row>
    <row r="1913" spans="12:12" s="26" customFormat="1" hidden="1" x14ac:dyDescent="0.25">
      <c r="L1913"/>
    </row>
    <row r="1914" spans="12:12" s="26" customFormat="1" hidden="1" x14ac:dyDescent="0.25">
      <c r="L1914"/>
    </row>
    <row r="1915" spans="12:12" s="26" customFormat="1" hidden="1" x14ac:dyDescent="0.25">
      <c r="L1915"/>
    </row>
    <row r="1916" spans="12:12" s="26" customFormat="1" hidden="1" x14ac:dyDescent="0.25">
      <c r="L1916"/>
    </row>
    <row r="1917" spans="12:12" s="26" customFormat="1" hidden="1" x14ac:dyDescent="0.25">
      <c r="L1917"/>
    </row>
    <row r="1918" spans="12:12" s="26" customFormat="1" hidden="1" x14ac:dyDescent="0.25">
      <c r="L1918"/>
    </row>
    <row r="1919" spans="12:12" s="26" customFormat="1" hidden="1" x14ac:dyDescent="0.25">
      <c r="L1919"/>
    </row>
    <row r="1920" spans="12:12" s="26" customFormat="1" hidden="1" x14ac:dyDescent="0.25">
      <c r="L1920"/>
    </row>
    <row r="1921" spans="12:12" s="26" customFormat="1" hidden="1" x14ac:dyDescent="0.25">
      <c r="L1921"/>
    </row>
    <row r="1922" spans="12:12" s="26" customFormat="1" hidden="1" x14ac:dyDescent="0.25">
      <c r="L1922"/>
    </row>
    <row r="1923" spans="12:12" s="26" customFormat="1" hidden="1" x14ac:dyDescent="0.25">
      <c r="L1923"/>
    </row>
    <row r="1924" spans="12:12" s="26" customFormat="1" hidden="1" x14ac:dyDescent="0.25">
      <c r="L1924"/>
    </row>
    <row r="1925" spans="12:12" s="26" customFormat="1" hidden="1" x14ac:dyDescent="0.25">
      <c r="L1925"/>
    </row>
    <row r="1926" spans="12:12" s="26" customFormat="1" hidden="1" x14ac:dyDescent="0.25">
      <c r="L1926"/>
    </row>
    <row r="1927" spans="12:12" s="26" customFormat="1" hidden="1" x14ac:dyDescent="0.25">
      <c r="L1927"/>
    </row>
    <row r="1928" spans="12:12" s="26" customFormat="1" hidden="1" x14ac:dyDescent="0.25">
      <c r="L1928"/>
    </row>
    <row r="1929" spans="12:12" s="26" customFormat="1" hidden="1" x14ac:dyDescent="0.25">
      <c r="L1929"/>
    </row>
    <row r="1930" spans="12:12" s="26" customFormat="1" hidden="1" x14ac:dyDescent="0.25">
      <c r="L1930"/>
    </row>
    <row r="1931" spans="12:12" s="26" customFormat="1" hidden="1" x14ac:dyDescent="0.25">
      <c r="L1931"/>
    </row>
    <row r="1932" spans="12:12" s="26" customFormat="1" hidden="1" x14ac:dyDescent="0.25">
      <c r="L1932"/>
    </row>
    <row r="1933" spans="12:12" s="26" customFormat="1" hidden="1" x14ac:dyDescent="0.25">
      <c r="L1933"/>
    </row>
    <row r="1934" spans="12:12" s="26" customFormat="1" hidden="1" x14ac:dyDescent="0.25">
      <c r="L1934"/>
    </row>
    <row r="1935" spans="12:12" s="26" customFormat="1" hidden="1" x14ac:dyDescent="0.25">
      <c r="L1935"/>
    </row>
    <row r="1936" spans="12:12" s="26" customFormat="1" hidden="1" x14ac:dyDescent="0.25">
      <c r="L1936"/>
    </row>
    <row r="1937" spans="12:12" s="26" customFormat="1" hidden="1" x14ac:dyDescent="0.25">
      <c r="L1937"/>
    </row>
    <row r="1938" spans="12:12" s="26" customFormat="1" hidden="1" x14ac:dyDescent="0.25">
      <c r="L1938"/>
    </row>
    <row r="1939" spans="12:12" s="26" customFormat="1" hidden="1" x14ac:dyDescent="0.25">
      <c r="L1939"/>
    </row>
    <row r="1940" spans="12:12" s="26" customFormat="1" hidden="1" x14ac:dyDescent="0.25">
      <c r="L1940"/>
    </row>
    <row r="1941" spans="12:12" s="26" customFormat="1" hidden="1" x14ac:dyDescent="0.25">
      <c r="L1941"/>
    </row>
    <row r="1942" spans="12:12" s="26" customFormat="1" hidden="1" x14ac:dyDescent="0.25">
      <c r="L1942"/>
    </row>
    <row r="1943" spans="12:12" s="26" customFormat="1" hidden="1" x14ac:dyDescent="0.25">
      <c r="L1943"/>
    </row>
    <row r="1944" spans="12:12" s="26" customFormat="1" hidden="1" x14ac:dyDescent="0.25">
      <c r="L1944"/>
    </row>
    <row r="1945" spans="12:12" s="26" customFormat="1" hidden="1" x14ac:dyDescent="0.25">
      <c r="L1945"/>
    </row>
    <row r="1946" spans="12:12" s="26" customFormat="1" hidden="1" x14ac:dyDescent="0.25">
      <c r="L1946"/>
    </row>
    <row r="1947" spans="12:12" s="26" customFormat="1" hidden="1" x14ac:dyDescent="0.25">
      <c r="L1947"/>
    </row>
    <row r="1948" spans="12:12" s="26" customFormat="1" hidden="1" x14ac:dyDescent="0.25">
      <c r="L1948"/>
    </row>
    <row r="1949" spans="12:12" s="26" customFormat="1" hidden="1" x14ac:dyDescent="0.25">
      <c r="L1949"/>
    </row>
    <row r="1950" spans="12:12" s="26" customFormat="1" hidden="1" x14ac:dyDescent="0.25">
      <c r="L1950"/>
    </row>
    <row r="1951" spans="12:12" s="26" customFormat="1" hidden="1" x14ac:dyDescent="0.25">
      <c r="L1951"/>
    </row>
    <row r="1952" spans="12:12" s="26" customFormat="1" hidden="1" x14ac:dyDescent="0.25">
      <c r="L1952"/>
    </row>
    <row r="1953" spans="12:12" s="26" customFormat="1" hidden="1" x14ac:dyDescent="0.25">
      <c r="L1953"/>
    </row>
    <row r="1954" spans="12:12" s="26" customFormat="1" hidden="1" x14ac:dyDescent="0.25">
      <c r="L1954"/>
    </row>
    <row r="1955" spans="12:12" s="26" customFormat="1" hidden="1" x14ac:dyDescent="0.25">
      <c r="L1955"/>
    </row>
    <row r="1956" spans="12:12" s="26" customFormat="1" hidden="1" x14ac:dyDescent="0.25">
      <c r="L1956"/>
    </row>
    <row r="1957" spans="12:12" s="26" customFormat="1" hidden="1" x14ac:dyDescent="0.25">
      <c r="L1957"/>
    </row>
    <row r="1958" spans="12:12" s="26" customFormat="1" hidden="1" x14ac:dyDescent="0.25">
      <c r="L1958"/>
    </row>
    <row r="1959" spans="12:12" s="26" customFormat="1" hidden="1" x14ac:dyDescent="0.25">
      <c r="L1959"/>
    </row>
    <row r="1960" spans="12:12" s="26" customFormat="1" hidden="1" x14ac:dyDescent="0.25">
      <c r="L1960"/>
    </row>
    <row r="1961" spans="12:12" s="26" customFormat="1" hidden="1" x14ac:dyDescent="0.25">
      <c r="L1961"/>
    </row>
    <row r="1962" spans="12:12" s="26" customFormat="1" hidden="1" x14ac:dyDescent="0.25">
      <c r="L1962"/>
    </row>
    <row r="1963" spans="12:12" s="26" customFormat="1" hidden="1" x14ac:dyDescent="0.25">
      <c r="L1963"/>
    </row>
    <row r="1964" spans="12:12" s="26" customFormat="1" hidden="1" x14ac:dyDescent="0.25">
      <c r="L1964"/>
    </row>
    <row r="1965" spans="12:12" s="26" customFormat="1" hidden="1" x14ac:dyDescent="0.25">
      <c r="L1965"/>
    </row>
    <row r="1966" spans="12:12" s="26" customFormat="1" hidden="1" x14ac:dyDescent="0.25">
      <c r="L1966"/>
    </row>
    <row r="1967" spans="12:12" s="26" customFormat="1" hidden="1" x14ac:dyDescent="0.25">
      <c r="L1967"/>
    </row>
    <row r="1968" spans="12:12" s="26" customFormat="1" hidden="1" x14ac:dyDescent="0.25">
      <c r="L1968"/>
    </row>
    <row r="1969" spans="12:12" s="26" customFormat="1" hidden="1" x14ac:dyDescent="0.25">
      <c r="L1969"/>
    </row>
    <row r="1970" spans="12:12" s="26" customFormat="1" hidden="1" x14ac:dyDescent="0.25">
      <c r="L1970"/>
    </row>
    <row r="1971" spans="12:12" s="26" customFormat="1" hidden="1" x14ac:dyDescent="0.25">
      <c r="L1971"/>
    </row>
    <row r="1972" spans="12:12" s="26" customFormat="1" hidden="1" x14ac:dyDescent="0.25">
      <c r="L1972"/>
    </row>
    <row r="1973" spans="12:12" s="26" customFormat="1" hidden="1" x14ac:dyDescent="0.25">
      <c r="L1973"/>
    </row>
    <row r="1974" spans="12:12" s="26" customFormat="1" hidden="1" x14ac:dyDescent="0.25">
      <c r="L1974"/>
    </row>
    <row r="1975" spans="12:12" s="26" customFormat="1" hidden="1" x14ac:dyDescent="0.25">
      <c r="L1975"/>
    </row>
    <row r="1976" spans="12:12" s="26" customFormat="1" hidden="1" x14ac:dyDescent="0.25">
      <c r="L1976"/>
    </row>
    <row r="1977" spans="12:12" s="26" customFormat="1" hidden="1" x14ac:dyDescent="0.25">
      <c r="L1977"/>
    </row>
    <row r="1978" spans="12:12" s="26" customFormat="1" hidden="1" x14ac:dyDescent="0.25">
      <c r="L1978"/>
    </row>
    <row r="1979" spans="12:12" s="26" customFormat="1" hidden="1" x14ac:dyDescent="0.25">
      <c r="L1979"/>
    </row>
    <row r="1980" spans="12:12" s="26" customFormat="1" hidden="1" x14ac:dyDescent="0.25">
      <c r="L1980"/>
    </row>
    <row r="1981" spans="12:12" s="26" customFormat="1" hidden="1" x14ac:dyDescent="0.25">
      <c r="L1981"/>
    </row>
    <row r="1982" spans="12:12" s="26" customFormat="1" hidden="1" x14ac:dyDescent="0.25">
      <c r="L1982"/>
    </row>
    <row r="1983" spans="12:12" s="26" customFormat="1" hidden="1" x14ac:dyDescent="0.25">
      <c r="L1983"/>
    </row>
    <row r="1984" spans="12:12" s="26" customFormat="1" hidden="1" x14ac:dyDescent="0.25">
      <c r="L1984"/>
    </row>
    <row r="1985" spans="12:12" s="26" customFormat="1" hidden="1" x14ac:dyDescent="0.25">
      <c r="L1985"/>
    </row>
    <row r="1986" spans="12:12" s="26" customFormat="1" hidden="1" x14ac:dyDescent="0.25">
      <c r="L1986"/>
    </row>
    <row r="1987" spans="12:12" s="26" customFormat="1" hidden="1" x14ac:dyDescent="0.25">
      <c r="L1987"/>
    </row>
    <row r="1988" spans="12:12" s="26" customFormat="1" hidden="1" x14ac:dyDescent="0.25">
      <c r="L1988"/>
    </row>
    <row r="1989" spans="12:12" s="26" customFormat="1" hidden="1" x14ac:dyDescent="0.25">
      <c r="L1989"/>
    </row>
    <row r="1990" spans="12:12" s="26" customFormat="1" hidden="1" x14ac:dyDescent="0.25">
      <c r="L1990"/>
    </row>
    <row r="1991" spans="12:12" s="26" customFormat="1" hidden="1" x14ac:dyDescent="0.25">
      <c r="L1991"/>
    </row>
    <row r="1992" spans="12:12" s="26" customFormat="1" hidden="1" x14ac:dyDescent="0.25">
      <c r="L1992"/>
    </row>
    <row r="1993" spans="12:12" s="26" customFormat="1" hidden="1" x14ac:dyDescent="0.25">
      <c r="L1993"/>
    </row>
    <row r="1994" spans="12:12" s="26" customFormat="1" hidden="1" x14ac:dyDescent="0.25">
      <c r="L1994"/>
    </row>
    <row r="1995" spans="12:12" s="26" customFormat="1" hidden="1" x14ac:dyDescent="0.25">
      <c r="L1995"/>
    </row>
    <row r="1996" spans="12:12" s="26" customFormat="1" hidden="1" x14ac:dyDescent="0.25">
      <c r="L1996"/>
    </row>
    <row r="1997" spans="12:12" s="26" customFormat="1" hidden="1" x14ac:dyDescent="0.25">
      <c r="L1997"/>
    </row>
    <row r="1998" spans="12:12" s="26" customFormat="1" hidden="1" x14ac:dyDescent="0.25">
      <c r="L1998"/>
    </row>
    <row r="1999" spans="12:12" s="26" customFormat="1" hidden="1" x14ac:dyDescent="0.25">
      <c r="L1999"/>
    </row>
    <row r="2000" spans="12:12" s="26" customFormat="1" hidden="1" x14ac:dyDescent="0.25">
      <c r="L2000"/>
    </row>
    <row r="2001" spans="12:12" s="26" customFormat="1" hidden="1" x14ac:dyDescent="0.25">
      <c r="L2001"/>
    </row>
    <row r="2002" spans="12:12" s="26" customFormat="1" hidden="1" x14ac:dyDescent="0.25">
      <c r="L2002"/>
    </row>
    <row r="2003" spans="12:12" s="26" customFormat="1" hidden="1" x14ac:dyDescent="0.25">
      <c r="L2003"/>
    </row>
    <row r="2004" spans="12:12" s="26" customFormat="1" hidden="1" x14ac:dyDescent="0.25">
      <c r="L2004"/>
    </row>
    <row r="2005" spans="12:12" s="26" customFormat="1" hidden="1" x14ac:dyDescent="0.25">
      <c r="L2005"/>
    </row>
    <row r="2006" spans="12:12" s="26" customFormat="1" hidden="1" x14ac:dyDescent="0.25">
      <c r="L2006"/>
    </row>
    <row r="2007" spans="12:12" s="26" customFormat="1" hidden="1" x14ac:dyDescent="0.25">
      <c r="L2007"/>
    </row>
    <row r="2008" spans="12:12" s="26" customFormat="1" hidden="1" x14ac:dyDescent="0.25">
      <c r="L2008"/>
    </row>
    <row r="2009" spans="12:12" s="26" customFormat="1" hidden="1" x14ac:dyDescent="0.25">
      <c r="L2009"/>
    </row>
    <row r="2010" spans="12:12" s="26" customFormat="1" hidden="1" x14ac:dyDescent="0.25">
      <c r="L2010"/>
    </row>
    <row r="2011" spans="12:12" s="26" customFormat="1" hidden="1" x14ac:dyDescent="0.25">
      <c r="L2011"/>
    </row>
    <row r="2012" spans="12:12" s="26" customFormat="1" hidden="1" x14ac:dyDescent="0.25">
      <c r="L2012"/>
    </row>
    <row r="2013" spans="12:12" s="26" customFormat="1" hidden="1" x14ac:dyDescent="0.25">
      <c r="L2013"/>
    </row>
    <row r="2014" spans="12:12" s="26" customFormat="1" hidden="1" x14ac:dyDescent="0.25">
      <c r="L2014"/>
    </row>
    <row r="2015" spans="12:12" s="26" customFormat="1" hidden="1" x14ac:dyDescent="0.25">
      <c r="L2015"/>
    </row>
    <row r="2016" spans="12:12" s="26" customFormat="1" hidden="1" x14ac:dyDescent="0.25">
      <c r="L2016"/>
    </row>
    <row r="2017" spans="12:12" s="26" customFormat="1" hidden="1" x14ac:dyDescent="0.25">
      <c r="L2017"/>
    </row>
    <row r="2018" spans="12:12" s="26" customFormat="1" hidden="1" x14ac:dyDescent="0.25">
      <c r="L2018"/>
    </row>
    <row r="2019" spans="12:12" s="26" customFormat="1" hidden="1" x14ac:dyDescent="0.25">
      <c r="L2019"/>
    </row>
    <row r="2020" spans="12:12" s="26" customFormat="1" hidden="1" x14ac:dyDescent="0.25">
      <c r="L2020"/>
    </row>
    <row r="2021" spans="12:12" s="26" customFormat="1" hidden="1" x14ac:dyDescent="0.25">
      <c r="L2021"/>
    </row>
    <row r="2022" spans="12:12" s="26" customFormat="1" hidden="1" x14ac:dyDescent="0.25">
      <c r="L2022"/>
    </row>
    <row r="2023" spans="12:12" s="26" customFormat="1" hidden="1" x14ac:dyDescent="0.25">
      <c r="L2023"/>
    </row>
    <row r="2024" spans="12:12" s="26" customFormat="1" hidden="1" x14ac:dyDescent="0.25">
      <c r="L2024"/>
    </row>
    <row r="2025" spans="12:12" s="26" customFormat="1" hidden="1" x14ac:dyDescent="0.25">
      <c r="L2025"/>
    </row>
    <row r="2026" spans="12:12" s="26" customFormat="1" hidden="1" x14ac:dyDescent="0.25">
      <c r="L2026"/>
    </row>
    <row r="2027" spans="12:12" s="26" customFormat="1" hidden="1" x14ac:dyDescent="0.25">
      <c r="L2027"/>
    </row>
    <row r="2028" spans="12:12" s="26" customFormat="1" hidden="1" x14ac:dyDescent="0.25">
      <c r="L2028"/>
    </row>
    <row r="2029" spans="12:12" s="26" customFormat="1" hidden="1" x14ac:dyDescent="0.25">
      <c r="L2029"/>
    </row>
    <row r="2030" spans="12:12" s="26" customFormat="1" hidden="1" x14ac:dyDescent="0.25">
      <c r="L2030"/>
    </row>
    <row r="2031" spans="12:12" s="26" customFormat="1" hidden="1" x14ac:dyDescent="0.25">
      <c r="L2031"/>
    </row>
    <row r="2032" spans="12:12" s="26" customFormat="1" hidden="1" x14ac:dyDescent="0.25">
      <c r="L2032"/>
    </row>
    <row r="2033" spans="12:12" s="26" customFormat="1" hidden="1" x14ac:dyDescent="0.25">
      <c r="L2033"/>
    </row>
    <row r="2034" spans="12:12" s="26" customFormat="1" hidden="1" x14ac:dyDescent="0.25">
      <c r="L2034"/>
    </row>
    <row r="2035" spans="12:12" s="26" customFormat="1" hidden="1" x14ac:dyDescent="0.25">
      <c r="L2035"/>
    </row>
    <row r="2036" spans="12:12" s="26" customFormat="1" hidden="1" x14ac:dyDescent="0.25">
      <c r="L2036"/>
    </row>
    <row r="2037" spans="12:12" s="26" customFormat="1" hidden="1" x14ac:dyDescent="0.25">
      <c r="L2037"/>
    </row>
    <row r="2038" spans="12:12" s="26" customFormat="1" hidden="1" x14ac:dyDescent="0.25">
      <c r="L2038"/>
    </row>
    <row r="2039" spans="12:12" s="26" customFormat="1" hidden="1" x14ac:dyDescent="0.25">
      <c r="L2039"/>
    </row>
    <row r="2040" spans="12:12" s="26" customFormat="1" hidden="1" x14ac:dyDescent="0.25">
      <c r="L2040"/>
    </row>
    <row r="2041" spans="12:12" s="26" customFormat="1" hidden="1" x14ac:dyDescent="0.25">
      <c r="L2041"/>
    </row>
    <row r="2042" spans="12:12" s="26" customFormat="1" hidden="1" x14ac:dyDescent="0.25">
      <c r="L2042"/>
    </row>
    <row r="2043" spans="12:12" s="26" customFormat="1" hidden="1" x14ac:dyDescent="0.25">
      <c r="L2043"/>
    </row>
    <row r="2044" spans="12:12" s="26" customFormat="1" hidden="1" x14ac:dyDescent="0.25">
      <c r="L2044"/>
    </row>
    <row r="2045" spans="12:12" s="26" customFormat="1" hidden="1" x14ac:dyDescent="0.25">
      <c r="L2045"/>
    </row>
    <row r="2046" spans="12:12" s="26" customFormat="1" hidden="1" x14ac:dyDescent="0.25">
      <c r="L2046"/>
    </row>
    <row r="2047" spans="12:12" s="26" customFormat="1" hidden="1" x14ac:dyDescent="0.25">
      <c r="L2047"/>
    </row>
    <row r="2048" spans="12:12" s="26" customFormat="1" hidden="1" x14ac:dyDescent="0.25">
      <c r="L2048"/>
    </row>
    <row r="2049" spans="12:12" s="26" customFormat="1" hidden="1" x14ac:dyDescent="0.25">
      <c r="L2049"/>
    </row>
    <row r="2050" spans="12:12" s="26" customFormat="1" hidden="1" x14ac:dyDescent="0.25">
      <c r="L2050"/>
    </row>
    <row r="2051" spans="12:12" s="26" customFormat="1" hidden="1" x14ac:dyDescent="0.25">
      <c r="L2051"/>
    </row>
    <row r="2052" spans="12:12" s="26" customFormat="1" hidden="1" x14ac:dyDescent="0.25">
      <c r="L2052"/>
    </row>
    <row r="2053" spans="12:12" s="26" customFormat="1" hidden="1" x14ac:dyDescent="0.25">
      <c r="L2053"/>
    </row>
    <row r="2054" spans="12:12" s="26" customFormat="1" hidden="1" x14ac:dyDescent="0.25">
      <c r="L2054"/>
    </row>
    <row r="2055" spans="12:12" s="26" customFormat="1" hidden="1" x14ac:dyDescent="0.25">
      <c r="L2055"/>
    </row>
    <row r="2056" spans="12:12" s="26" customFormat="1" hidden="1" x14ac:dyDescent="0.25">
      <c r="L2056"/>
    </row>
    <row r="2057" spans="12:12" s="26" customFormat="1" hidden="1" x14ac:dyDescent="0.25">
      <c r="L2057"/>
    </row>
    <row r="2058" spans="12:12" s="26" customFormat="1" hidden="1" x14ac:dyDescent="0.25">
      <c r="L2058"/>
    </row>
    <row r="2059" spans="12:12" s="26" customFormat="1" hidden="1" x14ac:dyDescent="0.25">
      <c r="L2059"/>
    </row>
    <row r="2060" spans="12:12" s="26" customFormat="1" hidden="1" x14ac:dyDescent="0.25">
      <c r="L2060"/>
    </row>
    <row r="2061" spans="12:12" s="26" customFormat="1" hidden="1" x14ac:dyDescent="0.25">
      <c r="L2061"/>
    </row>
    <row r="2062" spans="12:12" s="26" customFormat="1" hidden="1" x14ac:dyDescent="0.25">
      <c r="L2062"/>
    </row>
    <row r="2063" spans="12:12" s="26" customFormat="1" hidden="1" x14ac:dyDescent="0.25">
      <c r="L2063"/>
    </row>
    <row r="2064" spans="12:12" s="26" customFormat="1" hidden="1" x14ac:dyDescent="0.25">
      <c r="L2064"/>
    </row>
    <row r="2065" spans="12:12" s="26" customFormat="1" hidden="1" x14ac:dyDescent="0.25">
      <c r="L2065"/>
    </row>
    <row r="2066" spans="12:12" s="26" customFormat="1" hidden="1" x14ac:dyDescent="0.25">
      <c r="L2066"/>
    </row>
    <row r="2067" spans="12:12" s="26" customFormat="1" hidden="1" x14ac:dyDescent="0.25">
      <c r="L2067"/>
    </row>
    <row r="2068" spans="12:12" s="26" customFormat="1" hidden="1" x14ac:dyDescent="0.25">
      <c r="L2068"/>
    </row>
    <row r="2069" spans="12:12" s="26" customFormat="1" hidden="1" x14ac:dyDescent="0.25">
      <c r="L2069"/>
    </row>
    <row r="2070" spans="12:12" s="26" customFormat="1" hidden="1" x14ac:dyDescent="0.25">
      <c r="L2070"/>
    </row>
    <row r="2071" spans="12:12" s="26" customFormat="1" hidden="1" x14ac:dyDescent="0.25">
      <c r="L2071"/>
    </row>
    <row r="2072" spans="12:12" s="26" customFormat="1" hidden="1" x14ac:dyDescent="0.25">
      <c r="L2072"/>
    </row>
    <row r="2073" spans="12:12" s="26" customFormat="1" hidden="1" x14ac:dyDescent="0.25">
      <c r="L2073"/>
    </row>
    <row r="2074" spans="12:12" s="26" customFormat="1" hidden="1" x14ac:dyDescent="0.25">
      <c r="L2074"/>
    </row>
    <row r="2075" spans="12:12" s="26" customFormat="1" hidden="1" x14ac:dyDescent="0.25">
      <c r="L2075"/>
    </row>
    <row r="2076" spans="12:12" s="26" customFormat="1" hidden="1" x14ac:dyDescent="0.25">
      <c r="L2076"/>
    </row>
    <row r="2077" spans="12:12" s="26" customFormat="1" hidden="1" x14ac:dyDescent="0.25">
      <c r="L2077"/>
    </row>
    <row r="2078" spans="12:12" s="26" customFormat="1" hidden="1" x14ac:dyDescent="0.25">
      <c r="L2078"/>
    </row>
    <row r="2079" spans="12:12" s="26" customFormat="1" hidden="1" x14ac:dyDescent="0.25">
      <c r="L2079"/>
    </row>
    <row r="2080" spans="12:12" s="26" customFormat="1" hidden="1" x14ac:dyDescent="0.25">
      <c r="L2080"/>
    </row>
    <row r="2081" spans="12:12" s="26" customFormat="1" hidden="1" x14ac:dyDescent="0.25">
      <c r="L2081"/>
    </row>
    <row r="2082" spans="12:12" s="26" customFormat="1" hidden="1" x14ac:dyDescent="0.25">
      <c r="L2082"/>
    </row>
    <row r="2083" spans="12:12" s="26" customFormat="1" hidden="1" x14ac:dyDescent="0.25">
      <c r="L2083"/>
    </row>
    <row r="2084" spans="12:12" s="26" customFormat="1" hidden="1" x14ac:dyDescent="0.25">
      <c r="L2084"/>
    </row>
    <row r="2085" spans="12:12" s="26" customFormat="1" hidden="1" x14ac:dyDescent="0.25">
      <c r="L2085"/>
    </row>
    <row r="2086" spans="12:12" s="26" customFormat="1" hidden="1" x14ac:dyDescent="0.25">
      <c r="L2086"/>
    </row>
    <row r="2087" spans="12:12" s="26" customFormat="1" hidden="1" x14ac:dyDescent="0.25">
      <c r="L2087"/>
    </row>
    <row r="2088" spans="12:12" s="26" customFormat="1" hidden="1" x14ac:dyDescent="0.25">
      <c r="L2088"/>
    </row>
    <row r="2089" spans="12:12" s="26" customFormat="1" hidden="1" x14ac:dyDescent="0.25">
      <c r="L2089"/>
    </row>
    <row r="2090" spans="12:12" s="26" customFormat="1" hidden="1" x14ac:dyDescent="0.25">
      <c r="L2090"/>
    </row>
    <row r="2091" spans="12:12" s="26" customFormat="1" hidden="1" x14ac:dyDescent="0.25">
      <c r="L2091"/>
    </row>
    <row r="2092" spans="12:12" s="26" customFormat="1" hidden="1" x14ac:dyDescent="0.25">
      <c r="L2092"/>
    </row>
    <row r="2093" spans="12:12" s="26" customFormat="1" hidden="1" x14ac:dyDescent="0.25">
      <c r="L2093"/>
    </row>
    <row r="2094" spans="12:12" s="26" customFormat="1" hidden="1" x14ac:dyDescent="0.25">
      <c r="L2094"/>
    </row>
    <row r="2095" spans="12:12" s="26" customFormat="1" hidden="1" x14ac:dyDescent="0.25">
      <c r="L2095"/>
    </row>
    <row r="2096" spans="12:12" s="26" customFormat="1" hidden="1" x14ac:dyDescent="0.25">
      <c r="L2096"/>
    </row>
    <row r="2097" spans="12:12" s="26" customFormat="1" hidden="1" x14ac:dyDescent="0.25">
      <c r="L2097"/>
    </row>
    <row r="2098" spans="12:12" s="26" customFormat="1" hidden="1" x14ac:dyDescent="0.25">
      <c r="L2098"/>
    </row>
    <row r="2099" spans="12:12" s="26" customFormat="1" hidden="1" x14ac:dyDescent="0.25">
      <c r="L2099"/>
    </row>
    <row r="2100" spans="12:12" s="26" customFormat="1" hidden="1" x14ac:dyDescent="0.25">
      <c r="L2100"/>
    </row>
    <row r="2101" spans="12:12" s="26" customFormat="1" hidden="1" x14ac:dyDescent="0.25">
      <c r="L2101"/>
    </row>
    <row r="2102" spans="12:12" s="26" customFormat="1" hidden="1" x14ac:dyDescent="0.25">
      <c r="L2102"/>
    </row>
    <row r="2103" spans="12:12" s="26" customFormat="1" hidden="1" x14ac:dyDescent="0.25">
      <c r="L2103"/>
    </row>
    <row r="2104" spans="12:12" s="26" customFormat="1" hidden="1" x14ac:dyDescent="0.25">
      <c r="L2104"/>
    </row>
    <row r="2105" spans="12:12" s="26" customFormat="1" hidden="1" x14ac:dyDescent="0.25">
      <c r="L2105"/>
    </row>
    <row r="2106" spans="12:12" s="26" customFormat="1" hidden="1" x14ac:dyDescent="0.25">
      <c r="L2106"/>
    </row>
    <row r="2107" spans="12:12" s="26" customFormat="1" hidden="1" x14ac:dyDescent="0.25">
      <c r="L2107"/>
    </row>
    <row r="2108" spans="12:12" s="26" customFormat="1" hidden="1" x14ac:dyDescent="0.25">
      <c r="L2108"/>
    </row>
    <row r="2109" spans="12:12" s="26" customFormat="1" hidden="1" x14ac:dyDescent="0.25">
      <c r="L2109"/>
    </row>
    <row r="2110" spans="12:12" s="26" customFormat="1" hidden="1" x14ac:dyDescent="0.25">
      <c r="L2110"/>
    </row>
    <row r="2111" spans="12:12" s="26" customFormat="1" hidden="1" x14ac:dyDescent="0.25">
      <c r="L2111"/>
    </row>
    <row r="2112" spans="12:12" s="26" customFormat="1" hidden="1" x14ac:dyDescent="0.25">
      <c r="L2112"/>
    </row>
    <row r="2113" spans="12:12" s="26" customFormat="1" hidden="1" x14ac:dyDescent="0.25">
      <c r="L2113"/>
    </row>
    <row r="2114" spans="12:12" s="26" customFormat="1" hidden="1" x14ac:dyDescent="0.25">
      <c r="L2114"/>
    </row>
    <row r="2115" spans="12:12" s="26" customFormat="1" hidden="1" x14ac:dyDescent="0.25">
      <c r="L2115"/>
    </row>
    <row r="2116" spans="12:12" s="26" customFormat="1" hidden="1" x14ac:dyDescent="0.25">
      <c r="L2116"/>
    </row>
    <row r="2117" spans="12:12" s="26" customFormat="1" hidden="1" x14ac:dyDescent="0.25">
      <c r="L2117"/>
    </row>
    <row r="2118" spans="12:12" s="26" customFormat="1" hidden="1" x14ac:dyDescent="0.25">
      <c r="L2118"/>
    </row>
    <row r="2119" spans="12:12" s="26" customFormat="1" hidden="1" x14ac:dyDescent="0.25">
      <c r="L2119"/>
    </row>
    <row r="2120" spans="12:12" s="26" customFormat="1" hidden="1" x14ac:dyDescent="0.25">
      <c r="L2120"/>
    </row>
    <row r="2121" spans="12:12" s="26" customFormat="1" hidden="1" x14ac:dyDescent="0.25">
      <c r="L2121"/>
    </row>
    <row r="2122" spans="12:12" s="26" customFormat="1" hidden="1" x14ac:dyDescent="0.25">
      <c r="L2122"/>
    </row>
    <row r="2123" spans="12:12" s="26" customFormat="1" hidden="1" x14ac:dyDescent="0.25">
      <c r="L2123"/>
    </row>
    <row r="2124" spans="12:12" s="26" customFormat="1" hidden="1" x14ac:dyDescent="0.25">
      <c r="L2124"/>
    </row>
    <row r="2125" spans="12:12" s="26" customFormat="1" hidden="1" x14ac:dyDescent="0.25">
      <c r="L2125"/>
    </row>
    <row r="2126" spans="12:12" s="26" customFormat="1" hidden="1" x14ac:dyDescent="0.25">
      <c r="L2126"/>
    </row>
    <row r="2127" spans="12:12" s="26" customFormat="1" hidden="1" x14ac:dyDescent="0.25">
      <c r="L2127"/>
    </row>
    <row r="2128" spans="12:12" s="26" customFormat="1" hidden="1" x14ac:dyDescent="0.25">
      <c r="L2128"/>
    </row>
    <row r="2129" spans="12:12" s="26" customFormat="1" hidden="1" x14ac:dyDescent="0.25">
      <c r="L2129"/>
    </row>
    <row r="2130" spans="12:12" s="26" customFormat="1" hidden="1" x14ac:dyDescent="0.25">
      <c r="L2130"/>
    </row>
    <row r="2131" spans="12:12" s="26" customFormat="1" hidden="1" x14ac:dyDescent="0.25">
      <c r="L2131"/>
    </row>
    <row r="2132" spans="12:12" s="26" customFormat="1" hidden="1" x14ac:dyDescent="0.25">
      <c r="L2132"/>
    </row>
    <row r="2133" spans="12:12" s="26" customFormat="1" hidden="1" x14ac:dyDescent="0.25">
      <c r="L2133"/>
    </row>
    <row r="2134" spans="12:12" s="26" customFormat="1" hidden="1" x14ac:dyDescent="0.25">
      <c r="L2134"/>
    </row>
    <row r="2135" spans="12:12" s="26" customFormat="1" hidden="1" x14ac:dyDescent="0.25">
      <c r="L2135"/>
    </row>
    <row r="2136" spans="12:12" s="26" customFormat="1" hidden="1" x14ac:dyDescent="0.25">
      <c r="L2136"/>
    </row>
    <row r="2137" spans="12:12" s="26" customFormat="1" hidden="1" x14ac:dyDescent="0.25">
      <c r="L2137"/>
    </row>
    <row r="2138" spans="12:12" s="26" customFormat="1" hidden="1" x14ac:dyDescent="0.25">
      <c r="L2138"/>
    </row>
    <row r="2139" spans="12:12" s="26" customFormat="1" hidden="1" x14ac:dyDescent="0.25">
      <c r="L2139"/>
    </row>
    <row r="2140" spans="12:12" s="26" customFormat="1" hidden="1" x14ac:dyDescent="0.25">
      <c r="L2140"/>
    </row>
    <row r="2141" spans="12:12" s="26" customFormat="1" hidden="1" x14ac:dyDescent="0.25">
      <c r="L2141"/>
    </row>
    <row r="2142" spans="12:12" s="26" customFormat="1" hidden="1" x14ac:dyDescent="0.25">
      <c r="L2142"/>
    </row>
    <row r="2143" spans="12:12" s="26" customFormat="1" hidden="1" x14ac:dyDescent="0.25">
      <c r="L2143"/>
    </row>
    <row r="2144" spans="12:12" s="26" customFormat="1" hidden="1" x14ac:dyDescent="0.25">
      <c r="L2144"/>
    </row>
    <row r="2145" spans="12:12" s="26" customFormat="1" hidden="1" x14ac:dyDescent="0.25">
      <c r="L2145"/>
    </row>
    <row r="2146" spans="12:12" s="26" customFormat="1" hidden="1" x14ac:dyDescent="0.25">
      <c r="L2146"/>
    </row>
    <row r="2147" spans="12:12" s="26" customFormat="1" hidden="1" x14ac:dyDescent="0.25">
      <c r="L2147"/>
    </row>
    <row r="2148" spans="12:12" s="26" customFormat="1" hidden="1" x14ac:dyDescent="0.25">
      <c r="L2148"/>
    </row>
    <row r="2149" spans="12:12" s="26" customFormat="1" hidden="1" x14ac:dyDescent="0.25">
      <c r="L2149"/>
    </row>
    <row r="2150" spans="12:12" s="26" customFormat="1" hidden="1" x14ac:dyDescent="0.25">
      <c r="L2150"/>
    </row>
    <row r="2151" spans="12:12" s="26" customFormat="1" hidden="1" x14ac:dyDescent="0.25">
      <c r="L2151"/>
    </row>
    <row r="2152" spans="12:12" s="26" customFormat="1" hidden="1" x14ac:dyDescent="0.25">
      <c r="L2152"/>
    </row>
    <row r="2153" spans="12:12" s="26" customFormat="1" hidden="1" x14ac:dyDescent="0.25">
      <c r="L2153"/>
    </row>
    <row r="2154" spans="12:12" s="26" customFormat="1" hidden="1" x14ac:dyDescent="0.25">
      <c r="L2154"/>
    </row>
    <row r="2155" spans="12:12" s="26" customFormat="1" hidden="1" x14ac:dyDescent="0.25">
      <c r="L2155"/>
    </row>
    <row r="2156" spans="12:12" s="26" customFormat="1" hidden="1" x14ac:dyDescent="0.25">
      <c r="L2156"/>
    </row>
    <row r="2157" spans="12:12" s="26" customFormat="1" hidden="1" x14ac:dyDescent="0.25">
      <c r="L2157"/>
    </row>
    <row r="2158" spans="12:12" s="26" customFormat="1" hidden="1" x14ac:dyDescent="0.25">
      <c r="L2158"/>
    </row>
    <row r="2159" spans="12:12" s="26" customFormat="1" hidden="1" x14ac:dyDescent="0.25">
      <c r="L2159"/>
    </row>
    <row r="2160" spans="12:12" s="26" customFormat="1" hidden="1" x14ac:dyDescent="0.25">
      <c r="L2160"/>
    </row>
    <row r="2161" spans="12:12" s="26" customFormat="1" hidden="1" x14ac:dyDescent="0.25">
      <c r="L2161"/>
    </row>
    <row r="2162" spans="12:12" s="26" customFormat="1" hidden="1" x14ac:dyDescent="0.25">
      <c r="L2162"/>
    </row>
    <row r="2163" spans="12:12" s="26" customFormat="1" hidden="1" x14ac:dyDescent="0.25">
      <c r="L2163"/>
    </row>
    <row r="2164" spans="12:12" s="26" customFormat="1" hidden="1" x14ac:dyDescent="0.25">
      <c r="L2164"/>
    </row>
    <row r="2165" spans="12:12" s="26" customFormat="1" hidden="1" x14ac:dyDescent="0.25">
      <c r="L2165"/>
    </row>
    <row r="2166" spans="12:12" s="26" customFormat="1" hidden="1" x14ac:dyDescent="0.25">
      <c r="L2166"/>
    </row>
    <row r="2167" spans="12:12" s="26" customFormat="1" hidden="1" x14ac:dyDescent="0.25">
      <c r="L2167"/>
    </row>
    <row r="2168" spans="12:12" s="26" customFormat="1" hidden="1" x14ac:dyDescent="0.25">
      <c r="L2168"/>
    </row>
    <row r="2169" spans="12:12" s="26" customFormat="1" hidden="1" x14ac:dyDescent="0.25">
      <c r="L2169"/>
    </row>
    <row r="2170" spans="12:12" s="26" customFormat="1" hidden="1" x14ac:dyDescent="0.25">
      <c r="L2170"/>
    </row>
    <row r="2171" spans="12:12" s="26" customFormat="1" hidden="1" x14ac:dyDescent="0.25">
      <c r="L2171"/>
    </row>
    <row r="2172" spans="12:12" s="26" customFormat="1" hidden="1" x14ac:dyDescent="0.25">
      <c r="L2172"/>
    </row>
    <row r="2173" spans="12:12" s="26" customFormat="1" hidden="1" x14ac:dyDescent="0.25">
      <c r="L2173"/>
    </row>
    <row r="2174" spans="12:12" s="26" customFormat="1" hidden="1" x14ac:dyDescent="0.25">
      <c r="L2174"/>
    </row>
    <row r="2175" spans="12:12" s="26" customFormat="1" hidden="1" x14ac:dyDescent="0.25">
      <c r="L2175"/>
    </row>
    <row r="2176" spans="12:12" s="26" customFormat="1" hidden="1" x14ac:dyDescent="0.25">
      <c r="L2176"/>
    </row>
    <row r="2177" spans="12:12" s="26" customFormat="1" hidden="1" x14ac:dyDescent="0.25">
      <c r="L2177"/>
    </row>
    <row r="2178" spans="12:12" s="26" customFormat="1" hidden="1" x14ac:dyDescent="0.25">
      <c r="L2178"/>
    </row>
    <row r="2179" spans="12:12" s="26" customFormat="1" hidden="1" x14ac:dyDescent="0.25">
      <c r="L2179"/>
    </row>
    <row r="2180" spans="12:12" s="26" customFormat="1" hidden="1" x14ac:dyDescent="0.25">
      <c r="L2180"/>
    </row>
    <row r="2181" spans="12:12" s="26" customFormat="1" hidden="1" x14ac:dyDescent="0.25">
      <c r="L2181"/>
    </row>
    <row r="2182" spans="12:12" s="26" customFormat="1" hidden="1" x14ac:dyDescent="0.25">
      <c r="L2182"/>
    </row>
    <row r="2183" spans="12:12" s="26" customFormat="1" hidden="1" x14ac:dyDescent="0.25">
      <c r="L2183"/>
    </row>
    <row r="2184" spans="12:12" s="26" customFormat="1" hidden="1" x14ac:dyDescent="0.25">
      <c r="L2184"/>
    </row>
    <row r="2185" spans="12:12" s="26" customFormat="1" hidden="1" x14ac:dyDescent="0.25">
      <c r="L2185"/>
    </row>
    <row r="2186" spans="12:12" s="26" customFormat="1" hidden="1" x14ac:dyDescent="0.25">
      <c r="L2186"/>
    </row>
    <row r="2187" spans="12:12" s="26" customFormat="1" hidden="1" x14ac:dyDescent="0.25">
      <c r="L2187"/>
    </row>
    <row r="2188" spans="12:12" s="26" customFormat="1" hidden="1" x14ac:dyDescent="0.25">
      <c r="L2188"/>
    </row>
    <row r="2189" spans="12:12" s="26" customFormat="1" hidden="1" x14ac:dyDescent="0.25">
      <c r="L2189"/>
    </row>
    <row r="2190" spans="12:12" s="26" customFormat="1" hidden="1" x14ac:dyDescent="0.25">
      <c r="L2190"/>
    </row>
    <row r="2191" spans="12:12" s="26" customFormat="1" hidden="1" x14ac:dyDescent="0.25">
      <c r="L2191"/>
    </row>
    <row r="2192" spans="12:12" s="26" customFormat="1" hidden="1" x14ac:dyDescent="0.25">
      <c r="L2192"/>
    </row>
    <row r="2193" spans="12:12" s="26" customFormat="1" hidden="1" x14ac:dyDescent="0.25">
      <c r="L2193"/>
    </row>
    <row r="2194" spans="12:12" s="26" customFormat="1" hidden="1" x14ac:dyDescent="0.25">
      <c r="L2194"/>
    </row>
    <row r="2195" spans="12:12" s="26" customFormat="1" hidden="1" x14ac:dyDescent="0.25">
      <c r="L2195"/>
    </row>
    <row r="2196" spans="12:12" s="26" customFormat="1" hidden="1" x14ac:dyDescent="0.25">
      <c r="L2196"/>
    </row>
    <row r="2197" spans="12:12" s="26" customFormat="1" hidden="1" x14ac:dyDescent="0.25">
      <c r="L2197"/>
    </row>
    <row r="2198" spans="12:12" s="26" customFormat="1" hidden="1" x14ac:dyDescent="0.25">
      <c r="L2198"/>
    </row>
    <row r="2199" spans="12:12" s="26" customFormat="1" hidden="1" x14ac:dyDescent="0.25">
      <c r="L2199"/>
    </row>
    <row r="2200" spans="12:12" s="26" customFormat="1" hidden="1" x14ac:dyDescent="0.25">
      <c r="L2200"/>
    </row>
    <row r="2201" spans="12:12" s="26" customFormat="1" hidden="1" x14ac:dyDescent="0.25">
      <c r="L2201"/>
    </row>
    <row r="2202" spans="12:12" s="26" customFormat="1" hidden="1" x14ac:dyDescent="0.25">
      <c r="L2202"/>
    </row>
    <row r="2203" spans="12:12" s="26" customFormat="1" hidden="1" x14ac:dyDescent="0.25">
      <c r="L2203"/>
    </row>
    <row r="2204" spans="12:12" s="26" customFormat="1" hidden="1" x14ac:dyDescent="0.25">
      <c r="L2204"/>
    </row>
    <row r="2205" spans="12:12" s="26" customFormat="1" hidden="1" x14ac:dyDescent="0.25">
      <c r="L2205"/>
    </row>
    <row r="2206" spans="12:12" s="26" customFormat="1" hidden="1" x14ac:dyDescent="0.25">
      <c r="L2206"/>
    </row>
    <row r="2207" spans="12:12" s="26" customFormat="1" hidden="1" x14ac:dyDescent="0.25">
      <c r="L2207"/>
    </row>
    <row r="2208" spans="12:12" s="26" customFormat="1" hidden="1" x14ac:dyDescent="0.25">
      <c r="L2208"/>
    </row>
    <row r="2209" spans="12:12" s="26" customFormat="1" hidden="1" x14ac:dyDescent="0.25">
      <c r="L2209"/>
    </row>
    <row r="2210" spans="12:12" s="26" customFormat="1" hidden="1" x14ac:dyDescent="0.25">
      <c r="L2210"/>
    </row>
    <row r="2211" spans="12:12" s="26" customFormat="1" hidden="1" x14ac:dyDescent="0.25">
      <c r="L2211"/>
    </row>
    <row r="2212" spans="12:12" s="26" customFormat="1" hidden="1" x14ac:dyDescent="0.25">
      <c r="L2212"/>
    </row>
    <row r="2213" spans="12:12" s="26" customFormat="1" hidden="1" x14ac:dyDescent="0.25">
      <c r="L2213"/>
    </row>
    <row r="2214" spans="12:12" s="26" customFormat="1" hidden="1" x14ac:dyDescent="0.25">
      <c r="L2214"/>
    </row>
    <row r="2215" spans="12:12" s="26" customFormat="1" hidden="1" x14ac:dyDescent="0.25">
      <c r="L2215"/>
    </row>
    <row r="2216" spans="12:12" s="26" customFormat="1" hidden="1" x14ac:dyDescent="0.25">
      <c r="L2216"/>
    </row>
    <row r="2217" spans="12:12" s="26" customFormat="1" hidden="1" x14ac:dyDescent="0.25">
      <c r="L2217"/>
    </row>
    <row r="2218" spans="12:12" s="26" customFormat="1" hidden="1" x14ac:dyDescent="0.25">
      <c r="L2218"/>
    </row>
    <row r="2219" spans="12:12" s="26" customFormat="1" hidden="1" x14ac:dyDescent="0.25">
      <c r="L2219"/>
    </row>
    <row r="2220" spans="12:12" s="26" customFormat="1" hidden="1" x14ac:dyDescent="0.25">
      <c r="L2220"/>
    </row>
    <row r="2221" spans="12:12" s="26" customFormat="1" hidden="1" x14ac:dyDescent="0.25">
      <c r="L2221"/>
    </row>
    <row r="2222" spans="12:12" s="26" customFormat="1" hidden="1" x14ac:dyDescent="0.25">
      <c r="L2222"/>
    </row>
    <row r="2223" spans="12:12" s="26" customFormat="1" hidden="1" x14ac:dyDescent="0.25">
      <c r="L2223"/>
    </row>
    <row r="2224" spans="12:12" s="26" customFormat="1" hidden="1" x14ac:dyDescent="0.25">
      <c r="L2224"/>
    </row>
    <row r="2225" spans="12:12" s="26" customFormat="1" hidden="1" x14ac:dyDescent="0.25">
      <c r="L2225"/>
    </row>
    <row r="2226" spans="12:12" s="26" customFormat="1" hidden="1" x14ac:dyDescent="0.25">
      <c r="L2226"/>
    </row>
    <row r="2227" spans="12:12" s="26" customFormat="1" hidden="1" x14ac:dyDescent="0.25">
      <c r="L2227"/>
    </row>
    <row r="2228" spans="12:12" s="26" customFormat="1" hidden="1" x14ac:dyDescent="0.25">
      <c r="L2228"/>
    </row>
    <row r="2229" spans="12:12" s="26" customFormat="1" hidden="1" x14ac:dyDescent="0.25">
      <c r="L2229"/>
    </row>
    <row r="2230" spans="12:12" s="26" customFormat="1" hidden="1" x14ac:dyDescent="0.25">
      <c r="L2230"/>
    </row>
    <row r="2231" spans="12:12" s="26" customFormat="1" hidden="1" x14ac:dyDescent="0.25">
      <c r="L2231"/>
    </row>
    <row r="2232" spans="12:12" s="26" customFormat="1" hidden="1" x14ac:dyDescent="0.25">
      <c r="L2232"/>
    </row>
    <row r="2233" spans="12:12" s="26" customFormat="1" hidden="1" x14ac:dyDescent="0.25">
      <c r="L2233"/>
    </row>
    <row r="2234" spans="12:12" s="26" customFormat="1" hidden="1" x14ac:dyDescent="0.25">
      <c r="L2234"/>
    </row>
    <row r="2235" spans="12:12" s="26" customFormat="1" hidden="1" x14ac:dyDescent="0.25">
      <c r="L2235"/>
    </row>
    <row r="2236" spans="12:12" s="26" customFormat="1" hidden="1" x14ac:dyDescent="0.25">
      <c r="L2236"/>
    </row>
    <row r="2237" spans="12:12" s="26" customFormat="1" hidden="1" x14ac:dyDescent="0.25">
      <c r="L2237"/>
    </row>
    <row r="2238" spans="12:12" s="26" customFormat="1" hidden="1" x14ac:dyDescent="0.25">
      <c r="L2238"/>
    </row>
    <row r="2239" spans="12:12" s="26" customFormat="1" hidden="1" x14ac:dyDescent="0.25">
      <c r="L2239"/>
    </row>
    <row r="2240" spans="12:12" s="26" customFormat="1" hidden="1" x14ac:dyDescent="0.25">
      <c r="L2240"/>
    </row>
    <row r="2241" spans="12:12" s="26" customFormat="1" hidden="1" x14ac:dyDescent="0.25">
      <c r="L2241"/>
    </row>
    <row r="2242" spans="12:12" s="26" customFormat="1" hidden="1" x14ac:dyDescent="0.25">
      <c r="L2242"/>
    </row>
    <row r="2243" spans="12:12" s="26" customFormat="1" hidden="1" x14ac:dyDescent="0.25">
      <c r="L2243"/>
    </row>
    <row r="2244" spans="12:12" s="26" customFormat="1" hidden="1" x14ac:dyDescent="0.25">
      <c r="L2244"/>
    </row>
    <row r="2245" spans="12:12" s="26" customFormat="1" hidden="1" x14ac:dyDescent="0.25">
      <c r="L2245"/>
    </row>
    <row r="2246" spans="12:12" s="26" customFormat="1" hidden="1" x14ac:dyDescent="0.25">
      <c r="L2246"/>
    </row>
    <row r="2247" spans="12:12" s="26" customFormat="1" hidden="1" x14ac:dyDescent="0.25">
      <c r="L2247"/>
    </row>
    <row r="2248" spans="12:12" s="26" customFormat="1" hidden="1" x14ac:dyDescent="0.25">
      <c r="L2248"/>
    </row>
    <row r="2249" spans="12:12" s="26" customFormat="1" hidden="1" x14ac:dyDescent="0.25">
      <c r="L2249"/>
    </row>
    <row r="2250" spans="12:12" s="26" customFormat="1" hidden="1" x14ac:dyDescent="0.25">
      <c r="L2250"/>
    </row>
    <row r="2251" spans="12:12" s="26" customFormat="1" hidden="1" x14ac:dyDescent="0.25">
      <c r="L2251"/>
    </row>
    <row r="2252" spans="12:12" s="26" customFormat="1" hidden="1" x14ac:dyDescent="0.25">
      <c r="L2252"/>
    </row>
    <row r="2253" spans="12:12" s="26" customFormat="1" hidden="1" x14ac:dyDescent="0.25">
      <c r="L2253"/>
    </row>
    <row r="2254" spans="12:12" s="26" customFormat="1" hidden="1" x14ac:dyDescent="0.25">
      <c r="L2254"/>
    </row>
    <row r="2255" spans="12:12" s="26" customFormat="1" hidden="1" x14ac:dyDescent="0.25">
      <c r="L2255"/>
    </row>
    <row r="2256" spans="12:12" s="26" customFormat="1" hidden="1" x14ac:dyDescent="0.25">
      <c r="L2256"/>
    </row>
    <row r="2257" spans="12:12" s="26" customFormat="1" hidden="1" x14ac:dyDescent="0.25">
      <c r="L2257"/>
    </row>
    <row r="2258" spans="12:12" s="26" customFormat="1" hidden="1" x14ac:dyDescent="0.25">
      <c r="L2258"/>
    </row>
    <row r="2259" spans="12:12" s="26" customFormat="1" hidden="1" x14ac:dyDescent="0.25">
      <c r="L2259"/>
    </row>
    <row r="2260" spans="12:12" s="26" customFormat="1" hidden="1" x14ac:dyDescent="0.25">
      <c r="L2260"/>
    </row>
    <row r="2261" spans="12:12" s="26" customFormat="1" hidden="1" x14ac:dyDescent="0.25">
      <c r="L2261"/>
    </row>
    <row r="2262" spans="12:12" s="26" customFormat="1" hidden="1" x14ac:dyDescent="0.25">
      <c r="L2262"/>
    </row>
    <row r="2263" spans="12:12" s="26" customFormat="1" hidden="1" x14ac:dyDescent="0.25">
      <c r="L2263"/>
    </row>
    <row r="2264" spans="12:12" s="26" customFormat="1" hidden="1" x14ac:dyDescent="0.25">
      <c r="L2264"/>
    </row>
    <row r="2265" spans="12:12" s="26" customFormat="1" hidden="1" x14ac:dyDescent="0.25">
      <c r="L2265"/>
    </row>
    <row r="2266" spans="12:12" s="26" customFormat="1" hidden="1" x14ac:dyDescent="0.25">
      <c r="L2266"/>
    </row>
    <row r="2267" spans="12:12" s="26" customFormat="1" hidden="1" x14ac:dyDescent="0.25">
      <c r="L2267"/>
    </row>
    <row r="2268" spans="12:12" s="26" customFormat="1" hidden="1" x14ac:dyDescent="0.25">
      <c r="L2268"/>
    </row>
    <row r="2269" spans="12:12" s="26" customFormat="1" hidden="1" x14ac:dyDescent="0.25">
      <c r="L2269"/>
    </row>
    <row r="2270" spans="12:12" s="26" customFormat="1" hidden="1" x14ac:dyDescent="0.25">
      <c r="L2270"/>
    </row>
    <row r="2271" spans="12:12" s="26" customFormat="1" hidden="1" x14ac:dyDescent="0.25">
      <c r="L2271"/>
    </row>
    <row r="2272" spans="12:12" s="26" customFormat="1" hidden="1" x14ac:dyDescent="0.25">
      <c r="L2272"/>
    </row>
    <row r="2273" spans="12:12" s="26" customFormat="1" hidden="1" x14ac:dyDescent="0.25">
      <c r="L2273"/>
    </row>
    <row r="2274" spans="12:12" s="26" customFormat="1" hidden="1" x14ac:dyDescent="0.25">
      <c r="L2274"/>
    </row>
    <row r="2275" spans="12:12" s="26" customFormat="1" hidden="1" x14ac:dyDescent="0.25">
      <c r="L2275"/>
    </row>
    <row r="2276" spans="12:12" s="26" customFormat="1" hidden="1" x14ac:dyDescent="0.25">
      <c r="L2276"/>
    </row>
    <row r="2277" spans="12:12" s="26" customFormat="1" hidden="1" x14ac:dyDescent="0.25">
      <c r="L2277"/>
    </row>
    <row r="2278" spans="12:12" s="26" customFormat="1" hidden="1" x14ac:dyDescent="0.25">
      <c r="L2278"/>
    </row>
    <row r="2279" spans="12:12" s="26" customFormat="1" hidden="1" x14ac:dyDescent="0.25">
      <c r="L2279"/>
    </row>
    <row r="2280" spans="12:12" s="26" customFormat="1" hidden="1" x14ac:dyDescent="0.25">
      <c r="L2280"/>
    </row>
    <row r="2281" spans="12:12" s="26" customFormat="1" hidden="1" x14ac:dyDescent="0.25">
      <c r="L2281"/>
    </row>
    <row r="2282" spans="12:12" s="26" customFormat="1" hidden="1" x14ac:dyDescent="0.25">
      <c r="L2282"/>
    </row>
    <row r="2283" spans="12:12" s="26" customFormat="1" hidden="1" x14ac:dyDescent="0.25">
      <c r="L2283"/>
    </row>
    <row r="2284" spans="12:12" s="26" customFormat="1" hidden="1" x14ac:dyDescent="0.25">
      <c r="L2284"/>
    </row>
    <row r="2285" spans="12:12" s="26" customFormat="1" hidden="1" x14ac:dyDescent="0.25">
      <c r="L2285"/>
    </row>
    <row r="2286" spans="12:12" s="26" customFormat="1" hidden="1" x14ac:dyDescent="0.25">
      <c r="L2286"/>
    </row>
    <row r="2287" spans="12:12" s="26" customFormat="1" hidden="1" x14ac:dyDescent="0.25">
      <c r="L2287"/>
    </row>
    <row r="2288" spans="12:12" s="26" customFormat="1" hidden="1" x14ac:dyDescent="0.25">
      <c r="L2288"/>
    </row>
    <row r="2289" spans="12:12" s="26" customFormat="1" hidden="1" x14ac:dyDescent="0.25">
      <c r="L2289"/>
    </row>
    <row r="2290" spans="12:12" s="26" customFormat="1" hidden="1" x14ac:dyDescent="0.25">
      <c r="L2290"/>
    </row>
    <row r="2291" spans="12:12" s="26" customFormat="1" hidden="1" x14ac:dyDescent="0.25">
      <c r="L2291"/>
    </row>
    <row r="2292" spans="12:12" s="26" customFormat="1" hidden="1" x14ac:dyDescent="0.25">
      <c r="L2292"/>
    </row>
    <row r="2293" spans="12:12" s="26" customFormat="1" hidden="1" x14ac:dyDescent="0.25">
      <c r="L2293"/>
    </row>
    <row r="2294" spans="12:12" s="26" customFormat="1" hidden="1" x14ac:dyDescent="0.25">
      <c r="L2294"/>
    </row>
    <row r="2295" spans="12:12" s="26" customFormat="1" hidden="1" x14ac:dyDescent="0.25">
      <c r="L2295"/>
    </row>
    <row r="2296" spans="12:12" s="26" customFormat="1" hidden="1" x14ac:dyDescent="0.25">
      <c r="L2296"/>
    </row>
    <row r="2297" spans="12:12" s="26" customFormat="1" hidden="1" x14ac:dyDescent="0.25">
      <c r="L2297"/>
    </row>
    <row r="2298" spans="12:12" s="26" customFormat="1" hidden="1" x14ac:dyDescent="0.25">
      <c r="L2298"/>
    </row>
    <row r="2299" spans="12:12" s="26" customFormat="1" hidden="1" x14ac:dyDescent="0.25">
      <c r="L2299"/>
    </row>
    <row r="2300" spans="12:12" s="26" customFormat="1" hidden="1" x14ac:dyDescent="0.25">
      <c r="L2300"/>
    </row>
    <row r="2301" spans="12:12" s="26" customFormat="1" hidden="1" x14ac:dyDescent="0.25">
      <c r="L2301"/>
    </row>
    <row r="2302" spans="12:12" s="26" customFormat="1" hidden="1" x14ac:dyDescent="0.25">
      <c r="L2302"/>
    </row>
    <row r="2303" spans="12:12" s="26" customFormat="1" hidden="1" x14ac:dyDescent="0.25">
      <c r="L2303"/>
    </row>
    <row r="2304" spans="12:12" s="26" customFormat="1" hidden="1" x14ac:dyDescent="0.25">
      <c r="L2304"/>
    </row>
    <row r="2305" spans="12:12" s="26" customFormat="1" hidden="1" x14ac:dyDescent="0.25">
      <c r="L2305"/>
    </row>
    <row r="2306" spans="12:12" s="26" customFormat="1" hidden="1" x14ac:dyDescent="0.25">
      <c r="L2306"/>
    </row>
    <row r="2307" spans="12:12" s="26" customFormat="1" hidden="1" x14ac:dyDescent="0.25">
      <c r="L2307"/>
    </row>
    <row r="2308" spans="12:12" s="26" customFormat="1" hidden="1" x14ac:dyDescent="0.25">
      <c r="L2308"/>
    </row>
    <row r="2309" spans="12:12" s="26" customFormat="1" hidden="1" x14ac:dyDescent="0.25">
      <c r="L2309"/>
    </row>
    <row r="2310" spans="12:12" s="26" customFormat="1" hidden="1" x14ac:dyDescent="0.25">
      <c r="L2310"/>
    </row>
    <row r="2311" spans="12:12" s="26" customFormat="1" hidden="1" x14ac:dyDescent="0.25">
      <c r="L2311"/>
    </row>
    <row r="2312" spans="12:12" s="26" customFormat="1" hidden="1" x14ac:dyDescent="0.25">
      <c r="L2312"/>
    </row>
    <row r="2313" spans="12:12" s="26" customFormat="1" hidden="1" x14ac:dyDescent="0.25">
      <c r="L2313"/>
    </row>
    <row r="2314" spans="12:12" s="26" customFormat="1" hidden="1" x14ac:dyDescent="0.25">
      <c r="L2314"/>
    </row>
    <row r="2315" spans="12:12" s="26" customFormat="1" hidden="1" x14ac:dyDescent="0.25">
      <c r="L2315"/>
    </row>
    <row r="2316" spans="12:12" s="26" customFormat="1" hidden="1" x14ac:dyDescent="0.25">
      <c r="L2316"/>
    </row>
    <row r="2317" spans="12:12" s="26" customFormat="1" hidden="1" x14ac:dyDescent="0.25">
      <c r="L2317"/>
    </row>
    <row r="2318" spans="12:12" s="26" customFormat="1" hidden="1" x14ac:dyDescent="0.25">
      <c r="L2318"/>
    </row>
    <row r="2319" spans="12:12" s="26" customFormat="1" hidden="1" x14ac:dyDescent="0.25">
      <c r="L2319"/>
    </row>
    <row r="2320" spans="12:12" s="26" customFormat="1" hidden="1" x14ac:dyDescent="0.25">
      <c r="L2320"/>
    </row>
    <row r="2321" spans="12:12" s="26" customFormat="1" hidden="1" x14ac:dyDescent="0.25">
      <c r="L2321"/>
    </row>
    <row r="2322" spans="12:12" s="26" customFormat="1" hidden="1" x14ac:dyDescent="0.25">
      <c r="L2322"/>
    </row>
    <row r="2323" spans="12:12" s="26" customFormat="1" hidden="1" x14ac:dyDescent="0.25">
      <c r="L2323"/>
    </row>
    <row r="2324" spans="12:12" s="26" customFormat="1" hidden="1" x14ac:dyDescent="0.25">
      <c r="L2324"/>
    </row>
    <row r="2325" spans="12:12" s="26" customFormat="1" hidden="1" x14ac:dyDescent="0.25">
      <c r="L2325"/>
    </row>
    <row r="2326" spans="12:12" s="26" customFormat="1" hidden="1" x14ac:dyDescent="0.25">
      <c r="L2326"/>
    </row>
    <row r="2327" spans="12:12" s="26" customFormat="1" hidden="1" x14ac:dyDescent="0.25">
      <c r="L2327"/>
    </row>
    <row r="2328" spans="12:12" s="26" customFormat="1" hidden="1" x14ac:dyDescent="0.25">
      <c r="L2328"/>
    </row>
    <row r="2329" spans="12:12" s="26" customFormat="1" hidden="1" x14ac:dyDescent="0.25">
      <c r="L2329"/>
    </row>
    <row r="2330" spans="12:12" s="26" customFormat="1" hidden="1" x14ac:dyDescent="0.25">
      <c r="L2330"/>
    </row>
    <row r="2331" spans="12:12" s="26" customFormat="1" hidden="1" x14ac:dyDescent="0.25">
      <c r="L2331"/>
    </row>
    <row r="2332" spans="12:12" s="26" customFormat="1" hidden="1" x14ac:dyDescent="0.25">
      <c r="L2332"/>
    </row>
    <row r="2333" spans="12:12" s="26" customFormat="1" hidden="1" x14ac:dyDescent="0.25">
      <c r="L2333"/>
    </row>
    <row r="2334" spans="12:12" s="26" customFormat="1" hidden="1" x14ac:dyDescent="0.25">
      <c r="L2334"/>
    </row>
    <row r="2335" spans="12:12" s="26" customFormat="1" hidden="1" x14ac:dyDescent="0.25">
      <c r="L2335"/>
    </row>
    <row r="2336" spans="12:12" s="26" customFormat="1" hidden="1" x14ac:dyDescent="0.25">
      <c r="L2336"/>
    </row>
    <row r="2337" spans="12:12" s="26" customFormat="1" hidden="1" x14ac:dyDescent="0.25">
      <c r="L2337"/>
    </row>
    <row r="2338" spans="12:12" s="26" customFormat="1" hidden="1" x14ac:dyDescent="0.25">
      <c r="L2338"/>
    </row>
    <row r="2339" spans="12:12" s="26" customFormat="1" hidden="1" x14ac:dyDescent="0.25">
      <c r="L2339"/>
    </row>
    <row r="2340" spans="12:12" s="26" customFormat="1" hidden="1" x14ac:dyDescent="0.25">
      <c r="L2340"/>
    </row>
    <row r="2341" spans="12:12" s="26" customFormat="1" hidden="1" x14ac:dyDescent="0.25">
      <c r="L2341"/>
    </row>
    <row r="2342" spans="12:12" s="26" customFormat="1" hidden="1" x14ac:dyDescent="0.25">
      <c r="L2342"/>
    </row>
    <row r="2343" spans="12:12" s="26" customFormat="1" hidden="1" x14ac:dyDescent="0.25">
      <c r="L2343"/>
    </row>
    <row r="2344" spans="12:12" s="26" customFormat="1" hidden="1" x14ac:dyDescent="0.25">
      <c r="L2344"/>
    </row>
    <row r="2345" spans="12:12" s="26" customFormat="1" hidden="1" x14ac:dyDescent="0.25">
      <c r="L2345"/>
    </row>
    <row r="2346" spans="12:12" s="26" customFormat="1" hidden="1" x14ac:dyDescent="0.25">
      <c r="L2346"/>
    </row>
    <row r="2347" spans="12:12" s="26" customFormat="1" hidden="1" x14ac:dyDescent="0.25">
      <c r="L2347"/>
    </row>
    <row r="2348" spans="12:12" s="26" customFormat="1" hidden="1" x14ac:dyDescent="0.25">
      <c r="L2348"/>
    </row>
    <row r="2349" spans="12:12" s="26" customFormat="1" hidden="1" x14ac:dyDescent="0.25">
      <c r="L2349"/>
    </row>
    <row r="2350" spans="12:12" s="26" customFormat="1" hidden="1" x14ac:dyDescent="0.25">
      <c r="L2350"/>
    </row>
    <row r="2351" spans="12:12" s="26" customFormat="1" hidden="1" x14ac:dyDescent="0.25">
      <c r="L2351"/>
    </row>
    <row r="2352" spans="12:12" s="26" customFormat="1" hidden="1" x14ac:dyDescent="0.25">
      <c r="L2352"/>
    </row>
    <row r="2353" spans="12:12" s="26" customFormat="1" hidden="1" x14ac:dyDescent="0.25">
      <c r="L2353"/>
    </row>
    <row r="2354" spans="12:12" s="26" customFormat="1" hidden="1" x14ac:dyDescent="0.25">
      <c r="L2354"/>
    </row>
    <row r="2355" spans="12:12" s="26" customFormat="1" hidden="1" x14ac:dyDescent="0.25">
      <c r="L2355"/>
    </row>
    <row r="2356" spans="12:12" s="26" customFormat="1" hidden="1" x14ac:dyDescent="0.25">
      <c r="L2356"/>
    </row>
    <row r="2357" spans="12:12" s="26" customFormat="1" hidden="1" x14ac:dyDescent="0.25">
      <c r="L2357"/>
    </row>
    <row r="2358" spans="12:12" s="26" customFormat="1" hidden="1" x14ac:dyDescent="0.25">
      <c r="L2358"/>
    </row>
    <row r="2359" spans="12:12" s="26" customFormat="1" hidden="1" x14ac:dyDescent="0.25">
      <c r="L2359"/>
    </row>
    <row r="2360" spans="12:12" s="26" customFormat="1" hidden="1" x14ac:dyDescent="0.25">
      <c r="L2360"/>
    </row>
    <row r="2361" spans="12:12" s="26" customFormat="1" hidden="1" x14ac:dyDescent="0.25">
      <c r="L2361"/>
    </row>
    <row r="2362" spans="12:12" s="26" customFormat="1" hidden="1" x14ac:dyDescent="0.25">
      <c r="L2362"/>
    </row>
    <row r="2363" spans="12:12" s="26" customFormat="1" hidden="1" x14ac:dyDescent="0.25">
      <c r="L2363"/>
    </row>
    <row r="2364" spans="12:12" s="26" customFormat="1" hidden="1" x14ac:dyDescent="0.25">
      <c r="L2364"/>
    </row>
    <row r="2365" spans="12:12" s="26" customFormat="1" hidden="1" x14ac:dyDescent="0.25">
      <c r="L2365"/>
    </row>
    <row r="2366" spans="12:12" s="26" customFormat="1" hidden="1" x14ac:dyDescent="0.25">
      <c r="L2366"/>
    </row>
    <row r="2367" spans="12:12" s="26" customFormat="1" hidden="1" x14ac:dyDescent="0.25">
      <c r="L2367"/>
    </row>
    <row r="2368" spans="12:12" s="26" customFormat="1" hidden="1" x14ac:dyDescent="0.25">
      <c r="L2368"/>
    </row>
    <row r="2369" spans="12:12" s="26" customFormat="1" hidden="1" x14ac:dyDescent="0.25">
      <c r="L2369"/>
    </row>
    <row r="2370" spans="12:12" s="26" customFormat="1" hidden="1" x14ac:dyDescent="0.25">
      <c r="L2370"/>
    </row>
    <row r="2371" spans="12:12" s="26" customFormat="1" hidden="1" x14ac:dyDescent="0.25">
      <c r="L2371"/>
    </row>
    <row r="2372" spans="12:12" s="26" customFormat="1" hidden="1" x14ac:dyDescent="0.25">
      <c r="L2372"/>
    </row>
    <row r="2373" spans="12:12" s="26" customFormat="1" hidden="1" x14ac:dyDescent="0.25">
      <c r="L2373"/>
    </row>
    <row r="2374" spans="12:12" s="26" customFormat="1" hidden="1" x14ac:dyDescent="0.25">
      <c r="L2374"/>
    </row>
    <row r="2375" spans="12:12" s="26" customFormat="1" hidden="1" x14ac:dyDescent="0.25">
      <c r="L2375"/>
    </row>
    <row r="2376" spans="12:12" s="26" customFormat="1" hidden="1" x14ac:dyDescent="0.25">
      <c r="L2376"/>
    </row>
    <row r="2377" spans="12:12" s="26" customFormat="1" hidden="1" x14ac:dyDescent="0.25">
      <c r="L2377"/>
    </row>
    <row r="2378" spans="12:12" s="26" customFormat="1" hidden="1" x14ac:dyDescent="0.25">
      <c r="L2378"/>
    </row>
    <row r="2379" spans="12:12" s="26" customFormat="1" hidden="1" x14ac:dyDescent="0.25">
      <c r="L2379"/>
    </row>
    <row r="2380" spans="12:12" s="26" customFormat="1" hidden="1" x14ac:dyDescent="0.25">
      <c r="L2380"/>
    </row>
    <row r="2381" spans="12:12" s="26" customFormat="1" hidden="1" x14ac:dyDescent="0.25">
      <c r="L2381"/>
    </row>
    <row r="2382" spans="12:12" s="26" customFormat="1" hidden="1" x14ac:dyDescent="0.25">
      <c r="L2382"/>
    </row>
    <row r="2383" spans="12:12" s="26" customFormat="1" hidden="1" x14ac:dyDescent="0.25">
      <c r="L2383"/>
    </row>
    <row r="2384" spans="12:12" s="26" customFormat="1" hidden="1" x14ac:dyDescent="0.25">
      <c r="L2384"/>
    </row>
    <row r="2385" spans="12:12" s="26" customFormat="1" hidden="1" x14ac:dyDescent="0.25">
      <c r="L2385"/>
    </row>
    <row r="2386" spans="12:12" s="26" customFormat="1" hidden="1" x14ac:dyDescent="0.25">
      <c r="L2386"/>
    </row>
    <row r="2387" spans="12:12" s="26" customFormat="1" hidden="1" x14ac:dyDescent="0.25">
      <c r="L2387"/>
    </row>
    <row r="2388" spans="12:12" s="26" customFormat="1" hidden="1" x14ac:dyDescent="0.25">
      <c r="L2388"/>
    </row>
    <row r="2389" spans="12:12" s="26" customFormat="1" hidden="1" x14ac:dyDescent="0.25">
      <c r="L2389"/>
    </row>
    <row r="2390" spans="12:12" s="26" customFormat="1" hidden="1" x14ac:dyDescent="0.25">
      <c r="L2390"/>
    </row>
    <row r="2391" spans="12:12" s="26" customFormat="1" hidden="1" x14ac:dyDescent="0.25">
      <c r="L2391"/>
    </row>
    <row r="2392" spans="12:12" s="26" customFormat="1" hidden="1" x14ac:dyDescent="0.25">
      <c r="L2392"/>
    </row>
    <row r="2393" spans="12:12" s="26" customFormat="1" hidden="1" x14ac:dyDescent="0.25">
      <c r="L2393"/>
    </row>
    <row r="2394" spans="12:12" s="26" customFormat="1" hidden="1" x14ac:dyDescent="0.25">
      <c r="L2394"/>
    </row>
    <row r="2395" spans="12:12" s="26" customFormat="1" hidden="1" x14ac:dyDescent="0.25">
      <c r="L2395"/>
    </row>
    <row r="2396" spans="12:12" s="26" customFormat="1" hidden="1" x14ac:dyDescent="0.25">
      <c r="L2396"/>
    </row>
    <row r="2397" spans="12:12" s="26" customFormat="1" hidden="1" x14ac:dyDescent="0.25">
      <c r="L2397"/>
    </row>
    <row r="2398" spans="12:12" s="26" customFormat="1" hidden="1" x14ac:dyDescent="0.25">
      <c r="L2398"/>
    </row>
    <row r="2399" spans="12:12" s="26" customFormat="1" hidden="1" x14ac:dyDescent="0.25">
      <c r="L2399"/>
    </row>
    <row r="2400" spans="12:12" s="26" customFormat="1" hidden="1" x14ac:dyDescent="0.25">
      <c r="L2400"/>
    </row>
    <row r="2401" spans="12:12" s="26" customFormat="1" hidden="1" x14ac:dyDescent="0.25">
      <c r="L2401"/>
    </row>
    <row r="2402" spans="12:12" s="26" customFormat="1" hidden="1" x14ac:dyDescent="0.25">
      <c r="L2402"/>
    </row>
    <row r="2403" spans="12:12" s="26" customFormat="1" hidden="1" x14ac:dyDescent="0.25">
      <c r="L2403"/>
    </row>
    <row r="2404" spans="12:12" s="26" customFormat="1" hidden="1" x14ac:dyDescent="0.25">
      <c r="L2404"/>
    </row>
    <row r="2405" spans="12:12" s="26" customFormat="1" hidden="1" x14ac:dyDescent="0.25">
      <c r="L2405"/>
    </row>
    <row r="2406" spans="12:12" s="26" customFormat="1" hidden="1" x14ac:dyDescent="0.25">
      <c r="L2406"/>
    </row>
    <row r="2407" spans="12:12" s="26" customFormat="1" hidden="1" x14ac:dyDescent="0.25">
      <c r="L2407"/>
    </row>
    <row r="2408" spans="12:12" s="26" customFormat="1" hidden="1" x14ac:dyDescent="0.25">
      <c r="L2408"/>
    </row>
    <row r="2409" spans="12:12" s="26" customFormat="1" hidden="1" x14ac:dyDescent="0.25">
      <c r="L2409"/>
    </row>
    <row r="2410" spans="12:12" s="26" customFormat="1" hidden="1" x14ac:dyDescent="0.25">
      <c r="L2410"/>
    </row>
    <row r="2411" spans="12:12" s="26" customFormat="1" hidden="1" x14ac:dyDescent="0.25">
      <c r="L2411"/>
    </row>
    <row r="2412" spans="12:12" s="26" customFormat="1" hidden="1" x14ac:dyDescent="0.25">
      <c r="L2412"/>
    </row>
    <row r="2413" spans="12:12" s="26" customFormat="1" hidden="1" x14ac:dyDescent="0.25">
      <c r="L2413"/>
    </row>
    <row r="2414" spans="12:12" s="26" customFormat="1" hidden="1" x14ac:dyDescent="0.25">
      <c r="L2414"/>
    </row>
    <row r="2415" spans="12:12" s="26" customFormat="1" hidden="1" x14ac:dyDescent="0.25">
      <c r="L2415"/>
    </row>
    <row r="2416" spans="12:12" s="26" customFormat="1" hidden="1" x14ac:dyDescent="0.25">
      <c r="L2416"/>
    </row>
    <row r="2417" spans="12:12" s="26" customFormat="1" hidden="1" x14ac:dyDescent="0.25">
      <c r="L2417"/>
    </row>
    <row r="2418" spans="12:12" s="26" customFormat="1" hidden="1" x14ac:dyDescent="0.25">
      <c r="L2418"/>
    </row>
    <row r="2419" spans="12:12" s="26" customFormat="1" hidden="1" x14ac:dyDescent="0.25">
      <c r="L2419"/>
    </row>
    <row r="2420" spans="12:12" s="26" customFormat="1" hidden="1" x14ac:dyDescent="0.25">
      <c r="L2420"/>
    </row>
    <row r="2421" spans="12:12" s="26" customFormat="1" hidden="1" x14ac:dyDescent="0.25">
      <c r="L2421"/>
    </row>
    <row r="2422" spans="12:12" s="26" customFormat="1" hidden="1" x14ac:dyDescent="0.25">
      <c r="L2422"/>
    </row>
    <row r="2423" spans="12:12" s="26" customFormat="1" hidden="1" x14ac:dyDescent="0.25">
      <c r="L2423"/>
    </row>
    <row r="2424" spans="12:12" s="26" customFormat="1" hidden="1" x14ac:dyDescent="0.25">
      <c r="L2424"/>
    </row>
    <row r="2425" spans="12:12" s="26" customFormat="1" hidden="1" x14ac:dyDescent="0.25">
      <c r="L2425"/>
    </row>
    <row r="2426" spans="12:12" s="26" customFormat="1" hidden="1" x14ac:dyDescent="0.25">
      <c r="L2426"/>
    </row>
    <row r="2427" spans="12:12" s="26" customFormat="1" hidden="1" x14ac:dyDescent="0.25">
      <c r="L2427"/>
    </row>
    <row r="2428" spans="12:12" s="26" customFormat="1" hidden="1" x14ac:dyDescent="0.25">
      <c r="L2428"/>
    </row>
    <row r="2429" spans="12:12" s="26" customFormat="1" hidden="1" x14ac:dyDescent="0.25">
      <c r="L2429"/>
    </row>
    <row r="2430" spans="12:12" s="26" customFormat="1" hidden="1" x14ac:dyDescent="0.25">
      <c r="L2430"/>
    </row>
    <row r="2431" spans="12:12" s="26" customFormat="1" hidden="1" x14ac:dyDescent="0.25">
      <c r="L2431"/>
    </row>
    <row r="2432" spans="12:12" s="26" customFormat="1" hidden="1" x14ac:dyDescent="0.25">
      <c r="L2432"/>
    </row>
    <row r="2433" spans="12:12" s="26" customFormat="1" hidden="1" x14ac:dyDescent="0.25">
      <c r="L2433"/>
    </row>
    <row r="2434" spans="12:12" s="26" customFormat="1" hidden="1" x14ac:dyDescent="0.25">
      <c r="L2434"/>
    </row>
    <row r="2435" spans="12:12" s="26" customFormat="1" hidden="1" x14ac:dyDescent="0.25">
      <c r="L2435"/>
    </row>
    <row r="2436" spans="12:12" s="26" customFormat="1" hidden="1" x14ac:dyDescent="0.25">
      <c r="L2436"/>
    </row>
    <row r="2437" spans="12:12" s="26" customFormat="1" hidden="1" x14ac:dyDescent="0.25">
      <c r="L2437"/>
    </row>
    <row r="2438" spans="12:12" s="26" customFormat="1" hidden="1" x14ac:dyDescent="0.25">
      <c r="L2438"/>
    </row>
    <row r="2439" spans="12:12" s="26" customFormat="1" hidden="1" x14ac:dyDescent="0.25">
      <c r="L2439"/>
    </row>
    <row r="2440" spans="12:12" s="26" customFormat="1" hidden="1" x14ac:dyDescent="0.25">
      <c r="L2440"/>
    </row>
    <row r="2441" spans="12:12" s="26" customFormat="1" hidden="1" x14ac:dyDescent="0.25">
      <c r="L2441"/>
    </row>
    <row r="2442" spans="12:12" s="26" customFormat="1" hidden="1" x14ac:dyDescent="0.25">
      <c r="L2442"/>
    </row>
    <row r="2443" spans="12:12" s="26" customFormat="1" hidden="1" x14ac:dyDescent="0.25">
      <c r="L2443"/>
    </row>
    <row r="2444" spans="12:12" s="26" customFormat="1" hidden="1" x14ac:dyDescent="0.25">
      <c r="L2444"/>
    </row>
    <row r="2445" spans="12:12" s="26" customFormat="1" hidden="1" x14ac:dyDescent="0.25">
      <c r="L2445"/>
    </row>
    <row r="2446" spans="12:12" s="26" customFormat="1" hidden="1" x14ac:dyDescent="0.25">
      <c r="L2446"/>
    </row>
    <row r="2447" spans="12:12" s="26" customFormat="1" hidden="1" x14ac:dyDescent="0.25">
      <c r="L2447"/>
    </row>
    <row r="2448" spans="12:12" s="26" customFormat="1" hidden="1" x14ac:dyDescent="0.25">
      <c r="L2448"/>
    </row>
    <row r="2449" spans="12:12" s="26" customFormat="1" hidden="1" x14ac:dyDescent="0.25">
      <c r="L2449"/>
    </row>
    <row r="2450" spans="12:12" s="26" customFormat="1" hidden="1" x14ac:dyDescent="0.25">
      <c r="L2450"/>
    </row>
    <row r="2451" spans="12:12" s="26" customFormat="1" hidden="1" x14ac:dyDescent="0.25">
      <c r="L2451"/>
    </row>
    <row r="2452" spans="12:12" s="26" customFormat="1" hidden="1" x14ac:dyDescent="0.25">
      <c r="L2452"/>
    </row>
    <row r="2453" spans="12:12" s="26" customFormat="1" hidden="1" x14ac:dyDescent="0.25">
      <c r="L2453"/>
    </row>
    <row r="2454" spans="12:12" s="26" customFormat="1" hidden="1" x14ac:dyDescent="0.25">
      <c r="L2454"/>
    </row>
    <row r="2455" spans="12:12" s="26" customFormat="1" hidden="1" x14ac:dyDescent="0.25">
      <c r="L2455"/>
    </row>
    <row r="2456" spans="12:12" s="26" customFormat="1" hidden="1" x14ac:dyDescent="0.25">
      <c r="L2456"/>
    </row>
    <row r="2457" spans="12:12" s="26" customFormat="1" hidden="1" x14ac:dyDescent="0.25">
      <c r="L2457"/>
    </row>
    <row r="2458" spans="12:12" s="26" customFormat="1" hidden="1" x14ac:dyDescent="0.25">
      <c r="L2458"/>
    </row>
    <row r="2459" spans="12:12" s="26" customFormat="1" hidden="1" x14ac:dyDescent="0.25">
      <c r="L2459"/>
    </row>
    <row r="2460" spans="12:12" s="26" customFormat="1" hidden="1" x14ac:dyDescent="0.25">
      <c r="L2460"/>
    </row>
    <row r="2461" spans="12:12" s="26" customFormat="1" hidden="1" x14ac:dyDescent="0.25">
      <c r="L2461"/>
    </row>
    <row r="2462" spans="12:12" s="26" customFormat="1" hidden="1" x14ac:dyDescent="0.25">
      <c r="L2462"/>
    </row>
    <row r="2463" spans="12:12" s="26" customFormat="1" hidden="1" x14ac:dyDescent="0.25">
      <c r="L2463"/>
    </row>
    <row r="2464" spans="12:12" s="26" customFormat="1" hidden="1" x14ac:dyDescent="0.25">
      <c r="L2464"/>
    </row>
    <row r="2465" spans="12:12" s="26" customFormat="1" hidden="1" x14ac:dyDescent="0.25">
      <c r="L2465"/>
    </row>
    <row r="2466" spans="12:12" s="26" customFormat="1" hidden="1" x14ac:dyDescent="0.25">
      <c r="L2466"/>
    </row>
    <row r="2467" spans="12:12" s="26" customFormat="1" hidden="1" x14ac:dyDescent="0.25">
      <c r="L2467"/>
    </row>
    <row r="2468" spans="12:12" s="26" customFormat="1" hidden="1" x14ac:dyDescent="0.25">
      <c r="L2468"/>
    </row>
    <row r="2469" spans="12:12" s="26" customFormat="1" hidden="1" x14ac:dyDescent="0.25">
      <c r="L2469"/>
    </row>
    <row r="2470" spans="12:12" s="26" customFormat="1" hidden="1" x14ac:dyDescent="0.25">
      <c r="L2470"/>
    </row>
    <row r="2471" spans="12:12" s="26" customFormat="1" hidden="1" x14ac:dyDescent="0.25">
      <c r="L2471"/>
    </row>
    <row r="2472" spans="12:12" s="26" customFormat="1" hidden="1" x14ac:dyDescent="0.25">
      <c r="L2472"/>
    </row>
    <row r="2473" spans="12:12" s="26" customFormat="1" hidden="1" x14ac:dyDescent="0.25">
      <c r="L2473"/>
    </row>
    <row r="2474" spans="12:12" s="26" customFormat="1" hidden="1" x14ac:dyDescent="0.25">
      <c r="L2474"/>
    </row>
    <row r="2475" spans="12:12" s="26" customFormat="1" hidden="1" x14ac:dyDescent="0.25">
      <c r="L2475"/>
    </row>
    <row r="2476" spans="12:12" s="26" customFormat="1" hidden="1" x14ac:dyDescent="0.25">
      <c r="L2476"/>
    </row>
    <row r="2477" spans="12:12" s="26" customFormat="1" hidden="1" x14ac:dyDescent="0.25">
      <c r="L2477"/>
    </row>
    <row r="2478" spans="12:12" s="26" customFormat="1" hidden="1" x14ac:dyDescent="0.25">
      <c r="L2478"/>
    </row>
    <row r="2479" spans="12:12" s="26" customFormat="1" hidden="1" x14ac:dyDescent="0.25">
      <c r="L2479"/>
    </row>
    <row r="2480" spans="12:12" s="26" customFormat="1" hidden="1" x14ac:dyDescent="0.25">
      <c r="L2480"/>
    </row>
    <row r="2481" spans="12:12" s="26" customFormat="1" hidden="1" x14ac:dyDescent="0.25">
      <c r="L2481"/>
    </row>
    <row r="2482" spans="12:12" s="26" customFormat="1" hidden="1" x14ac:dyDescent="0.25">
      <c r="L2482"/>
    </row>
    <row r="2483" spans="12:12" s="26" customFormat="1" hidden="1" x14ac:dyDescent="0.25">
      <c r="L2483"/>
    </row>
    <row r="2484" spans="12:12" s="26" customFormat="1" hidden="1" x14ac:dyDescent="0.25">
      <c r="L2484"/>
    </row>
    <row r="2485" spans="12:12" s="26" customFormat="1" hidden="1" x14ac:dyDescent="0.25">
      <c r="L2485"/>
    </row>
    <row r="2486" spans="12:12" s="26" customFormat="1" hidden="1" x14ac:dyDescent="0.25">
      <c r="L2486"/>
    </row>
    <row r="2487" spans="12:12" s="26" customFormat="1" hidden="1" x14ac:dyDescent="0.25">
      <c r="L2487"/>
    </row>
    <row r="2488" spans="12:12" s="26" customFormat="1" hidden="1" x14ac:dyDescent="0.25">
      <c r="L2488"/>
    </row>
    <row r="2489" spans="12:12" s="26" customFormat="1" hidden="1" x14ac:dyDescent="0.25">
      <c r="L2489"/>
    </row>
    <row r="2490" spans="12:12" s="26" customFormat="1" hidden="1" x14ac:dyDescent="0.25">
      <c r="L2490"/>
    </row>
    <row r="2491" spans="12:12" s="26" customFormat="1" hidden="1" x14ac:dyDescent="0.25">
      <c r="L2491"/>
    </row>
    <row r="2492" spans="12:12" s="26" customFormat="1" hidden="1" x14ac:dyDescent="0.25">
      <c r="L2492"/>
    </row>
    <row r="2493" spans="12:12" s="26" customFormat="1" hidden="1" x14ac:dyDescent="0.25">
      <c r="L2493"/>
    </row>
    <row r="2494" spans="12:12" s="26" customFormat="1" hidden="1" x14ac:dyDescent="0.25">
      <c r="L2494"/>
    </row>
    <row r="2495" spans="12:12" s="26" customFormat="1" hidden="1" x14ac:dyDescent="0.25">
      <c r="L2495"/>
    </row>
    <row r="2496" spans="12:12" s="26" customFormat="1" hidden="1" x14ac:dyDescent="0.25">
      <c r="L2496"/>
    </row>
    <row r="2497" spans="12:12" s="26" customFormat="1" hidden="1" x14ac:dyDescent="0.25">
      <c r="L2497"/>
    </row>
    <row r="2498" spans="12:12" s="26" customFormat="1" hidden="1" x14ac:dyDescent="0.25">
      <c r="L2498"/>
    </row>
    <row r="2499" spans="12:12" s="26" customFormat="1" hidden="1" x14ac:dyDescent="0.25">
      <c r="L2499"/>
    </row>
    <row r="2500" spans="12:12" s="26" customFormat="1" hidden="1" x14ac:dyDescent="0.25">
      <c r="L2500"/>
    </row>
    <row r="2501" spans="12:12" s="26" customFormat="1" hidden="1" x14ac:dyDescent="0.25">
      <c r="L2501"/>
    </row>
    <row r="2502" spans="12:12" s="26" customFormat="1" hidden="1" x14ac:dyDescent="0.25">
      <c r="L2502"/>
    </row>
    <row r="2503" spans="12:12" s="26" customFormat="1" hidden="1" x14ac:dyDescent="0.25">
      <c r="L2503"/>
    </row>
    <row r="2504" spans="12:12" s="26" customFormat="1" hidden="1" x14ac:dyDescent="0.25">
      <c r="L2504"/>
    </row>
    <row r="2505" spans="12:12" s="26" customFormat="1" hidden="1" x14ac:dyDescent="0.25">
      <c r="L2505"/>
    </row>
    <row r="2506" spans="12:12" s="26" customFormat="1" hidden="1" x14ac:dyDescent="0.25">
      <c r="L2506"/>
    </row>
    <row r="2507" spans="12:12" s="26" customFormat="1" hidden="1" x14ac:dyDescent="0.25">
      <c r="L2507"/>
    </row>
    <row r="2508" spans="12:12" s="26" customFormat="1" hidden="1" x14ac:dyDescent="0.25">
      <c r="L2508"/>
    </row>
    <row r="2509" spans="12:12" s="26" customFormat="1" hidden="1" x14ac:dyDescent="0.25">
      <c r="L2509"/>
    </row>
    <row r="2510" spans="12:12" s="26" customFormat="1" hidden="1" x14ac:dyDescent="0.25">
      <c r="L2510"/>
    </row>
    <row r="2511" spans="12:12" s="26" customFormat="1" hidden="1" x14ac:dyDescent="0.25">
      <c r="L2511"/>
    </row>
    <row r="2512" spans="12:12" s="26" customFormat="1" hidden="1" x14ac:dyDescent="0.25">
      <c r="L2512"/>
    </row>
    <row r="2513" spans="12:12" s="26" customFormat="1" hidden="1" x14ac:dyDescent="0.25">
      <c r="L2513"/>
    </row>
    <row r="2514" spans="12:12" s="26" customFormat="1" hidden="1" x14ac:dyDescent="0.25">
      <c r="L2514"/>
    </row>
    <row r="2515" spans="12:12" s="26" customFormat="1" hidden="1" x14ac:dyDescent="0.25">
      <c r="L2515"/>
    </row>
    <row r="2516" spans="12:12" s="26" customFormat="1" hidden="1" x14ac:dyDescent="0.25">
      <c r="L2516"/>
    </row>
    <row r="2517" spans="12:12" s="26" customFormat="1" hidden="1" x14ac:dyDescent="0.25">
      <c r="L2517"/>
    </row>
    <row r="2518" spans="12:12" s="26" customFormat="1" hidden="1" x14ac:dyDescent="0.25">
      <c r="L2518"/>
    </row>
    <row r="2519" spans="12:12" s="26" customFormat="1" hidden="1" x14ac:dyDescent="0.25">
      <c r="L2519"/>
    </row>
    <row r="2520" spans="12:12" s="26" customFormat="1" hidden="1" x14ac:dyDescent="0.25">
      <c r="L2520"/>
    </row>
    <row r="2521" spans="12:12" s="26" customFormat="1" hidden="1" x14ac:dyDescent="0.25">
      <c r="L2521"/>
    </row>
    <row r="2522" spans="12:12" s="26" customFormat="1" hidden="1" x14ac:dyDescent="0.25">
      <c r="L2522"/>
    </row>
    <row r="2523" spans="12:12" s="26" customFormat="1" hidden="1" x14ac:dyDescent="0.25">
      <c r="L2523"/>
    </row>
    <row r="2524" spans="12:12" s="26" customFormat="1" hidden="1" x14ac:dyDescent="0.25">
      <c r="L2524"/>
    </row>
    <row r="2525" spans="12:12" s="26" customFormat="1" hidden="1" x14ac:dyDescent="0.25">
      <c r="L2525"/>
    </row>
    <row r="2526" spans="12:12" s="26" customFormat="1" hidden="1" x14ac:dyDescent="0.25">
      <c r="L2526"/>
    </row>
    <row r="2527" spans="12:12" s="26" customFormat="1" hidden="1" x14ac:dyDescent="0.25">
      <c r="L2527"/>
    </row>
    <row r="2528" spans="12:12" s="26" customFormat="1" hidden="1" x14ac:dyDescent="0.25">
      <c r="L2528"/>
    </row>
    <row r="2529" spans="12:12" s="26" customFormat="1" hidden="1" x14ac:dyDescent="0.25">
      <c r="L2529"/>
    </row>
    <row r="2530" spans="12:12" s="26" customFormat="1" hidden="1" x14ac:dyDescent="0.25">
      <c r="L2530"/>
    </row>
    <row r="2531" spans="12:12" s="26" customFormat="1" hidden="1" x14ac:dyDescent="0.25">
      <c r="L2531"/>
    </row>
    <row r="2532" spans="12:12" s="26" customFormat="1" hidden="1" x14ac:dyDescent="0.25">
      <c r="L2532"/>
    </row>
    <row r="2533" spans="12:12" s="26" customFormat="1" hidden="1" x14ac:dyDescent="0.25">
      <c r="L2533"/>
    </row>
    <row r="2534" spans="12:12" s="26" customFormat="1" hidden="1" x14ac:dyDescent="0.25">
      <c r="L2534"/>
    </row>
    <row r="2535" spans="12:12" s="26" customFormat="1" hidden="1" x14ac:dyDescent="0.25">
      <c r="L2535"/>
    </row>
    <row r="2536" spans="12:12" s="26" customFormat="1" hidden="1" x14ac:dyDescent="0.25">
      <c r="L2536"/>
    </row>
    <row r="2537" spans="12:12" s="26" customFormat="1" hidden="1" x14ac:dyDescent="0.25">
      <c r="L2537"/>
    </row>
    <row r="2538" spans="12:12" s="26" customFormat="1" hidden="1" x14ac:dyDescent="0.25">
      <c r="L2538"/>
    </row>
    <row r="2539" spans="12:12" s="26" customFormat="1" hidden="1" x14ac:dyDescent="0.25">
      <c r="L2539"/>
    </row>
    <row r="2540" spans="12:12" s="26" customFormat="1" hidden="1" x14ac:dyDescent="0.25">
      <c r="L2540"/>
    </row>
    <row r="2541" spans="12:12" s="26" customFormat="1" hidden="1" x14ac:dyDescent="0.25">
      <c r="L2541"/>
    </row>
    <row r="2542" spans="12:12" s="26" customFormat="1" hidden="1" x14ac:dyDescent="0.25">
      <c r="L2542"/>
    </row>
    <row r="2543" spans="12:12" s="26" customFormat="1" hidden="1" x14ac:dyDescent="0.25">
      <c r="L2543"/>
    </row>
    <row r="2544" spans="12:12" s="26" customFormat="1" hidden="1" x14ac:dyDescent="0.25">
      <c r="L2544"/>
    </row>
    <row r="2545" spans="12:12" s="26" customFormat="1" hidden="1" x14ac:dyDescent="0.25">
      <c r="L2545"/>
    </row>
    <row r="2546" spans="12:12" s="26" customFormat="1" hidden="1" x14ac:dyDescent="0.25">
      <c r="L2546"/>
    </row>
    <row r="2547" spans="12:12" s="26" customFormat="1" hidden="1" x14ac:dyDescent="0.25">
      <c r="L2547"/>
    </row>
    <row r="2548" spans="12:12" s="26" customFormat="1" hidden="1" x14ac:dyDescent="0.25">
      <c r="L2548"/>
    </row>
    <row r="2549" spans="12:12" s="26" customFormat="1" hidden="1" x14ac:dyDescent="0.25">
      <c r="L2549"/>
    </row>
    <row r="2550" spans="12:12" s="26" customFormat="1" hidden="1" x14ac:dyDescent="0.25">
      <c r="L2550"/>
    </row>
    <row r="2551" spans="12:12" s="26" customFormat="1" hidden="1" x14ac:dyDescent="0.25">
      <c r="L2551"/>
    </row>
    <row r="2552" spans="12:12" s="26" customFormat="1" hidden="1" x14ac:dyDescent="0.25">
      <c r="L2552"/>
    </row>
    <row r="2553" spans="12:12" s="26" customFormat="1" hidden="1" x14ac:dyDescent="0.25">
      <c r="L2553"/>
    </row>
    <row r="2554" spans="12:12" s="26" customFormat="1" hidden="1" x14ac:dyDescent="0.25">
      <c r="L2554"/>
    </row>
    <row r="2555" spans="12:12" s="26" customFormat="1" hidden="1" x14ac:dyDescent="0.25">
      <c r="L2555"/>
    </row>
    <row r="2556" spans="12:12" s="26" customFormat="1" hidden="1" x14ac:dyDescent="0.25">
      <c r="L2556"/>
    </row>
    <row r="2557" spans="12:12" s="26" customFormat="1" hidden="1" x14ac:dyDescent="0.25">
      <c r="L2557"/>
    </row>
    <row r="2558" spans="12:12" s="26" customFormat="1" hidden="1" x14ac:dyDescent="0.25">
      <c r="L2558"/>
    </row>
    <row r="2559" spans="12:12" s="26" customFormat="1" hidden="1" x14ac:dyDescent="0.25">
      <c r="L2559"/>
    </row>
    <row r="2560" spans="12:12" s="26" customFormat="1" hidden="1" x14ac:dyDescent="0.25">
      <c r="L2560"/>
    </row>
    <row r="2561" spans="12:12" s="26" customFormat="1" hidden="1" x14ac:dyDescent="0.25">
      <c r="L2561"/>
    </row>
    <row r="2562" spans="12:12" s="26" customFormat="1" hidden="1" x14ac:dyDescent="0.25">
      <c r="L2562"/>
    </row>
    <row r="2563" spans="12:12" s="26" customFormat="1" hidden="1" x14ac:dyDescent="0.25">
      <c r="L2563"/>
    </row>
    <row r="2564" spans="12:12" s="26" customFormat="1" hidden="1" x14ac:dyDescent="0.25">
      <c r="L2564"/>
    </row>
    <row r="2565" spans="12:12" s="26" customFormat="1" hidden="1" x14ac:dyDescent="0.25">
      <c r="L2565"/>
    </row>
    <row r="2566" spans="12:12" s="26" customFormat="1" hidden="1" x14ac:dyDescent="0.25">
      <c r="L2566"/>
    </row>
    <row r="2567" spans="12:12" s="26" customFormat="1" hidden="1" x14ac:dyDescent="0.25">
      <c r="L2567"/>
    </row>
    <row r="2568" spans="12:12" s="26" customFormat="1" hidden="1" x14ac:dyDescent="0.25">
      <c r="L2568"/>
    </row>
    <row r="2569" spans="12:12" s="26" customFormat="1" hidden="1" x14ac:dyDescent="0.25">
      <c r="L2569"/>
    </row>
    <row r="2570" spans="12:12" s="26" customFormat="1" hidden="1" x14ac:dyDescent="0.25">
      <c r="L2570"/>
    </row>
    <row r="2571" spans="12:12" s="26" customFormat="1" hidden="1" x14ac:dyDescent="0.25">
      <c r="L2571"/>
    </row>
    <row r="2572" spans="12:12" s="26" customFormat="1" hidden="1" x14ac:dyDescent="0.25">
      <c r="L2572"/>
    </row>
    <row r="2573" spans="12:12" s="26" customFormat="1" hidden="1" x14ac:dyDescent="0.25">
      <c r="L2573"/>
    </row>
    <row r="2574" spans="12:12" s="26" customFormat="1" hidden="1" x14ac:dyDescent="0.25">
      <c r="L2574"/>
    </row>
    <row r="2575" spans="12:12" s="26" customFormat="1" hidden="1" x14ac:dyDescent="0.25">
      <c r="L2575"/>
    </row>
    <row r="2576" spans="12:12" s="26" customFormat="1" hidden="1" x14ac:dyDescent="0.25">
      <c r="L2576"/>
    </row>
    <row r="2577" spans="12:12" s="26" customFormat="1" hidden="1" x14ac:dyDescent="0.25">
      <c r="L2577"/>
    </row>
    <row r="2578" spans="12:12" s="26" customFormat="1" hidden="1" x14ac:dyDescent="0.25">
      <c r="L2578"/>
    </row>
    <row r="2579" spans="12:12" s="26" customFormat="1" hidden="1" x14ac:dyDescent="0.25">
      <c r="L2579"/>
    </row>
    <row r="2580" spans="12:12" s="26" customFormat="1" hidden="1" x14ac:dyDescent="0.25">
      <c r="L2580"/>
    </row>
    <row r="2581" spans="12:12" s="26" customFormat="1" hidden="1" x14ac:dyDescent="0.25">
      <c r="L2581"/>
    </row>
    <row r="2582" spans="12:12" s="26" customFormat="1" hidden="1" x14ac:dyDescent="0.25">
      <c r="L2582"/>
    </row>
    <row r="2583" spans="12:12" s="26" customFormat="1" hidden="1" x14ac:dyDescent="0.25">
      <c r="L2583"/>
    </row>
    <row r="2584" spans="12:12" s="26" customFormat="1" hidden="1" x14ac:dyDescent="0.25">
      <c r="L2584"/>
    </row>
    <row r="2585" spans="12:12" s="26" customFormat="1" hidden="1" x14ac:dyDescent="0.25">
      <c r="L2585"/>
    </row>
    <row r="2586" spans="12:12" s="26" customFormat="1" hidden="1" x14ac:dyDescent="0.25">
      <c r="L2586"/>
    </row>
    <row r="2587" spans="12:12" s="26" customFormat="1" hidden="1" x14ac:dyDescent="0.25">
      <c r="L2587"/>
    </row>
    <row r="2588" spans="12:12" s="26" customFormat="1" hidden="1" x14ac:dyDescent="0.25">
      <c r="L2588"/>
    </row>
    <row r="2589" spans="12:12" s="26" customFormat="1" hidden="1" x14ac:dyDescent="0.25">
      <c r="L2589"/>
    </row>
    <row r="2590" spans="12:12" s="26" customFormat="1" hidden="1" x14ac:dyDescent="0.25">
      <c r="L2590"/>
    </row>
    <row r="2591" spans="12:12" s="26" customFormat="1" hidden="1" x14ac:dyDescent="0.25">
      <c r="L2591"/>
    </row>
    <row r="2592" spans="12:12" s="26" customFormat="1" hidden="1" x14ac:dyDescent="0.25">
      <c r="L2592"/>
    </row>
    <row r="2593" spans="12:12" s="26" customFormat="1" hidden="1" x14ac:dyDescent="0.25">
      <c r="L2593"/>
    </row>
    <row r="2594" spans="12:12" s="26" customFormat="1" hidden="1" x14ac:dyDescent="0.25">
      <c r="L2594"/>
    </row>
    <row r="2595" spans="12:12" s="26" customFormat="1" hidden="1" x14ac:dyDescent="0.25">
      <c r="L2595"/>
    </row>
    <row r="2596" spans="12:12" s="26" customFormat="1" hidden="1" x14ac:dyDescent="0.25">
      <c r="L2596"/>
    </row>
    <row r="2597" spans="12:12" s="26" customFormat="1" hidden="1" x14ac:dyDescent="0.25">
      <c r="L2597"/>
    </row>
    <row r="2598" spans="12:12" s="26" customFormat="1" hidden="1" x14ac:dyDescent="0.25">
      <c r="L2598"/>
    </row>
    <row r="2599" spans="12:12" s="26" customFormat="1" hidden="1" x14ac:dyDescent="0.25">
      <c r="L2599"/>
    </row>
    <row r="2600" spans="12:12" s="26" customFormat="1" hidden="1" x14ac:dyDescent="0.25">
      <c r="L2600"/>
    </row>
    <row r="2601" spans="12:12" s="26" customFormat="1" hidden="1" x14ac:dyDescent="0.25">
      <c r="L2601"/>
    </row>
    <row r="2602" spans="12:12" s="26" customFormat="1" hidden="1" x14ac:dyDescent="0.25">
      <c r="L2602"/>
    </row>
    <row r="2603" spans="12:12" s="26" customFormat="1" hidden="1" x14ac:dyDescent="0.25">
      <c r="L2603"/>
    </row>
    <row r="2604" spans="12:12" s="26" customFormat="1" hidden="1" x14ac:dyDescent="0.25">
      <c r="L2604"/>
    </row>
    <row r="2605" spans="12:12" s="26" customFormat="1" hidden="1" x14ac:dyDescent="0.25">
      <c r="L2605"/>
    </row>
    <row r="2606" spans="12:12" s="26" customFormat="1" hidden="1" x14ac:dyDescent="0.25">
      <c r="L2606"/>
    </row>
    <row r="2607" spans="12:12" s="26" customFormat="1" hidden="1" x14ac:dyDescent="0.25">
      <c r="L2607"/>
    </row>
    <row r="2608" spans="12:12" s="26" customFormat="1" hidden="1" x14ac:dyDescent="0.25">
      <c r="L2608"/>
    </row>
    <row r="2609" spans="12:12" s="26" customFormat="1" hidden="1" x14ac:dyDescent="0.25">
      <c r="L2609"/>
    </row>
    <row r="2610" spans="12:12" s="26" customFormat="1" hidden="1" x14ac:dyDescent="0.25">
      <c r="L2610"/>
    </row>
    <row r="2611" spans="12:12" s="26" customFormat="1" hidden="1" x14ac:dyDescent="0.25">
      <c r="L2611"/>
    </row>
    <row r="2612" spans="12:12" s="26" customFormat="1" hidden="1" x14ac:dyDescent="0.25">
      <c r="L2612"/>
    </row>
    <row r="2613" spans="12:12" s="26" customFormat="1" hidden="1" x14ac:dyDescent="0.25">
      <c r="L2613"/>
    </row>
    <row r="2614" spans="12:12" s="26" customFormat="1" hidden="1" x14ac:dyDescent="0.25">
      <c r="L2614"/>
    </row>
    <row r="2615" spans="12:12" s="26" customFormat="1" hidden="1" x14ac:dyDescent="0.25">
      <c r="L2615"/>
    </row>
    <row r="2616" spans="12:12" s="26" customFormat="1" hidden="1" x14ac:dyDescent="0.25">
      <c r="L2616"/>
    </row>
    <row r="2617" spans="12:12" s="26" customFormat="1" hidden="1" x14ac:dyDescent="0.25">
      <c r="L2617"/>
    </row>
    <row r="2618" spans="12:12" s="26" customFormat="1" hidden="1" x14ac:dyDescent="0.25">
      <c r="L2618"/>
    </row>
    <row r="2619" spans="12:12" s="26" customFormat="1" hidden="1" x14ac:dyDescent="0.25">
      <c r="L2619"/>
    </row>
    <row r="2620" spans="12:12" s="26" customFormat="1" hidden="1" x14ac:dyDescent="0.25">
      <c r="L2620"/>
    </row>
    <row r="2621" spans="12:12" s="26" customFormat="1" hidden="1" x14ac:dyDescent="0.25">
      <c r="L2621"/>
    </row>
    <row r="2622" spans="12:12" s="26" customFormat="1" hidden="1" x14ac:dyDescent="0.25">
      <c r="L2622"/>
    </row>
    <row r="2623" spans="12:12" s="26" customFormat="1" hidden="1" x14ac:dyDescent="0.25">
      <c r="L2623"/>
    </row>
    <row r="2624" spans="12:12" s="26" customFormat="1" hidden="1" x14ac:dyDescent="0.25">
      <c r="L2624"/>
    </row>
    <row r="2625" spans="12:12" s="26" customFormat="1" hidden="1" x14ac:dyDescent="0.25">
      <c r="L2625"/>
    </row>
    <row r="2626" spans="12:12" s="26" customFormat="1" hidden="1" x14ac:dyDescent="0.25">
      <c r="L2626"/>
    </row>
    <row r="2627" spans="12:12" s="26" customFormat="1" hidden="1" x14ac:dyDescent="0.25">
      <c r="L2627"/>
    </row>
    <row r="2628" spans="12:12" s="26" customFormat="1" hidden="1" x14ac:dyDescent="0.25">
      <c r="L2628"/>
    </row>
    <row r="2629" spans="12:12" s="26" customFormat="1" hidden="1" x14ac:dyDescent="0.25">
      <c r="L2629"/>
    </row>
    <row r="2630" spans="12:12" s="26" customFormat="1" hidden="1" x14ac:dyDescent="0.25">
      <c r="L2630"/>
    </row>
    <row r="2631" spans="12:12" s="26" customFormat="1" hidden="1" x14ac:dyDescent="0.25">
      <c r="L2631"/>
    </row>
    <row r="2632" spans="12:12" s="26" customFormat="1" hidden="1" x14ac:dyDescent="0.25">
      <c r="L2632"/>
    </row>
    <row r="2633" spans="12:12" s="26" customFormat="1" hidden="1" x14ac:dyDescent="0.25">
      <c r="L2633"/>
    </row>
    <row r="2634" spans="12:12" s="26" customFormat="1" hidden="1" x14ac:dyDescent="0.25">
      <c r="L2634"/>
    </row>
    <row r="2635" spans="12:12" s="26" customFormat="1" hidden="1" x14ac:dyDescent="0.25">
      <c r="L2635"/>
    </row>
    <row r="2636" spans="12:12" s="26" customFormat="1" hidden="1" x14ac:dyDescent="0.25">
      <c r="L2636"/>
    </row>
    <row r="2637" spans="12:12" s="26" customFormat="1" hidden="1" x14ac:dyDescent="0.25">
      <c r="L2637"/>
    </row>
    <row r="2638" spans="12:12" s="26" customFormat="1" hidden="1" x14ac:dyDescent="0.25">
      <c r="L2638"/>
    </row>
    <row r="2639" spans="12:12" s="26" customFormat="1" hidden="1" x14ac:dyDescent="0.25">
      <c r="L2639"/>
    </row>
    <row r="2640" spans="12:12" s="26" customFormat="1" hidden="1" x14ac:dyDescent="0.25">
      <c r="L2640"/>
    </row>
    <row r="2641" spans="12:12" s="26" customFormat="1" hidden="1" x14ac:dyDescent="0.25">
      <c r="L2641"/>
    </row>
    <row r="2642" spans="12:12" s="26" customFormat="1" hidden="1" x14ac:dyDescent="0.25">
      <c r="L2642"/>
    </row>
    <row r="2643" spans="12:12" s="26" customFormat="1" hidden="1" x14ac:dyDescent="0.25">
      <c r="L2643"/>
    </row>
    <row r="2644" spans="12:12" s="26" customFormat="1" hidden="1" x14ac:dyDescent="0.25">
      <c r="L2644"/>
    </row>
    <row r="2645" spans="12:12" s="26" customFormat="1" hidden="1" x14ac:dyDescent="0.25">
      <c r="L2645"/>
    </row>
    <row r="2646" spans="12:12" s="26" customFormat="1" hidden="1" x14ac:dyDescent="0.25">
      <c r="L2646"/>
    </row>
    <row r="2647" spans="12:12" s="26" customFormat="1" hidden="1" x14ac:dyDescent="0.25">
      <c r="L2647"/>
    </row>
    <row r="2648" spans="12:12" s="26" customFormat="1" hidden="1" x14ac:dyDescent="0.25">
      <c r="L2648"/>
    </row>
    <row r="2649" spans="12:12" s="26" customFormat="1" hidden="1" x14ac:dyDescent="0.25">
      <c r="L2649"/>
    </row>
    <row r="2650" spans="12:12" s="26" customFormat="1" hidden="1" x14ac:dyDescent="0.25">
      <c r="L2650"/>
    </row>
    <row r="2651" spans="12:12" s="26" customFormat="1" hidden="1" x14ac:dyDescent="0.25">
      <c r="L2651"/>
    </row>
    <row r="2652" spans="12:12" s="26" customFormat="1" hidden="1" x14ac:dyDescent="0.25">
      <c r="L2652"/>
    </row>
    <row r="2653" spans="12:12" s="26" customFormat="1" hidden="1" x14ac:dyDescent="0.25">
      <c r="L2653"/>
    </row>
    <row r="2654" spans="12:12" s="26" customFormat="1" hidden="1" x14ac:dyDescent="0.25">
      <c r="L2654"/>
    </row>
    <row r="2655" spans="12:12" s="26" customFormat="1" hidden="1" x14ac:dyDescent="0.25">
      <c r="L2655"/>
    </row>
    <row r="2656" spans="12:12" s="26" customFormat="1" hidden="1" x14ac:dyDescent="0.25">
      <c r="L2656"/>
    </row>
    <row r="2657" spans="12:12" s="26" customFormat="1" hidden="1" x14ac:dyDescent="0.25">
      <c r="L2657"/>
    </row>
    <row r="2658" spans="12:12" s="26" customFormat="1" hidden="1" x14ac:dyDescent="0.25">
      <c r="L2658"/>
    </row>
    <row r="2659" spans="12:12" s="26" customFormat="1" hidden="1" x14ac:dyDescent="0.25">
      <c r="L2659"/>
    </row>
    <row r="2660" spans="12:12" s="26" customFormat="1" hidden="1" x14ac:dyDescent="0.25">
      <c r="L2660"/>
    </row>
    <row r="2661" spans="12:12" s="26" customFormat="1" hidden="1" x14ac:dyDescent="0.25">
      <c r="L2661"/>
    </row>
    <row r="2662" spans="12:12" s="26" customFormat="1" hidden="1" x14ac:dyDescent="0.25">
      <c r="L2662"/>
    </row>
    <row r="2663" spans="12:12" s="26" customFormat="1" hidden="1" x14ac:dyDescent="0.25">
      <c r="L2663"/>
    </row>
    <row r="2664" spans="12:12" s="26" customFormat="1" hidden="1" x14ac:dyDescent="0.25">
      <c r="L2664"/>
    </row>
    <row r="2665" spans="12:12" s="26" customFormat="1" hidden="1" x14ac:dyDescent="0.25">
      <c r="L2665"/>
    </row>
    <row r="2666" spans="12:12" s="26" customFormat="1" hidden="1" x14ac:dyDescent="0.25">
      <c r="L2666"/>
    </row>
    <row r="2667" spans="12:12" s="26" customFormat="1" hidden="1" x14ac:dyDescent="0.25">
      <c r="L2667"/>
    </row>
    <row r="2668" spans="12:12" s="26" customFormat="1" hidden="1" x14ac:dyDescent="0.25">
      <c r="L2668"/>
    </row>
    <row r="2669" spans="12:12" s="26" customFormat="1" hidden="1" x14ac:dyDescent="0.25">
      <c r="L2669"/>
    </row>
    <row r="2670" spans="12:12" s="26" customFormat="1" hidden="1" x14ac:dyDescent="0.25">
      <c r="L2670"/>
    </row>
    <row r="2671" spans="12:12" s="26" customFormat="1" hidden="1" x14ac:dyDescent="0.25">
      <c r="L2671"/>
    </row>
    <row r="2672" spans="12:12" s="26" customFormat="1" hidden="1" x14ac:dyDescent="0.25">
      <c r="L2672"/>
    </row>
    <row r="2673" spans="12:12" s="26" customFormat="1" hidden="1" x14ac:dyDescent="0.25">
      <c r="L2673"/>
    </row>
    <row r="2674" spans="12:12" s="26" customFormat="1" hidden="1" x14ac:dyDescent="0.25">
      <c r="L2674"/>
    </row>
    <row r="2675" spans="12:12" s="26" customFormat="1" hidden="1" x14ac:dyDescent="0.25">
      <c r="L2675"/>
    </row>
    <row r="2676" spans="12:12" s="26" customFormat="1" hidden="1" x14ac:dyDescent="0.25">
      <c r="L2676"/>
    </row>
    <row r="2677" spans="12:12" s="26" customFormat="1" hidden="1" x14ac:dyDescent="0.25">
      <c r="L2677"/>
    </row>
    <row r="2678" spans="12:12" s="26" customFormat="1" hidden="1" x14ac:dyDescent="0.25">
      <c r="L2678"/>
    </row>
    <row r="2679" spans="12:12" s="26" customFormat="1" hidden="1" x14ac:dyDescent="0.25">
      <c r="L2679"/>
    </row>
    <row r="2680" spans="12:12" s="26" customFormat="1" hidden="1" x14ac:dyDescent="0.25">
      <c r="L2680"/>
    </row>
    <row r="2681" spans="12:12" s="26" customFormat="1" hidden="1" x14ac:dyDescent="0.25">
      <c r="L2681"/>
    </row>
    <row r="2682" spans="12:12" s="26" customFormat="1" hidden="1" x14ac:dyDescent="0.25">
      <c r="L2682"/>
    </row>
    <row r="2683" spans="12:12" s="26" customFormat="1" hidden="1" x14ac:dyDescent="0.25">
      <c r="L2683"/>
    </row>
    <row r="2684" spans="12:12" s="26" customFormat="1" hidden="1" x14ac:dyDescent="0.25">
      <c r="L2684"/>
    </row>
    <row r="2685" spans="12:12" s="26" customFormat="1" hidden="1" x14ac:dyDescent="0.25">
      <c r="L2685"/>
    </row>
    <row r="2686" spans="12:12" s="26" customFormat="1" hidden="1" x14ac:dyDescent="0.25">
      <c r="L2686"/>
    </row>
    <row r="2687" spans="12:12" s="26" customFormat="1" hidden="1" x14ac:dyDescent="0.25">
      <c r="L2687"/>
    </row>
    <row r="2688" spans="12:12" s="26" customFormat="1" hidden="1" x14ac:dyDescent="0.25">
      <c r="L2688"/>
    </row>
    <row r="2689" spans="12:12" s="26" customFormat="1" hidden="1" x14ac:dyDescent="0.25">
      <c r="L2689"/>
    </row>
    <row r="2690" spans="12:12" s="26" customFormat="1" hidden="1" x14ac:dyDescent="0.25">
      <c r="L2690"/>
    </row>
    <row r="2691" spans="12:12" s="26" customFormat="1" hidden="1" x14ac:dyDescent="0.25">
      <c r="L2691"/>
    </row>
    <row r="2692" spans="12:12" s="26" customFormat="1" hidden="1" x14ac:dyDescent="0.25">
      <c r="L2692"/>
    </row>
    <row r="2693" spans="12:12" s="26" customFormat="1" hidden="1" x14ac:dyDescent="0.25">
      <c r="L2693"/>
    </row>
    <row r="2694" spans="12:12" s="26" customFormat="1" hidden="1" x14ac:dyDescent="0.25">
      <c r="L2694"/>
    </row>
    <row r="2695" spans="12:12" s="26" customFormat="1" hidden="1" x14ac:dyDescent="0.25">
      <c r="L2695"/>
    </row>
    <row r="2696" spans="12:12" s="26" customFormat="1" hidden="1" x14ac:dyDescent="0.25">
      <c r="L2696"/>
    </row>
    <row r="2697" spans="12:12" s="26" customFormat="1" hidden="1" x14ac:dyDescent="0.25">
      <c r="L2697"/>
    </row>
    <row r="2698" spans="12:12" s="26" customFormat="1" hidden="1" x14ac:dyDescent="0.25">
      <c r="L2698"/>
    </row>
    <row r="2699" spans="12:12" s="26" customFormat="1" hidden="1" x14ac:dyDescent="0.25">
      <c r="L2699"/>
    </row>
    <row r="2700" spans="12:12" s="26" customFormat="1" hidden="1" x14ac:dyDescent="0.25">
      <c r="L2700"/>
    </row>
    <row r="2701" spans="12:12" s="26" customFormat="1" hidden="1" x14ac:dyDescent="0.25">
      <c r="L2701"/>
    </row>
    <row r="2702" spans="12:12" s="26" customFormat="1" hidden="1" x14ac:dyDescent="0.25">
      <c r="L2702"/>
    </row>
    <row r="2703" spans="12:12" s="26" customFormat="1" hidden="1" x14ac:dyDescent="0.25">
      <c r="L2703"/>
    </row>
    <row r="2704" spans="12:12" s="26" customFormat="1" hidden="1" x14ac:dyDescent="0.25">
      <c r="L2704"/>
    </row>
    <row r="2705" spans="12:12" s="26" customFormat="1" hidden="1" x14ac:dyDescent="0.25">
      <c r="L2705"/>
    </row>
    <row r="2706" spans="12:12" s="26" customFormat="1" hidden="1" x14ac:dyDescent="0.25">
      <c r="L2706"/>
    </row>
    <row r="2707" spans="12:12" s="26" customFormat="1" hidden="1" x14ac:dyDescent="0.25">
      <c r="L2707"/>
    </row>
    <row r="2708" spans="12:12" s="26" customFormat="1" hidden="1" x14ac:dyDescent="0.25">
      <c r="L2708"/>
    </row>
    <row r="2709" spans="12:12" s="26" customFormat="1" hidden="1" x14ac:dyDescent="0.25">
      <c r="L2709"/>
    </row>
    <row r="2710" spans="12:12" s="26" customFormat="1" hidden="1" x14ac:dyDescent="0.25">
      <c r="L2710"/>
    </row>
    <row r="2711" spans="12:12" s="26" customFormat="1" hidden="1" x14ac:dyDescent="0.25">
      <c r="L2711"/>
    </row>
    <row r="2712" spans="12:12" s="26" customFormat="1" hidden="1" x14ac:dyDescent="0.25">
      <c r="L2712"/>
    </row>
    <row r="2713" spans="12:12" s="26" customFormat="1" hidden="1" x14ac:dyDescent="0.25">
      <c r="L2713"/>
    </row>
    <row r="2714" spans="12:12" s="26" customFormat="1" hidden="1" x14ac:dyDescent="0.25">
      <c r="L2714"/>
    </row>
    <row r="2715" spans="12:12" s="26" customFormat="1" hidden="1" x14ac:dyDescent="0.25">
      <c r="L2715"/>
    </row>
    <row r="2716" spans="12:12" s="26" customFormat="1" hidden="1" x14ac:dyDescent="0.25">
      <c r="L2716"/>
    </row>
    <row r="2717" spans="12:12" s="26" customFormat="1" hidden="1" x14ac:dyDescent="0.25">
      <c r="L2717"/>
    </row>
    <row r="2718" spans="12:12" s="26" customFormat="1" hidden="1" x14ac:dyDescent="0.25">
      <c r="L2718"/>
    </row>
    <row r="2719" spans="12:12" s="26" customFormat="1" hidden="1" x14ac:dyDescent="0.25">
      <c r="L2719"/>
    </row>
    <row r="2720" spans="12:12" s="26" customFormat="1" hidden="1" x14ac:dyDescent="0.25">
      <c r="L2720"/>
    </row>
    <row r="2721" spans="12:12" s="26" customFormat="1" hidden="1" x14ac:dyDescent="0.25">
      <c r="L2721"/>
    </row>
    <row r="2722" spans="12:12" s="26" customFormat="1" hidden="1" x14ac:dyDescent="0.25">
      <c r="L2722"/>
    </row>
    <row r="2723" spans="12:12" s="26" customFormat="1" hidden="1" x14ac:dyDescent="0.25">
      <c r="L2723"/>
    </row>
    <row r="2724" spans="12:12" s="26" customFormat="1" hidden="1" x14ac:dyDescent="0.25">
      <c r="L2724"/>
    </row>
    <row r="2725" spans="12:12" s="26" customFormat="1" hidden="1" x14ac:dyDescent="0.25">
      <c r="L2725"/>
    </row>
    <row r="2726" spans="12:12" s="26" customFormat="1" hidden="1" x14ac:dyDescent="0.25">
      <c r="L2726"/>
    </row>
    <row r="2727" spans="12:12" s="26" customFormat="1" hidden="1" x14ac:dyDescent="0.25">
      <c r="L2727"/>
    </row>
    <row r="2728" spans="12:12" s="26" customFormat="1" hidden="1" x14ac:dyDescent="0.25">
      <c r="L2728"/>
    </row>
    <row r="2729" spans="12:12" s="26" customFormat="1" hidden="1" x14ac:dyDescent="0.25">
      <c r="L2729"/>
    </row>
    <row r="2730" spans="12:12" s="26" customFormat="1" hidden="1" x14ac:dyDescent="0.25">
      <c r="L2730"/>
    </row>
    <row r="2731" spans="12:12" s="26" customFormat="1" hidden="1" x14ac:dyDescent="0.25">
      <c r="L2731"/>
    </row>
    <row r="2732" spans="12:12" s="26" customFormat="1" hidden="1" x14ac:dyDescent="0.25">
      <c r="L2732"/>
    </row>
    <row r="2733" spans="12:12" s="26" customFormat="1" hidden="1" x14ac:dyDescent="0.25">
      <c r="L2733"/>
    </row>
    <row r="2734" spans="12:12" s="26" customFormat="1" hidden="1" x14ac:dyDescent="0.25">
      <c r="L2734"/>
    </row>
    <row r="2735" spans="12:12" s="26" customFormat="1" hidden="1" x14ac:dyDescent="0.25">
      <c r="L2735"/>
    </row>
    <row r="2736" spans="12:12" s="26" customFormat="1" hidden="1" x14ac:dyDescent="0.25">
      <c r="L2736"/>
    </row>
    <row r="2737" spans="12:12" s="26" customFormat="1" hidden="1" x14ac:dyDescent="0.25">
      <c r="L2737"/>
    </row>
    <row r="2738" spans="12:12" s="26" customFormat="1" hidden="1" x14ac:dyDescent="0.25">
      <c r="L2738"/>
    </row>
    <row r="2739" spans="12:12" s="26" customFormat="1" hidden="1" x14ac:dyDescent="0.25">
      <c r="L2739"/>
    </row>
    <row r="2740" spans="12:12" s="26" customFormat="1" hidden="1" x14ac:dyDescent="0.25">
      <c r="L2740"/>
    </row>
    <row r="2741" spans="12:12" s="26" customFormat="1" hidden="1" x14ac:dyDescent="0.25">
      <c r="L2741"/>
    </row>
    <row r="2742" spans="12:12" s="26" customFormat="1" hidden="1" x14ac:dyDescent="0.25">
      <c r="L2742"/>
    </row>
    <row r="2743" spans="12:12" s="26" customFormat="1" hidden="1" x14ac:dyDescent="0.25">
      <c r="L2743"/>
    </row>
    <row r="2744" spans="12:12" s="26" customFormat="1" hidden="1" x14ac:dyDescent="0.25">
      <c r="L2744"/>
    </row>
    <row r="2745" spans="12:12" s="26" customFormat="1" hidden="1" x14ac:dyDescent="0.25">
      <c r="L2745"/>
    </row>
    <row r="2746" spans="12:12" s="26" customFormat="1" hidden="1" x14ac:dyDescent="0.25">
      <c r="L2746"/>
    </row>
    <row r="2747" spans="12:12" s="26" customFormat="1" hidden="1" x14ac:dyDescent="0.25">
      <c r="L2747"/>
    </row>
    <row r="2748" spans="12:12" s="26" customFormat="1" hidden="1" x14ac:dyDescent="0.25">
      <c r="L2748"/>
    </row>
    <row r="2749" spans="12:12" s="26" customFormat="1" hidden="1" x14ac:dyDescent="0.25">
      <c r="L2749"/>
    </row>
    <row r="2750" spans="12:12" s="26" customFormat="1" hidden="1" x14ac:dyDescent="0.25">
      <c r="L2750"/>
    </row>
    <row r="2751" spans="12:12" s="26" customFormat="1" hidden="1" x14ac:dyDescent="0.25">
      <c r="L2751"/>
    </row>
    <row r="2752" spans="12:12" s="26" customFormat="1" hidden="1" x14ac:dyDescent="0.25">
      <c r="L2752"/>
    </row>
    <row r="2753" spans="12:12" s="26" customFormat="1" hidden="1" x14ac:dyDescent="0.25">
      <c r="L2753"/>
    </row>
    <row r="2754" spans="12:12" s="26" customFormat="1" hidden="1" x14ac:dyDescent="0.25">
      <c r="L2754"/>
    </row>
    <row r="2755" spans="12:12" s="26" customFormat="1" hidden="1" x14ac:dyDescent="0.25">
      <c r="L2755"/>
    </row>
    <row r="2756" spans="12:12" s="26" customFormat="1" hidden="1" x14ac:dyDescent="0.25">
      <c r="L2756"/>
    </row>
    <row r="2757" spans="12:12" s="26" customFormat="1" hidden="1" x14ac:dyDescent="0.25">
      <c r="L2757"/>
    </row>
    <row r="2758" spans="12:12" s="26" customFormat="1" hidden="1" x14ac:dyDescent="0.25">
      <c r="L2758"/>
    </row>
    <row r="2759" spans="12:12" s="26" customFormat="1" hidden="1" x14ac:dyDescent="0.25">
      <c r="L2759"/>
    </row>
    <row r="2760" spans="12:12" s="26" customFormat="1" hidden="1" x14ac:dyDescent="0.25">
      <c r="L2760"/>
    </row>
    <row r="2761" spans="12:12" s="26" customFormat="1" hidden="1" x14ac:dyDescent="0.25">
      <c r="L2761"/>
    </row>
    <row r="2762" spans="12:12" s="26" customFormat="1" hidden="1" x14ac:dyDescent="0.25">
      <c r="L2762"/>
    </row>
    <row r="2763" spans="12:12" s="26" customFormat="1" hidden="1" x14ac:dyDescent="0.25">
      <c r="L2763"/>
    </row>
    <row r="2764" spans="12:12" s="26" customFormat="1" hidden="1" x14ac:dyDescent="0.25">
      <c r="L2764"/>
    </row>
    <row r="2765" spans="12:12" s="26" customFormat="1" hidden="1" x14ac:dyDescent="0.25">
      <c r="L2765"/>
    </row>
    <row r="2766" spans="12:12" s="26" customFormat="1" hidden="1" x14ac:dyDescent="0.25">
      <c r="L2766"/>
    </row>
    <row r="2767" spans="12:12" s="26" customFormat="1" hidden="1" x14ac:dyDescent="0.25">
      <c r="L2767"/>
    </row>
    <row r="2768" spans="12:12" s="26" customFormat="1" hidden="1" x14ac:dyDescent="0.25">
      <c r="L2768"/>
    </row>
    <row r="2769" spans="12:12" s="26" customFormat="1" hidden="1" x14ac:dyDescent="0.25">
      <c r="L2769"/>
    </row>
    <row r="2770" spans="12:12" s="26" customFormat="1" hidden="1" x14ac:dyDescent="0.25">
      <c r="L2770"/>
    </row>
    <row r="2771" spans="12:12" s="26" customFormat="1" hidden="1" x14ac:dyDescent="0.25">
      <c r="L2771"/>
    </row>
    <row r="2772" spans="12:12" s="26" customFormat="1" hidden="1" x14ac:dyDescent="0.25">
      <c r="L2772"/>
    </row>
    <row r="2773" spans="12:12" s="26" customFormat="1" hidden="1" x14ac:dyDescent="0.25">
      <c r="L2773"/>
    </row>
    <row r="2774" spans="12:12" s="26" customFormat="1" hidden="1" x14ac:dyDescent="0.25">
      <c r="L2774"/>
    </row>
    <row r="2775" spans="12:12" s="26" customFormat="1" hidden="1" x14ac:dyDescent="0.25">
      <c r="L2775"/>
    </row>
    <row r="2776" spans="12:12" s="26" customFormat="1" hidden="1" x14ac:dyDescent="0.25">
      <c r="L2776"/>
    </row>
    <row r="2777" spans="12:12" s="26" customFormat="1" hidden="1" x14ac:dyDescent="0.25">
      <c r="L2777"/>
    </row>
    <row r="2778" spans="12:12" s="26" customFormat="1" hidden="1" x14ac:dyDescent="0.25">
      <c r="L2778"/>
    </row>
    <row r="2779" spans="12:12" s="26" customFormat="1" hidden="1" x14ac:dyDescent="0.25">
      <c r="L2779"/>
    </row>
    <row r="2780" spans="12:12" s="26" customFormat="1" hidden="1" x14ac:dyDescent="0.25">
      <c r="L2780"/>
    </row>
    <row r="2781" spans="12:12" s="26" customFormat="1" hidden="1" x14ac:dyDescent="0.25">
      <c r="L2781"/>
    </row>
    <row r="2782" spans="12:12" s="26" customFormat="1" hidden="1" x14ac:dyDescent="0.25">
      <c r="L2782"/>
    </row>
    <row r="2783" spans="12:12" s="26" customFormat="1" hidden="1" x14ac:dyDescent="0.25">
      <c r="L2783"/>
    </row>
    <row r="2784" spans="12:12" s="26" customFormat="1" hidden="1" x14ac:dyDescent="0.25">
      <c r="L2784"/>
    </row>
    <row r="2785" spans="12:12" s="26" customFormat="1" hidden="1" x14ac:dyDescent="0.25">
      <c r="L2785"/>
    </row>
    <row r="2786" spans="12:12" s="26" customFormat="1" hidden="1" x14ac:dyDescent="0.25">
      <c r="L2786"/>
    </row>
    <row r="2787" spans="12:12" s="26" customFormat="1" hidden="1" x14ac:dyDescent="0.25">
      <c r="L2787"/>
    </row>
    <row r="2788" spans="12:12" s="26" customFormat="1" hidden="1" x14ac:dyDescent="0.25">
      <c r="L2788"/>
    </row>
    <row r="2789" spans="12:12" s="26" customFormat="1" hidden="1" x14ac:dyDescent="0.25">
      <c r="L2789"/>
    </row>
    <row r="2790" spans="12:12" s="26" customFormat="1" hidden="1" x14ac:dyDescent="0.25">
      <c r="L2790"/>
    </row>
    <row r="2791" spans="12:12" s="26" customFormat="1" hidden="1" x14ac:dyDescent="0.25">
      <c r="L2791"/>
    </row>
    <row r="2792" spans="12:12" s="26" customFormat="1" hidden="1" x14ac:dyDescent="0.25">
      <c r="L2792"/>
    </row>
    <row r="2793" spans="12:12" s="26" customFormat="1" hidden="1" x14ac:dyDescent="0.25">
      <c r="L2793"/>
    </row>
    <row r="2794" spans="12:12" s="26" customFormat="1" hidden="1" x14ac:dyDescent="0.25">
      <c r="L2794"/>
    </row>
    <row r="2795" spans="12:12" s="26" customFormat="1" hidden="1" x14ac:dyDescent="0.25">
      <c r="L2795"/>
    </row>
    <row r="2796" spans="12:12" s="26" customFormat="1" hidden="1" x14ac:dyDescent="0.25">
      <c r="L2796"/>
    </row>
    <row r="2797" spans="12:12" s="26" customFormat="1" hidden="1" x14ac:dyDescent="0.25">
      <c r="L2797"/>
    </row>
    <row r="2798" spans="12:12" s="26" customFormat="1" hidden="1" x14ac:dyDescent="0.25">
      <c r="L2798"/>
    </row>
    <row r="2799" spans="12:12" s="26" customFormat="1" hidden="1" x14ac:dyDescent="0.25">
      <c r="L2799"/>
    </row>
    <row r="2800" spans="12:12" s="26" customFormat="1" hidden="1" x14ac:dyDescent="0.25">
      <c r="L2800"/>
    </row>
    <row r="2801" spans="12:12" s="26" customFormat="1" hidden="1" x14ac:dyDescent="0.25">
      <c r="L2801"/>
    </row>
    <row r="2802" spans="12:12" s="26" customFormat="1" hidden="1" x14ac:dyDescent="0.25">
      <c r="L2802"/>
    </row>
    <row r="2803" spans="12:12" s="26" customFormat="1" hidden="1" x14ac:dyDescent="0.25">
      <c r="L2803"/>
    </row>
    <row r="2804" spans="12:12" s="26" customFormat="1" hidden="1" x14ac:dyDescent="0.25">
      <c r="L2804"/>
    </row>
    <row r="2805" spans="12:12" s="26" customFormat="1" hidden="1" x14ac:dyDescent="0.25">
      <c r="L2805"/>
    </row>
    <row r="2806" spans="12:12" s="26" customFormat="1" hidden="1" x14ac:dyDescent="0.25">
      <c r="L2806"/>
    </row>
    <row r="2807" spans="12:12" s="26" customFormat="1" hidden="1" x14ac:dyDescent="0.25">
      <c r="L2807"/>
    </row>
    <row r="2808" spans="12:12" s="26" customFormat="1" hidden="1" x14ac:dyDescent="0.25">
      <c r="L2808"/>
    </row>
    <row r="2809" spans="12:12" s="26" customFormat="1" hidden="1" x14ac:dyDescent="0.25">
      <c r="L2809"/>
    </row>
    <row r="2810" spans="12:12" s="26" customFormat="1" hidden="1" x14ac:dyDescent="0.25">
      <c r="L2810"/>
    </row>
    <row r="2811" spans="12:12" s="26" customFormat="1" hidden="1" x14ac:dyDescent="0.25">
      <c r="L2811"/>
    </row>
    <row r="2812" spans="12:12" s="26" customFormat="1" hidden="1" x14ac:dyDescent="0.25">
      <c r="L2812"/>
    </row>
    <row r="2813" spans="12:12" s="26" customFormat="1" hidden="1" x14ac:dyDescent="0.25">
      <c r="L2813"/>
    </row>
    <row r="2814" spans="12:12" s="26" customFormat="1" hidden="1" x14ac:dyDescent="0.25">
      <c r="L2814"/>
    </row>
    <row r="2815" spans="12:12" s="26" customFormat="1" hidden="1" x14ac:dyDescent="0.25">
      <c r="L2815"/>
    </row>
    <row r="2816" spans="12:12" s="26" customFormat="1" hidden="1" x14ac:dyDescent="0.25">
      <c r="L2816"/>
    </row>
    <row r="2817" spans="12:12" s="26" customFormat="1" hidden="1" x14ac:dyDescent="0.25">
      <c r="L2817"/>
    </row>
    <row r="2818" spans="12:12" s="26" customFormat="1" hidden="1" x14ac:dyDescent="0.25">
      <c r="L2818"/>
    </row>
    <row r="2819" spans="12:12" s="26" customFormat="1" hidden="1" x14ac:dyDescent="0.25">
      <c r="L2819"/>
    </row>
    <row r="2820" spans="12:12" s="26" customFormat="1" hidden="1" x14ac:dyDescent="0.25">
      <c r="L2820"/>
    </row>
    <row r="2821" spans="12:12" s="26" customFormat="1" hidden="1" x14ac:dyDescent="0.25">
      <c r="L2821"/>
    </row>
    <row r="2822" spans="12:12" s="26" customFormat="1" hidden="1" x14ac:dyDescent="0.25">
      <c r="L2822"/>
    </row>
    <row r="2823" spans="12:12" s="26" customFormat="1" hidden="1" x14ac:dyDescent="0.25">
      <c r="L2823"/>
    </row>
    <row r="2824" spans="12:12" s="26" customFormat="1" hidden="1" x14ac:dyDescent="0.25">
      <c r="L2824"/>
    </row>
    <row r="2825" spans="12:12" s="26" customFormat="1" hidden="1" x14ac:dyDescent="0.25">
      <c r="L2825"/>
    </row>
    <row r="2826" spans="12:12" s="26" customFormat="1" hidden="1" x14ac:dyDescent="0.25">
      <c r="L2826"/>
    </row>
    <row r="2827" spans="12:12" s="26" customFormat="1" hidden="1" x14ac:dyDescent="0.25">
      <c r="L2827"/>
    </row>
    <row r="2828" spans="12:12" s="26" customFormat="1" hidden="1" x14ac:dyDescent="0.25">
      <c r="L2828"/>
    </row>
    <row r="2829" spans="12:12" s="26" customFormat="1" hidden="1" x14ac:dyDescent="0.25">
      <c r="L2829"/>
    </row>
    <row r="2830" spans="12:12" s="26" customFormat="1" hidden="1" x14ac:dyDescent="0.25">
      <c r="L2830"/>
    </row>
    <row r="2831" spans="12:12" s="26" customFormat="1" hidden="1" x14ac:dyDescent="0.25">
      <c r="L2831"/>
    </row>
    <row r="2832" spans="12:12" s="26" customFormat="1" hidden="1" x14ac:dyDescent="0.25">
      <c r="L2832"/>
    </row>
    <row r="2833" spans="12:12" s="26" customFormat="1" hidden="1" x14ac:dyDescent="0.25">
      <c r="L2833"/>
    </row>
    <row r="2834" spans="12:12" s="26" customFormat="1" hidden="1" x14ac:dyDescent="0.25">
      <c r="L2834"/>
    </row>
    <row r="2835" spans="12:12" s="26" customFormat="1" hidden="1" x14ac:dyDescent="0.25">
      <c r="L2835"/>
    </row>
    <row r="2836" spans="12:12" s="26" customFormat="1" hidden="1" x14ac:dyDescent="0.25">
      <c r="L2836"/>
    </row>
    <row r="2837" spans="12:12" s="26" customFormat="1" hidden="1" x14ac:dyDescent="0.25">
      <c r="L2837"/>
    </row>
    <row r="2838" spans="12:12" s="26" customFormat="1" hidden="1" x14ac:dyDescent="0.25">
      <c r="L2838"/>
    </row>
    <row r="2839" spans="12:12" s="26" customFormat="1" hidden="1" x14ac:dyDescent="0.25">
      <c r="L2839"/>
    </row>
    <row r="2840" spans="12:12" s="26" customFormat="1" hidden="1" x14ac:dyDescent="0.25">
      <c r="L2840"/>
    </row>
    <row r="2841" spans="12:12" s="26" customFormat="1" hidden="1" x14ac:dyDescent="0.25">
      <c r="L2841"/>
    </row>
    <row r="2842" spans="12:12" s="26" customFormat="1" hidden="1" x14ac:dyDescent="0.25">
      <c r="L2842"/>
    </row>
    <row r="2843" spans="12:12" s="26" customFormat="1" hidden="1" x14ac:dyDescent="0.25">
      <c r="L2843"/>
    </row>
    <row r="2844" spans="12:12" s="26" customFormat="1" hidden="1" x14ac:dyDescent="0.25">
      <c r="L2844"/>
    </row>
    <row r="2845" spans="12:12" s="26" customFormat="1" hidden="1" x14ac:dyDescent="0.25">
      <c r="L2845"/>
    </row>
    <row r="2846" spans="12:12" s="26" customFormat="1" hidden="1" x14ac:dyDescent="0.25">
      <c r="L2846"/>
    </row>
    <row r="2847" spans="12:12" s="26" customFormat="1" hidden="1" x14ac:dyDescent="0.25">
      <c r="L2847"/>
    </row>
    <row r="2848" spans="12:12" s="26" customFormat="1" hidden="1" x14ac:dyDescent="0.25">
      <c r="L2848"/>
    </row>
    <row r="2849" spans="12:12" s="26" customFormat="1" hidden="1" x14ac:dyDescent="0.25">
      <c r="L2849"/>
    </row>
    <row r="2850" spans="12:12" s="26" customFormat="1" hidden="1" x14ac:dyDescent="0.25">
      <c r="L2850"/>
    </row>
    <row r="2851" spans="12:12" s="26" customFormat="1" hidden="1" x14ac:dyDescent="0.25">
      <c r="L2851"/>
    </row>
    <row r="2852" spans="12:12" s="26" customFormat="1" hidden="1" x14ac:dyDescent="0.25">
      <c r="L2852"/>
    </row>
    <row r="2853" spans="12:12" s="26" customFormat="1" hidden="1" x14ac:dyDescent="0.25">
      <c r="L2853"/>
    </row>
    <row r="2854" spans="12:12" s="26" customFormat="1" hidden="1" x14ac:dyDescent="0.25">
      <c r="L2854"/>
    </row>
    <row r="2855" spans="12:12" s="26" customFormat="1" hidden="1" x14ac:dyDescent="0.25">
      <c r="L2855"/>
    </row>
    <row r="2856" spans="12:12" s="26" customFormat="1" hidden="1" x14ac:dyDescent="0.25">
      <c r="L2856"/>
    </row>
    <row r="2857" spans="12:12" s="26" customFormat="1" hidden="1" x14ac:dyDescent="0.25">
      <c r="L2857"/>
    </row>
    <row r="2858" spans="12:12" s="26" customFormat="1" hidden="1" x14ac:dyDescent="0.25">
      <c r="L2858"/>
    </row>
    <row r="2859" spans="12:12" s="26" customFormat="1" hidden="1" x14ac:dyDescent="0.25">
      <c r="L2859"/>
    </row>
    <row r="2860" spans="12:12" s="26" customFormat="1" hidden="1" x14ac:dyDescent="0.25">
      <c r="L2860"/>
    </row>
    <row r="2861" spans="12:12" s="26" customFormat="1" hidden="1" x14ac:dyDescent="0.25">
      <c r="L2861"/>
    </row>
    <row r="2862" spans="12:12" s="26" customFormat="1" hidden="1" x14ac:dyDescent="0.25">
      <c r="L2862"/>
    </row>
    <row r="2863" spans="12:12" s="26" customFormat="1" hidden="1" x14ac:dyDescent="0.25">
      <c r="L2863"/>
    </row>
    <row r="2864" spans="12:12" s="26" customFormat="1" hidden="1" x14ac:dyDescent="0.25">
      <c r="L2864"/>
    </row>
    <row r="2865" spans="12:12" s="26" customFormat="1" hidden="1" x14ac:dyDescent="0.25">
      <c r="L2865"/>
    </row>
    <row r="2866" spans="12:12" s="26" customFormat="1" hidden="1" x14ac:dyDescent="0.25">
      <c r="L2866"/>
    </row>
    <row r="2867" spans="12:12" s="26" customFormat="1" hidden="1" x14ac:dyDescent="0.25">
      <c r="L2867"/>
    </row>
    <row r="2868" spans="12:12" s="26" customFormat="1" hidden="1" x14ac:dyDescent="0.25">
      <c r="L2868"/>
    </row>
    <row r="2869" spans="12:12" s="26" customFormat="1" hidden="1" x14ac:dyDescent="0.25">
      <c r="L2869"/>
    </row>
    <row r="2870" spans="12:12" s="26" customFormat="1" hidden="1" x14ac:dyDescent="0.25">
      <c r="L2870"/>
    </row>
    <row r="2871" spans="12:12" s="26" customFormat="1" hidden="1" x14ac:dyDescent="0.25">
      <c r="L2871"/>
    </row>
    <row r="2872" spans="12:12" s="26" customFormat="1" hidden="1" x14ac:dyDescent="0.25">
      <c r="L2872"/>
    </row>
    <row r="2873" spans="12:12" s="26" customFormat="1" hidden="1" x14ac:dyDescent="0.25">
      <c r="L2873"/>
    </row>
    <row r="2874" spans="12:12" s="26" customFormat="1" hidden="1" x14ac:dyDescent="0.25">
      <c r="L2874"/>
    </row>
    <row r="2875" spans="12:12" s="26" customFormat="1" hidden="1" x14ac:dyDescent="0.25">
      <c r="L2875"/>
    </row>
    <row r="2876" spans="12:12" s="26" customFormat="1" hidden="1" x14ac:dyDescent="0.25">
      <c r="L2876"/>
    </row>
    <row r="2877" spans="12:12" s="26" customFormat="1" hidden="1" x14ac:dyDescent="0.25">
      <c r="L2877"/>
    </row>
    <row r="2878" spans="12:12" s="26" customFormat="1" hidden="1" x14ac:dyDescent="0.25">
      <c r="L2878"/>
    </row>
    <row r="2879" spans="12:12" s="26" customFormat="1" hidden="1" x14ac:dyDescent="0.25">
      <c r="L2879"/>
    </row>
    <row r="2880" spans="12:12" s="26" customFormat="1" hidden="1" x14ac:dyDescent="0.25">
      <c r="L2880"/>
    </row>
    <row r="2881" spans="12:12" s="26" customFormat="1" hidden="1" x14ac:dyDescent="0.25">
      <c r="L2881"/>
    </row>
    <row r="2882" spans="12:12" s="26" customFormat="1" hidden="1" x14ac:dyDescent="0.25">
      <c r="L2882"/>
    </row>
    <row r="2883" spans="12:12" s="26" customFormat="1" hidden="1" x14ac:dyDescent="0.25">
      <c r="L2883"/>
    </row>
    <row r="2884" spans="12:12" s="26" customFormat="1" hidden="1" x14ac:dyDescent="0.25">
      <c r="L2884"/>
    </row>
    <row r="2885" spans="12:12" s="26" customFormat="1" hidden="1" x14ac:dyDescent="0.25">
      <c r="L2885"/>
    </row>
    <row r="2886" spans="12:12" s="26" customFormat="1" hidden="1" x14ac:dyDescent="0.25">
      <c r="L2886"/>
    </row>
    <row r="2887" spans="12:12" s="26" customFormat="1" hidden="1" x14ac:dyDescent="0.25">
      <c r="L2887"/>
    </row>
    <row r="2888" spans="12:12" s="26" customFormat="1" hidden="1" x14ac:dyDescent="0.25">
      <c r="L2888"/>
    </row>
    <row r="2889" spans="12:12" s="26" customFormat="1" hidden="1" x14ac:dyDescent="0.25">
      <c r="L2889"/>
    </row>
    <row r="2890" spans="12:12" s="26" customFormat="1" hidden="1" x14ac:dyDescent="0.25">
      <c r="L2890"/>
    </row>
    <row r="2891" spans="12:12" s="26" customFormat="1" hidden="1" x14ac:dyDescent="0.25">
      <c r="L2891"/>
    </row>
    <row r="2892" spans="12:12" s="26" customFormat="1" hidden="1" x14ac:dyDescent="0.25">
      <c r="L2892"/>
    </row>
    <row r="2893" spans="12:12" s="26" customFormat="1" hidden="1" x14ac:dyDescent="0.25">
      <c r="L2893"/>
    </row>
    <row r="2894" spans="12:12" s="26" customFormat="1" hidden="1" x14ac:dyDescent="0.25">
      <c r="L2894"/>
    </row>
    <row r="2895" spans="12:12" s="26" customFormat="1" hidden="1" x14ac:dyDescent="0.25">
      <c r="L2895"/>
    </row>
    <row r="2896" spans="12:12" s="26" customFormat="1" hidden="1" x14ac:dyDescent="0.25">
      <c r="L2896"/>
    </row>
    <row r="2897" spans="12:12" s="26" customFormat="1" hidden="1" x14ac:dyDescent="0.25">
      <c r="L2897"/>
    </row>
    <row r="2898" spans="12:12" s="26" customFormat="1" hidden="1" x14ac:dyDescent="0.25">
      <c r="L2898"/>
    </row>
    <row r="2899" spans="12:12" s="26" customFormat="1" hidden="1" x14ac:dyDescent="0.25">
      <c r="L2899"/>
    </row>
    <row r="2900" spans="12:12" s="26" customFormat="1" hidden="1" x14ac:dyDescent="0.25">
      <c r="L2900"/>
    </row>
    <row r="2901" spans="12:12" s="26" customFormat="1" hidden="1" x14ac:dyDescent="0.25">
      <c r="L2901"/>
    </row>
    <row r="2902" spans="12:12" s="26" customFormat="1" hidden="1" x14ac:dyDescent="0.25">
      <c r="L2902"/>
    </row>
    <row r="2903" spans="12:12" s="26" customFormat="1" hidden="1" x14ac:dyDescent="0.25">
      <c r="L2903"/>
    </row>
    <row r="2904" spans="12:12" s="26" customFormat="1" hidden="1" x14ac:dyDescent="0.25">
      <c r="L2904"/>
    </row>
    <row r="2905" spans="12:12" s="26" customFormat="1" hidden="1" x14ac:dyDescent="0.25">
      <c r="L2905"/>
    </row>
    <row r="2906" spans="12:12" s="26" customFormat="1" hidden="1" x14ac:dyDescent="0.25">
      <c r="L2906"/>
    </row>
    <row r="2907" spans="12:12" s="26" customFormat="1" hidden="1" x14ac:dyDescent="0.25">
      <c r="L2907"/>
    </row>
    <row r="2908" spans="12:12" s="26" customFormat="1" hidden="1" x14ac:dyDescent="0.25">
      <c r="L2908"/>
    </row>
    <row r="2909" spans="12:12" s="26" customFormat="1" hidden="1" x14ac:dyDescent="0.25">
      <c r="L2909"/>
    </row>
    <row r="2910" spans="12:12" s="26" customFormat="1" hidden="1" x14ac:dyDescent="0.25">
      <c r="L2910"/>
    </row>
    <row r="2911" spans="12:12" s="26" customFormat="1" hidden="1" x14ac:dyDescent="0.25">
      <c r="L2911"/>
    </row>
    <row r="2912" spans="12:12" s="26" customFormat="1" hidden="1" x14ac:dyDescent="0.25">
      <c r="L2912"/>
    </row>
    <row r="2913" spans="12:12" s="26" customFormat="1" hidden="1" x14ac:dyDescent="0.25">
      <c r="L2913"/>
    </row>
    <row r="2914" spans="12:12" s="26" customFormat="1" hidden="1" x14ac:dyDescent="0.25">
      <c r="L2914"/>
    </row>
    <row r="2915" spans="12:12" s="26" customFormat="1" hidden="1" x14ac:dyDescent="0.25">
      <c r="L2915"/>
    </row>
    <row r="2916" spans="12:12" s="26" customFormat="1" hidden="1" x14ac:dyDescent="0.25">
      <c r="L2916"/>
    </row>
    <row r="2917" spans="12:12" s="26" customFormat="1" hidden="1" x14ac:dyDescent="0.25">
      <c r="L2917"/>
    </row>
    <row r="2918" spans="12:12" s="26" customFormat="1" hidden="1" x14ac:dyDescent="0.25">
      <c r="L2918"/>
    </row>
    <row r="2919" spans="12:12" s="26" customFormat="1" hidden="1" x14ac:dyDescent="0.25">
      <c r="L2919"/>
    </row>
    <row r="2920" spans="12:12" s="26" customFormat="1" hidden="1" x14ac:dyDescent="0.25">
      <c r="L2920"/>
    </row>
    <row r="2921" spans="12:12" s="26" customFormat="1" hidden="1" x14ac:dyDescent="0.25">
      <c r="L2921"/>
    </row>
    <row r="2922" spans="12:12" s="26" customFormat="1" hidden="1" x14ac:dyDescent="0.25">
      <c r="L2922"/>
    </row>
    <row r="2923" spans="12:12" s="26" customFormat="1" hidden="1" x14ac:dyDescent="0.25">
      <c r="L2923"/>
    </row>
    <row r="2924" spans="12:12" s="26" customFormat="1" hidden="1" x14ac:dyDescent="0.25">
      <c r="L2924"/>
    </row>
    <row r="2925" spans="12:12" s="26" customFormat="1" hidden="1" x14ac:dyDescent="0.25">
      <c r="L2925"/>
    </row>
    <row r="2926" spans="12:12" s="26" customFormat="1" hidden="1" x14ac:dyDescent="0.25">
      <c r="L2926"/>
    </row>
    <row r="2927" spans="12:12" s="26" customFormat="1" hidden="1" x14ac:dyDescent="0.25">
      <c r="L2927"/>
    </row>
    <row r="2928" spans="12:12" s="26" customFormat="1" hidden="1" x14ac:dyDescent="0.25">
      <c r="L2928"/>
    </row>
    <row r="2929" spans="12:12" s="26" customFormat="1" hidden="1" x14ac:dyDescent="0.25">
      <c r="L2929"/>
    </row>
    <row r="2930" spans="12:12" s="26" customFormat="1" hidden="1" x14ac:dyDescent="0.25">
      <c r="L2930"/>
    </row>
    <row r="2931" spans="12:12" s="26" customFormat="1" hidden="1" x14ac:dyDescent="0.25">
      <c r="L2931"/>
    </row>
    <row r="2932" spans="12:12" s="26" customFormat="1" hidden="1" x14ac:dyDescent="0.25">
      <c r="L2932"/>
    </row>
    <row r="2933" spans="12:12" s="26" customFormat="1" hidden="1" x14ac:dyDescent="0.25">
      <c r="L2933"/>
    </row>
    <row r="2934" spans="12:12" s="26" customFormat="1" hidden="1" x14ac:dyDescent="0.25">
      <c r="L2934"/>
    </row>
    <row r="2935" spans="12:12" s="26" customFormat="1" hidden="1" x14ac:dyDescent="0.25">
      <c r="L2935"/>
    </row>
    <row r="2936" spans="12:12" s="26" customFormat="1" hidden="1" x14ac:dyDescent="0.25">
      <c r="L2936"/>
    </row>
    <row r="2937" spans="12:12" s="26" customFormat="1" hidden="1" x14ac:dyDescent="0.25">
      <c r="L2937"/>
    </row>
    <row r="2938" spans="12:12" s="26" customFormat="1" hidden="1" x14ac:dyDescent="0.25">
      <c r="L2938"/>
    </row>
    <row r="2939" spans="12:12" s="26" customFormat="1" hidden="1" x14ac:dyDescent="0.25">
      <c r="L2939"/>
    </row>
    <row r="2940" spans="12:12" s="26" customFormat="1" hidden="1" x14ac:dyDescent="0.25">
      <c r="L2940"/>
    </row>
    <row r="2941" spans="12:12" s="26" customFormat="1" hidden="1" x14ac:dyDescent="0.25">
      <c r="L2941"/>
    </row>
    <row r="2942" spans="12:12" s="26" customFormat="1" hidden="1" x14ac:dyDescent="0.25">
      <c r="L2942"/>
    </row>
    <row r="2943" spans="12:12" s="26" customFormat="1" hidden="1" x14ac:dyDescent="0.25">
      <c r="L2943"/>
    </row>
    <row r="2944" spans="12:12" s="26" customFormat="1" hidden="1" x14ac:dyDescent="0.25">
      <c r="L2944"/>
    </row>
    <row r="2945" spans="12:12" s="26" customFormat="1" hidden="1" x14ac:dyDescent="0.25">
      <c r="L2945"/>
    </row>
    <row r="2946" spans="12:12" s="26" customFormat="1" hidden="1" x14ac:dyDescent="0.25">
      <c r="L2946"/>
    </row>
    <row r="2947" spans="12:12" s="26" customFormat="1" hidden="1" x14ac:dyDescent="0.25">
      <c r="L2947"/>
    </row>
    <row r="2948" spans="12:12" s="26" customFormat="1" hidden="1" x14ac:dyDescent="0.25">
      <c r="L2948"/>
    </row>
    <row r="2949" spans="12:12" s="26" customFormat="1" hidden="1" x14ac:dyDescent="0.25">
      <c r="L2949"/>
    </row>
    <row r="2950" spans="12:12" s="26" customFormat="1" hidden="1" x14ac:dyDescent="0.25">
      <c r="L2950"/>
    </row>
    <row r="2951" spans="12:12" s="26" customFormat="1" hidden="1" x14ac:dyDescent="0.25">
      <c r="L2951"/>
    </row>
    <row r="2952" spans="12:12" s="26" customFormat="1" hidden="1" x14ac:dyDescent="0.25">
      <c r="L2952"/>
    </row>
    <row r="2953" spans="12:12" s="26" customFormat="1" hidden="1" x14ac:dyDescent="0.25">
      <c r="L2953"/>
    </row>
    <row r="2954" spans="12:12" s="26" customFormat="1" hidden="1" x14ac:dyDescent="0.25">
      <c r="L2954"/>
    </row>
    <row r="2955" spans="12:12" s="26" customFormat="1" hidden="1" x14ac:dyDescent="0.25">
      <c r="L2955"/>
    </row>
    <row r="2956" spans="12:12" s="26" customFormat="1" hidden="1" x14ac:dyDescent="0.25">
      <c r="L2956"/>
    </row>
    <row r="2957" spans="12:12" s="26" customFormat="1" hidden="1" x14ac:dyDescent="0.25">
      <c r="L2957"/>
    </row>
    <row r="2958" spans="12:12" s="26" customFormat="1" hidden="1" x14ac:dyDescent="0.25">
      <c r="L2958"/>
    </row>
    <row r="2959" spans="12:12" s="26" customFormat="1" hidden="1" x14ac:dyDescent="0.25">
      <c r="L2959"/>
    </row>
    <row r="2960" spans="12:12" s="26" customFormat="1" hidden="1" x14ac:dyDescent="0.25">
      <c r="L2960"/>
    </row>
    <row r="2961" spans="12:12" s="26" customFormat="1" hidden="1" x14ac:dyDescent="0.25">
      <c r="L2961"/>
    </row>
    <row r="2962" spans="12:12" s="26" customFormat="1" hidden="1" x14ac:dyDescent="0.25">
      <c r="L2962"/>
    </row>
    <row r="2963" spans="12:12" s="26" customFormat="1" hidden="1" x14ac:dyDescent="0.25">
      <c r="L2963"/>
    </row>
    <row r="2964" spans="12:12" s="26" customFormat="1" hidden="1" x14ac:dyDescent="0.25">
      <c r="L2964"/>
    </row>
    <row r="2965" spans="12:12" s="26" customFormat="1" hidden="1" x14ac:dyDescent="0.25">
      <c r="L2965"/>
    </row>
    <row r="2966" spans="12:12" s="26" customFormat="1" hidden="1" x14ac:dyDescent="0.25">
      <c r="L2966"/>
    </row>
    <row r="2967" spans="12:12" s="26" customFormat="1" hidden="1" x14ac:dyDescent="0.25">
      <c r="L2967"/>
    </row>
    <row r="2968" spans="12:12" s="26" customFormat="1" hidden="1" x14ac:dyDescent="0.25">
      <c r="L2968"/>
    </row>
    <row r="2969" spans="12:12" s="26" customFormat="1" hidden="1" x14ac:dyDescent="0.25">
      <c r="L2969"/>
    </row>
    <row r="2970" spans="12:12" s="26" customFormat="1" hidden="1" x14ac:dyDescent="0.25">
      <c r="L2970"/>
    </row>
    <row r="2971" spans="12:12" s="26" customFormat="1" hidden="1" x14ac:dyDescent="0.25">
      <c r="L2971"/>
    </row>
    <row r="2972" spans="12:12" s="26" customFormat="1" hidden="1" x14ac:dyDescent="0.25">
      <c r="L2972"/>
    </row>
    <row r="2973" spans="12:12" s="26" customFormat="1" hidden="1" x14ac:dyDescent="0.25">
      <c r="L2973"/>
    </row>
    <row r="2974" spans="12:12" s="26" customFormat="1" hidden="1" x14ac:dyDescent="0.25">
      <c r="L2974"/>
    </row>
    <row r="2975" spans="12:12" s="26" customFormat="1" hidden="1" x14ac:dyDescent="0.25">
      <c r="L2975"/>
    </row>
    <row r="2976" spans="12:12" s="26" customFormat="1" hidden="1" x14ac:dyDescent="0.25">
      <c r="L2976"/>
    </row>
    <row r="2977" spans="12:12" s="26" customFormat="1" hidden="1" x14ac:dyDescent="0.25">
      <c r="L2977"/>
    </row>
    <row r="2978" spans="12:12" s="26" customFormat="1" hidden="1" x14ac:dyDescent="0.25">
      <c r="L2978"/>
    </row>
    <row r="2979" spans="12:12" s="26" customFormat="1" hidden="1" x14ac:dyDescent="0.25">
      <c r="L2979"/>
    </row>
    <row r="2980" spans="12:12" s="26" customFormat="1" hidden="1" x14ac:dyDescent="0.25">
      <c r="L2980"/>
    </row>
    <row r="2981" spans="12:12" s="26" customFormat="1" hidden="1" x14ac:dyDescent="0.25">
      <c r="L2981"/>
    </row>
    <row r="2982" spans="12:12" s="26" customFormat="1" hidden="1" x14ac:dyDescent="0.25">
      <c r="L2982"/>
    </row>
    <row r="2983" spans="12:12" s="26" customFormat="1" hidden="1" x14ac:dyDescent="0.25">
      <c r="L2983"/>
    </row>
    <row r="2984" spans="12:12" s="26" customFormat="1" hidden="1" x14ac:dyDescent="0.25">
      <c r="L2984"/>
    </row>
    <row r="2985" spans="12:12" s="26" customFormat="1" hidden="1" x14ac:dyDescent="0.25">
      <c r="L2985"/>
    </row>
    <row r="2986" spans="12:12" s="26" customFormat="1" hidden="1" x14ac:dyDescent="0.25">
      <c r="L2986"/>
    </row>
    <row r="2987" spans="12:12" s="26" customFormat="1" hidden="1" x14ac:dyDescent="0.25">
      <c r="L2987"/>
    </row>
    <row r="2988" spans="12:12" s="26" customFormat="1" hidden="1" x14ac:dyDescent="0.25">
      <c r="L2988"/>
    </row>
    <row r="2989" spans="12:12" s="26" customFormat="1" hidden="1" x14ac:dyDescent="0.25">
      <c r="L2989"/>
    </row>
    <row r="2990" spans="12:12" s="26" customFormat="1" hidden="1" x14ac:dyDescent="0.25">
      <c r="L2990"/>
    </row>
    <row r="2991" spans="12:12" s="26" customFormat="1" hidden="1" x14ac:dyDescent="0.25">
      <c r="L2991"/>
    </row>
    <row r="2992" spans="12:12" s="26" customFormat="1" hidden="1" x14ac:dyDescent="0.25">
      <c r="L2992"/>
    </row>
    <row r="2993" spans="12:12" s="26" customFormat="1" hidden="1" x14ac:dyDescent="0.25">
      <c r="L2993"/>
    </row>
    <row r="2994" spans="12:12" s="26" customFormat="1" hidden="1" x14ac:dyDescent="0.25">
      <c r="L2994"/>
    </row>
    <row r="2995" spans="12:12" s="26" customFormat="1" hidden="1" x14ac:dyDescent="0.25">
      <c r="L2995"/>
    </row>
    <row r="2996" spans="12:12" s="26" customFormat="1" hidden="1" x14ac:dyDescent="0.25">
      <c r="L2996"/>
    </row>
    <row r="2997" spans="12:12" s="26" customFormat="1" hidden="1" x14ac:dyDescent="0.25">
      <c r="L2997"/>
    </row>
    <row r="2998" spans="12:12" s="26" customFormat="1" hidden="1" x14ac:dyDescent="0.25">
      <c r="L2998"/>
    </row>
    <row r="2999" spans="12:12" s="26" customFormat="1" hidden="1" x14ac:dyDescent="0.25">
      <c r="L2999"/>
    </row>
    <row r="3000" spans="12:12" s="26" customFormat="1" hidden="1" x14ac:dyDescent="0.25">
      <c r="L3000"/>
    </row>
    <row r="3001" spans="12:12" s="26" customFormat="1" hidden="1" x14ac:dyDescent="0.25">
      <c r="L3001"/>
    </row>
    <row r="3002" spans="12:12" s="26" customFormat="1" hidden="1" x14ac:dyDescent="0.25">
      <c r="L3002"/>
    </row>
    <row r="3003" spans="12:12" s="26" customFormat="1" hidden="1" x14ac:dyDescent="0.25">
      <c r="L3003"/>
    </row>
    <row r="3004" spans="12:12" s="26" customFormat="1" hidden="1" x14ac:dyDescent="0.25">
      <c r="L3004"/>
    </row>
    <row r="3005" spans="12:12" s="26" customFormat="1" hidden="1" x14ac:dyDescent="0.25">
      <c r="L3005"/>
    </row>
    <row r="3006" spans="12:12" s="26" customFormat="1" hidden="1" x14ac:dyDescent="0.25">
      <c r="L3006"/>
    </row>
    <row r="3007" spans="12:12" s="26" customFormat="1" hidden="1" x14ac:dyDescent="0.25">
      <c r="L3007"/>
    </row>
    <row r="3008" spans="12:12" s="26" customFormat="1" hidden="1" x14ac:dyDescent="0.25">
      <c r="L3008"/>
    </row>
    <row r="3009" spans="12:12" s="26" customFormat="1" hidden="1" x14ac:dyDescent="0.25">
      <c r="L3009"/>
    </row>
    <row r="3010" spans="12:12" s="26" customFormat="1" hidden="1" x14ac:dyDescent="0.25">
      <c r="L3010"/>
    </row>
    <row r="3011" spans="12:12" s="26" customFormat="1" hidden="1" x14ac:dyDescent="0.25">
      <c r="L3011"/>
    </row>
    <row r="3012" spans="12:12" s="26" customFormat="1" hidden="1" x14ac:dyDescent="0.25">
      <c r="L3012"/>
    </row>
    <row r="3013" spans="12:12" s="26" customFormat="1" hidden="1" x14ac:dyDescent="0.25">
      <c r="L3013"/>
    </row>
    <row r="3014" spans="12:12" s="26" customFormat="1" hidden="1" x14ac:dyDescent="0.25">
      <c r="L3014"/>
    </row>
    <row r="3015" spans="12:12" s="26" customFormat="1" hidden="1" x14ac:dyDescent="0.25">
      <c r="L3015"/>
    </row>
    <row r="3016" spans="12:12" s="26" customFormat="1" hidden="1" x14ac:dyDescent="0.25">
      <c r="L3016"/>
    </row>
    <row r="3017" spans="12:12" s="26" customFormat="1" hidden="1" x14ac:dyDescent="0.25">
      <c r="L3017"/>
    </row>
    <row r="3018" spans="12:12" s="26" customFormat="1" hidden="1" x14ac:dyDescent="0.25">
      <c r="L3018"/>
    </row>
    <row r="3019" spans="12:12" s="26" customFormat="1" hidden="1" x14ac:dyDescent="0.25">
      <c r="L3019"/>
    </row>
    <row r="3020" spans="12:12" s="26" customFormat="1" hidden="1" x14ac:dyDescent="0.25">
      <c r="L3020"/>
    </row>
    <row r="3021" spans="12:12" s="26" customFormat="1" hidden="1" x14ac:dyDescent="0.25">
      <c r="L3021"/>
    </row>
    <row r="3022" spans="12:12" s="26" customFormat="1" hidden="1" x14ac:dyDescent="0.25">
      <c r="L3022"/>
    </row>
    <row r="3023" spans="12:12" s="26" customFormat="1" hidden="1" x14ac:dyDescent="0.25">
      <c r="L3023"/>
    </row>
    <row r="3024" spans="12:12" s="26" customFormat="1" hidden="1" x14ac:dyDescent="0.25">
      <c r="L3024"/>
    </row>
    <row r="3025" spans="12:12" s="26" customFormat="1" hidden="1" x14ac:dyDescent="0.25">
      <c r="L3025"/>
    </row>
    <row r="3026" spans="12:12" s="26" customFormat="1" hidden="1" x14ac:dyDescent="0.25">
      <c r="L3026"/>
    </row>
    <row r="3027" spans="12:12" s="26" customFormat="1" hidden="1" x14ac:dyDescent="0.25">
      <c r="L3027"/>
    </row>
    <row r="3028" spans="12:12" s="26" customFormat="1" hidden="1" x14ac:dyDescent="0.25">
      <c r="L3028"/>
    </row>
    <row r="3029" spans="12:12" s="26" customFormat="1" hidden="1" x14ac:dyDescent="0.25">
      <c r="L3029"/>
    </row>
    <row r="3030" spans="12:12" s="26" customFormat="1" hidden="1" x14ac:dyDescent="0.25">
      <c r="L3030"/>
    </row>
    <row r="3031" spans="12:12" s="26" customFormat="1" hidden="1" x14ac:dyDescent="0.25">
      <c r="L3031"/>
    </row>
    <row r="3032" spans="12:12" s="26" customFormat="1" hidden="1" x14ac:dyDescent="0.25">
      <c r="L3032"/>
    </row>
    <row r="3033" spans="12:12" s="26" customFormat="1" hidden="1" x14ac:dyDescent="0.25">
      <c r="L3033"/>
    </row>
    <row r="3034" spans="12:12" s="26" customFormat="1" hidden="1" x14ac:dyDescent="0.25">
      <c r="L3034"/>
    </row>
    <row r="3035" spans="12:12" s="26" customFormat="1" hidden="1" x14ac:dyDescent="0.25">
      <c r="L3035"/>
    </row>
    <row r="3036" spans="12:12" s="26" customFormat="1" hidden="1" x14ac:dyDescent="0.25">
      <c r="L3036"/>
    </row>
    <row r="3037" spans="12:12" s="26" customFormat="1" hidden="1" x14ac:dyDescent="0.25">
      <c r="L3037"/>
    </row>
    <row r="3038" spans="12:12" s="26" customFormat="1" hidden="1" x14ac:dyDescent="0.25">
      <c r="L3038"/>
    </row>
    <row r="3039" spans="12:12" s="26" customFormat="1" hidden="1" x14ac:dyDescent="0.25">
      <c r="L3039"/>
    </row>
    <row r="3040" spans="12:12" s="26" customFormat="1" hidden="1" x14ac:dyDescent="0.25">
      <c r="L3040"/>
    </row>
    <row r="3041" spans="12:12" s="26" customFormat="1" hidden="1" x14ac:dyDescent="0.25">
      <c r="L3041"/>
    </row>
    <row r="3042" spans="12:12" s="26" customFormat="1" hidden="1" x14ac:dyDescent="0.25">
      <c r="L3042"/>
    </row>
    <row r="3043" spans="12:12" s="26" customFormat="1" hidden="1" x14ac:dyDescent="0.25">
      <c r="L3043"/>
    </row>
    <row r="3044" spans="12:12" s="26" customFormat="1" hidden="1" x14ac:dyDescent="0.25">
      <c r="L3044"/>
    </row>
    <row r="3045" spans="12:12" s="26" customFormat="1" hidden="1" x14ac:dyDescent="0.25">
      <c r="L3045"/>
    </row>
    <row r="3046" spans="12:12" s="26" customFormat="1" hidden="1" x14ac:dyDescent="0.25">
      <c r="L3046"/>
    </row>
    <row r="3047" spans="12:12" s="26" customFormat="1" hidden="1" x14ac:dyDescent="0.25">
      <c r="L3047"/>
    </row>
    <row r="3048" spans="12:12" s="26" customFormat="1" hidden="1" x14ac:dyDescent="0.25">
      <c r="L3048"/>
    </row>
    <row r="3049" spans="12:12" s="26" customFormat="1" hidden="1" x14ac:dyDescent="0.25">
      <c r="L3049"/>
    </row>
    <row r="3050" spans="12:12" s="26" customFormat="1" hidden="1" x14ac:dyDescent="0.25">
      <c r="L3050"/>
    </row>
    <row r="3051" spans="12:12" s="26" customFormat="1" hidden="1" x14ac:dyDescent="0.25">
      <c r="L3051"/>
    </row>
    <row r="3052" spans="12:12" s="26" customFormat="1" hidden="1" x14ac:dyDescent="0.25">
      <c r="L3052"/>
    </row>
    <row r="3053" spans="12:12" s="26" customFormat="1" hidden="1" x14ac:dyDescent="0.25">
      <c r="L3053"/>
    </row>
    <row r="3054" spans="12:12" s="26" customFormat="1" hidden="1" x14ac:dyDescent="0.25">
      <c r="L3054"/>
    </row>
    <row r="3055" spans="12:12" s="26" customFormat="1" hidden="1" x14ac:dyDescent="0.25">
      <c r="L3055"/>
    </row>
    <row r="3056" spans="12:12" s="26" customFormat="1" hidden="1" x14ac:dyDescent="0.25">
      <c r="L3056"/>
    </row>
    <row r="3057" spans="12:12" s="26" customFormat="1" hidden="1" x14ac:dyDescent="0.25">
      <c r="L3057"/>
    </row>
    <row r="3058" spans="12:12" s="26" customFormat="1" hidden="1" x14ac:dyDescent="0.25">
      <c r="L3058"/>
    </row>
    <row r="3059" spans="12:12" s="26" customFormat="1" hidden="1" x14ac:dyDescent="0.25">
      <c r="L3059"/>
    </row>
    <row r="3060" spans="12:12" s="26" customFormat="1" hidden="1" x14ac:dyDescent="0.25">
      <c r="L3060"/>
    </row>
    <row r="3061" spans="12:12" s="26" customFormat="1" hidden="1" x14ac:dyDescent="0.25">
      <c r="L3061"/>
    </row>
    <row r="3062" spans="12:12" s="26" customFormat="1" hidden="1" x14ac:dyDescent="0.25">
      <c r="L3062"/>
    </row>
    <row r="3063" spans="12:12" s="26" customFormat="1" hidden="1" x14ac:dyDescent="0.25">
      <c r="L3063"/>
    </row>
    <row r="3064" spans="12:12" s="26" customFormat="1" hidden="1" x14ac:dyDescent="0.25">
      <c r="L3064"/>
    </row>
    <row r="3065" spans="12:12" s="26" customFormat="1" hidden="1" x14ac:dyDescent="0.25">
      <c r="L3065"/>
    </row>
    <row r="3066" spans="12:12" s="26" customFormat="1" hidden="1" x14ac:dyDescent="0.25">
      <c r="L3066"/>
    </row>
    <row r="3067" spans="12:12" s="26" customFormat="1" hidden="1" x14ac:dyDescent="0.25">
      <c r="L3067"/>
    </row>
    <row r="3068" spans="12:12" s="26" customFormat="1" hidden="1" x14ac:dyDescent="0.25">
      <c r="L3068"/>
    </row>
    <row r="3069" spans="12:12" s="26" customFormat="1" hidden="1" x14ac:dyDescent="0.25">
      <c r="L3069"/>
    </row>
    <row r="3070" spans="12:12" s="26" customFormat="1" hidden="1" x14ac:dyDescent="0.25">
      <c r="L3070"/>
    </row>
    <row r="3071" spans="12:12" s="26" customFormat="1" hidden="1" x14ac:dyDescent="0.25">
      <c r="L3071"/>
    </row>
    <row r="3072" spans="12:12" s="26" customFormat="1" hidden="1" x14ac:dyDescent="0.25">
      <c r="L3072"/>
    </row>
    <row r="3073" spans="12:12" s="26" customFormat="1" hidden="1" x14ac:dyDescent="0.25">
      <c r="L3073"/>
    </row>
    <row r="3074" spans="12:12" s="26" customFormat="1" hidden="1" x14ac:dyDescent="0.25">
      <c r="L3074"/>
    </row>
    <row r="3075" spans="12:12" s="26" customFormat="1" hidden="1" x14ac:dyDescent="0.25">
      <c r="L3075"/>
    </row>
    <row r="3076" spans="12:12" s="26" customFormat="1" hidden="1" x14ac:dyDescent="0.25">
      <c r="L3076"/>
    </row>
    <row r="3077" spans="12:12" s="26" customFormat="1" hidden="1" x14ac:dyDescent="0.25">
      <c r="L3077"/>
    </row>
    <row r="3078" spans="12:12" s="26" customFormat="1" hidden="1" x14ac:dyDescent="0.25">
      <c r="L3078"/>
    </row>
    <row r="3079" spans="12:12" s="26" customFormat="1" hidden="1" x14ac:dyDescent="0.25">
      <c r="L3079"/>
    </row>
    <row r="3080" spans="12:12" s="26" customFormat="1" hidden="1" x14ac:dyDescent="0.25">
      <c r="L3080"/>
    </row>
    <row r="3081" spans="12:12" s="26" customFormat="1" hidden="1" x14ac:dyDescent="0.25">
      <c r="L3081"/>
    </row>
    <row r="3082" spans="12:12" s="26" customFormat="1" hidden="1" x14ac:dyDescent="0.25">
      <c r="L3082"/>
    </row>
    <row r="3083" spans="12:12" s="26" customFormat="1" hidden="1" x14ac:dyDescent="0.25">
      <c r="L3083"/>
    </row>
    <row r="3084" spans="12:12" s="26" customFormat="1" hidden="1" x14ac:dyDescent="0.25">
      <c r="L3084"/>
    </row>
    <row r="3085" spans="12:12" s="26" customFormat="1" hidden="1" x14ac:dyDescent="0.25">
      <c r="L3085"/>
    </row>
    <row r="3086" spans="12:12" s="26" customFormat="1" hidden="1" x14ac:dyDescent="0.25">
      <c r="L3086"/>
    </row>
    <row r="3087" spans="12:12" s="26" customFormat="1" hidden="1" x14ac:dyDescent="0.25">
      <c r="L3087"/>
    </row>
    <row r="3088" spans="12:12" s="26" customFormat="1" hidden="1" x14ac:dyDescent="0.25">
      <c r="L3088"/>
    </row>
    <row r="3089" spans="12:12" s="26" customFormat="1" hidden="1" x14ac:dyDescent="0.25">
      <c r="L3089"/>
    </row>
    <row r="3090" spans="12:12" s="26" customFormat="1" hidden="1" x14ac:dyDescent="0.25">
      <c r="L3090"/>
    </row>
    <row r="3091" spans="12:12" s="26" customFormat="1" hidden="1" x14ac:dyDescent="0.25">
      <c r="L3091"/>
    </row>
    <row r="3092" spans="12:12" s="26" customFormat="1" hidden="1" x14ac:dyDescent="0.25">
      <c r="L3092"/>
    </row>
    <row r="3093" spans="12:12" s="26" customFormat="1" hidden="1" x14ac:dyDescent="0.25">
      <c r="L3093"/>
    </row>
    <row r="3094" spans="12:12" s="26" customFormat="1" hidden="1" x14ac:dyDescent="0.25">
      <c r="L3094"/>
    </row>
    <row r="3095" spans="12:12" s="26" customFormat="1" hidden="1" x14ac:dyDescent="0.25">
      <c r="L3095"/>
    </row>
    <row r="3096" spans="12:12" s="26" customFormat="1" hidden="1" x14ac:dyDescent="0.25">
      <c r="L3096"/>
    </row>
    <row r="3097" spans="12:12" s="26" customFormat="1" hidden="1" x14ac:dyDescent="0.25">
      <c r="L3097"/>
    </row>
    <row r="3098" spans="12:12" s="26" customFormat="1" hidden="1" x14ac:dyDescent="0.25">
      <c r="L3098"/>
    </row>
    <row r="3099" spans="12:12" s="26" customFormat="1" hidden="1" x14ac:dyDescent="0.25">
      <c r="L3099"/>
    </row>
    <row r="3100" spans="12:12" s="26" customFormat="1" hidden="1" x14ac:dyDescent="0.25">
      <c r="L3100"/>
    </row>
    <row r="3101" spans="12:12" s="26" customFormat="1" hidden="1" x14ac:dyDescent="0.25">
      <c r="L3101"/>
    </row>
    <row r="3102" spans="12:12" s="26" customFormat="1" hidden="1" x14ac:dyDescent="0.25">
      <c r="L3102"/>
    </row>
    <row r="3103" spans="12:12" s="26" customFormat="1" hidden="1" x14ac:dyDescent="0.25">
      <c r="L3103"/>
    </row>
    <row r="3104" spans="12:12" s="26" customFormat="1" hidden="1" x14ac:dyDescent="0.25">
      <c r="L3104"/>
    </row>
    <row r="3105" spans="12:12" s="26" customFormat="1" hidden="1" x14ac:dyDescent="0.25">
      <c r="L3105"/>
    </row>
    <row r="3106" spans="12:12" s="26" customFormat="1" hidden="1" x14ac:dyDescent="0.25">
      <c r="L3106"/>
    </row>
    <row r="3107" spans="12:12" s="26" customFormat="1" hidden="1" x14ac:dyDescent="0.25">
      <c r="L3107"/>
    </row>
    <row r="3108" spans="12:12" s="26" customFormat="1" hidden="1" x14ac:dyDescent="0.25">
      <c r="L3108"/>
    </row>
    <row r="3109" spans="12:12" s="26" customFormat="1" hidden="1" x14ac:dyDescent="0.25">
      <c r="L3109"/>
    </row>
    <row r="3110" spans="12:12" s="26" customFormat="1" hidden="1" x14ac:dyDescent="0.25">
      <c r="L3110"/>
    </row>
    <row r="3111" spans="12:12" s="26" customFormat="1" hidden="1" x14ac:dyDescent="0.25">
      <c r="L3111"/>
    </row>
    <row r="3112" spans="12:12" s="26" customFormat="1" hidden="1" x14ac:dyDescent="0.25">
      <c r="L3112"/>
    </row>
    <row r="3113" spans="12:12" s="26" customFormat="1" hidden="1" x14ac:dyDescent="0.25">
      <c r="L3113"/>
    </row>
    <row r="3114" spans="12:12" s="26" customFormat="1" hidden="1" x14ac:dyDescent="0.25">
      <c r="L3114"/>
    </row>
    <row r="3115" spans="12:12" s="26" customFormat="1" hidden="1" x14ac:dyDescent="0.25">
      <c r="L3115"/>
    </row>
    <row r="3116" spans="12:12" s="26" customFormat="1" hidden="1" x14ac:dyDescent="0.25">
      <c r="L3116"/>
    </row>
    <row r="3117" spans="12:12" s="26" customFormat="1" hidden="1" x14ac:dyDescent="0.25">
      <c r="L3117"/>
    </row>
    <row r="3118" spans="12:12" s="26" customFormat="1" hidden="1" x14ac:dyDescent="0.25">
      <c r="L3118"/>
    </row>
    <row r="3119" spans="12:12" s="26" customFormat="1" hidden="1" x14ac:dyDescent="0.25">
      <c r="L3119"/>
    </row>
    <row r="3120" spans="12:12" s="26" customFormat="1" hidden="1" x14ac:dyDescent="0.25">
      <c r="L3120"/>
    </row>
    <row r="3121" spans="12:12" s="26" customFormat="1" hidden="1" x14ac:dyDescent="0.25">
      <c r="L3121"/>
    </row>
    <row r="3122" spans="12:12" s="26" customFormat="1" hidden="1" x14ac:dyDescent="0.25">
      <c r="L3122"/>
    </row>
    <row r="3123" spans="12:12" s="26" customFormat="1" hidden="1" x14ac:dyDescent="0.25">
      <c r="L3123"/>
    </row>
    <row r="3124" spans="12:12" s="26" customFormat="1" hidden="1" x14ac:dyDescent="0.25">
      <c r="L3124"/>
    </row>
    <row r="3125" spans="12:12" s="26" customFormat="1" hidden="1" x14ac:dyDescent="0.25">
      <c r="L3125"/>
    </row>
    <row r="3126" spans="12:12" s="26" customFormat="1" hidden="1" x14ac:dyDescent="0.25">
      <c r="L3126"/>
    </row>
    <row r="3127" spans="12:12" s="26" customFormat="1" hidden="1" x14ac:dyDescent="0.25">
      <c r="L3127"/>
    </row>
    <row r="3128" spans="12:12" s="26" customFormat="1" hidden="1" x14ac:dyDescent="0.25">
      <c r="L3128"/>
    </row>
    <row r="3129" spans="12:12" s="26" customFormat="1" hidden="1" x14ac:dyDescent="0.25">
      <c r="L3129"/>
    </row>
    <row r="3130" spans="12:12" s="26" customFormat="1" hidden="1" x14ac:dyDescent="0.25">
      <c r="L3130"/>
    </row>
    <row r="3131" spans="12:12" s="26" customFormat="1" hidden="1" x14ac:dyDescent="0.25">
      <c r="L3131"/>
    </row>
    <row r="3132" spans="12:12" s="26" customFormat="1" hidden="1" x14ac:dyDescent="0.25">
      <c r="L3132"/>
    </row>
    <row r="3133" spans="12:12" s="26" customFormat="1" hidden="1" x14ac:dyDescent="0.25">
      <c r="L3133"/>
    </row>
    <row r="3134" spans="12:12" s="26" customFormat="1" hidden="1" x14ac:dyDescent="0.25">
      <c r="L3134"/>
    </row>
    <row r="3135" spans="12:12" s="26" customFormat="1" hidden="1" x14ac:dyDescent="0.25">
      <c r="L3135"/>
    </row>
    <row r="3136" spans="12:12" s="26" customFormat="1" hidden="1" x14ac:dyDescent="0.25">
      <c r="L3136"/>
    </row>
    <row r="3137" spans="12:12" s="26" customFormat="1" hidden="1" x14ac:dyDescent="0.25">
      <c r="L3137"/>
    </row>
    <row r="3138" spans="12:12" s="26" customFormat="1" hidden="1" x14ac:dyDescent="0.25">
      <c r="L3138"/>
    </row>
    <row r="3139" spans="12:12" s="26" customFormat="1" hidden="1" x14ac:dyDescent="0.25">
      <c r="L3139"/>
    </row>
    <row r="3140" spans="12:12" s="26" customFormat="1" hidden="1" x14ac:dyDescent="0.25">
      <c r="L3140"/>
    </row>
    <row r="3141" spans="12:12" s="26" customFormat="1" hidden="1" x14ac:dyDescent="0.25">
      <c r="L3141"/>
    </row>
    <row r="3142" spans="12:12" s="26" customFormat="1" hidden="1" x14ac:dyDescent="0.25">
      <c r="L3142"/>
    </row>
    <row r="3143" spans="12:12" s="26" customFormat="1" hidden="1" x14ac:dyDescent="0.25">
      <c r="L3143"/>
    </row>
    <row r="3144" spans="12:12" s="26" customFormat="1" hidden="1" x14ac:dyDescent="0.25">
      <c r="L3144"/>
    </row>
    <row r="3145" spans="12:12" s="26" customFormat="1" hidden="1" x14ac:dyDescent="0.25">
      <c r="L3145"/>
    </row>
    <row r="3146" spans="12:12" s="26" customFormat="1" hidden="1" x14ac:dyDescent="0.25">
      <c r="L3146"/>
    </row>
    <row r="3147" spans="12:12" s="26" customFormat="1" hidden="1" x14ac:dyDescent="0.25">
      <c r="L3147"/>
    </row>
    <row r="3148" spans="12:12" s="26" customFormat="1" hidden="1" x14ac:dyDescent="0.25">
      <c r="L3148"/>
    </row>
    <row r="3149" spans="12:12" s="26" customFormat="1" hidden="1" x14ac:dyDescent="0.25">
      <c r="L3149"/>
    </row>
    <row r="3150" spans="12:12" s="26" customFormat="1" hidden="1" x14ac:dyDescent="0.25">
      <c r="L3150"/>
    </row>
    <row r="3151" spans="12:12" s="26" customFormat="1" hidden="1" x14ac:dyDescent="0.25">
      <c r="L3151"/>
    </row>
    <row r="3152" spans="12:12" s="26" customFormat="1" hidden="1" x14ac:dyDescent="0.25">
      <c r="L3152"/>
    </row>
    <row r="3153" spans="12:12" s="26" customFormat="1" hidden="1" x14ac:dyDescent="0.25">
      <c r="L3153"/>
    </row>
    <row r="3154" spans="12:12" s="26" customFormat="1" hidden="1" x14ac:dyDescent="0.25">
      <c r="L3154"/>
    </row>
    <row r="3155" spans="12:12" s="26" customFormat="1" hidden="1" x14ac:dyDescent="0.25">
      <c r="L3155"/>
    </row>
    <row r="3156" spans="12:12" s="26" customFormat="1" hidden="1" x14ac:dyDescent="0.25">
      <c r="L3156"/>
    </row>
    <row r="3157" spans="12:12" s="26" customFormat="1" hidden="1" x14ac:dyDescent="0.25">
      <c r="L3157"/>
    </row>
    <row r="3158" spans="12:12" s="26" customFormat="1" hidden="1" x14ac:dyDescent="0.25">
      <c r="L3158"/>
    </row>
    <row r="3159" spans="12:12" s="26" customFormat="1" hidden="1" x14ac:dyDescent="0.25">
      <c r="L3159"/>
    </row>
    <row r="3160" spans="12:12" s="26" customFormat="1" hidden="1" x14ac:dyDescent="0.25">
      <c r="L3160"/>
    </row>
    <row r="3161" spans="12:12" s="26" customFormat="1" hidden="1" x14ac:dyDescent="0.25">
      <c r="L3161"/>
    </row>
    <row r="3162" spans="12:12" s="26" customFormat="1" hidden="1" x14ac:dyDescent="0.25">
      <c r="L3162"/>
    </row>
    <row r="3163" spans="12:12" s="26" customFormat="1" hidden="1" x14ac:dyDescent="0.25">
      <c r="L3163"/>
    </row>
    <row r="3164" spans="12:12" s="26" customFormat="1" hidden="1" x14ac:dyDescent="0.25">
      <c r="L3164"/>
    </row>
    <row r="3165" spans="12:12" s="26" customFormat="1" hidden="1" x14ac:dyDescent="0.25">
      <c r="L3165"/>
    </row>
    <row r="3166" spans="12:12" s="26" customFormat="1" hidden="1" x14ac:dyDescent="0.25">
      <c r="L3166"/>
    </row>
    <row r="3167" spans="12:12" s="26" customFormat="1" hidden="1" x14ac:dyDescent="0.25">
      <c r="L3167"/>
    </row>
    <row r="3168" spans="12:12" s="26" customFormat="1" hidden="1" x14ac:dyDescent="0.25">
      <c r="L3168"/>
    </row>
    <row r="3169" spans="12:12" s="26" customFormat="1" hidden="1" x14ac:dyDescent="0.25">
      <c r="L3169"/>
    </row>
    <row r="3170" spans="12:12" s="26" customFormat="1" hidden="1" x14ac:dyDescent="0.25">
      <c r="L3170"/>
    </row>
    <row r="3171" spans="12:12" s="26" customFormat="1" hidden="1" x14ac:dyDescent="0.25">
      <c r="L3171"/>
    </row>
    <row r="3172" spans="12:12" s="26" customFormat="1" hidden="1" x14ac:dyDescent="0.25">
      <c r="L3172"/>
    </row>
    <row r="3173" spans="12:12" s="26" customFormat="1" hidden="1" x14ac:dyDescent="0.25">
      <c r="L3173"/>
    </row>
    <row r="3174" spans="12:12" s="26" customFormat="1" hidden="1" x14ac:dyDescent="0.25">
      <c r="L3174"/>
    </row>
    <row r="3175" spans="12:12" s="26" customFormat="1" hidden="1" x14ac:dyDescent="0.25">
      <c r="L3175"/>
    </row>
    <row r="3176" spans="12:12" s="26" customFormat="1" hidden="1" x14ac:dyDescent="0.25">
      <c r="L3176"/>
    </row>
    <row r="3177" spans="12:12" s="26" customFormat="1" hidden="1" x14ac:dyDescent="0.25">
      <c r="L3177"/>
    </row>
    <row r="3178" spans="12:12" s="26" customFormat="1" hidden="1" x14ac:dyDescent="0.25">
      <c r="L3178"/>
    </row>
    <row r="3179" spans="12:12" s="26" customFormat="1" hidden="1" x14ac:dyDescent="0.25">
      <c r="L3179"/>
    </row>
    <row r="3180" spans="12:12" s="26" customFormat="1" hidden="1" x14ac:dyDescent="0.25">
      <c r="L3180"/>
    </row>
    <row r="3181" spans="12:12" s="26" customFormat="1" hidden="1" x14ac:dyDescent="0.25">
      <c r="L3181"/>
    </row>
    <row r="3182" spans="12:12" s="26" customFormat="1" hidden="1" x14ac:dyDescent="0.25">
      <c r="L3182"/>
    </row>
    <row r="3183" spans="12:12" s="26" customFormat="1" hidden="1" x14ac:dyDescent="0.25">
      <c r="L3183"/>
    </row>
    <row r="3184" spans="12:12" s="26" customFormat="1" hidden="1" x14ac:dyDescent="0.25">
      <c r="L3184"/>
    </row>
    <row r="3185" spans="12:12" s="26" customFormat="1" hidden="1" x14ac:dyDescent="0.25">
      <c r="L3185"/>
    </row>
    <row r="3186" spans="12:12" s="26" customFormat="1" hidden="1" x14ac:dyDescent="0.25">
      <c r="L3186"/>
    </row>
    <row r="3187" spans="12:12" s="26" customFormat="1" hidden="1" x14ac:dyDescent="0.25">
      <c r="L3187"/>
    </row>
    <row r="3188" spans="12:12" s="26" customFormat="1" hidden="1" x14ac:dyDescent="0.25">
      <c r="L3188"/>
    </row>
    <row r="3189" spans="12:12" s="26" customFormat="1" hidden="1" x14ac:dyDescent="0.25">
      <c r="L3189"/>
    </row>
    <row r="3190" spans="12:12" s="26" customFormat="1" hidden="1" x14ac:dyDescent="0.25">
      <c r="L3190"/>
    </row>
    <row r="3191" spans="12:12" s="26" customFormat="1" hidden="1" x14ac:dyDescent="0.25">
      <c r="L3191"/>
    </row>
    <row r="3192" spans="12:12" s="26" customFormat="1" hidden="1" x14ac:dyDescent="0.25">
      <c r="L3192"/>
    </row>
    <row r="3193" spans="12:12" s="26" customFormat="1" hidden="1" x14ac:dyDescent="0.25">
      <c r="L3193"/>
    </row>
    <row r="3194" spans="12:12" s="26" customFormat="1" hidden="1" x14ac:dyDescent="0.25">
      <c r="L3194"/>
    </row>
    <row r="3195" spans="12:12" s="26" customFormat="1" hidden="1" x14ac:dyDescent="0.25">
      <c r="L3195"/>
    </row>
    <row r="3196" spans="12:12" s="26" customFormat="1" hidden="1" x14ac:dyDescent="0.25">
      <c r="L3196"/>
    </row>
    <row r="3197" spans="12:12" s="26" customFormat="1" hidden="1" x14ac:dyDescent="0.25">
      <c r="L3197"/>
    </row>
    <row r="3198" spans="12:12" s="26" customFormat="1" hidden="1" x14ac:dyDescent="0.25">
      <c r="L3198"/>
    </row>
    <row r="3199" spans="12:12" s="26" customFormat="1" hidden="1" x14ac:dyDescent="0.25">
      <c r="L3199"/>
    </row>
    <row r="3200" spans="12:12" s="26" customFormat="1" hidden="1" x14ac:dyDescent="0.25">
      <c r="L3200"/>
    </row>
    <row r="3201" spans="12:12" s="26" customFormat="1" hidden="1" x14ac:dyDescent="0.25">
      <c r="L3201"/>
    </row>
    <row r="3202" spans="12:12" s="26" customFormat="1" hidden="1" x14ac:dyDescent="0.25">
      <c r="L3202"/>
    </row>
    <row r="3203" spans="12:12" s="26" customFormat="1" hidden="1" x14ac:dyDescent="0.25">
      <c r="L3203"/>
    </row>
    <row r="3204" spans="12:12" s="26" customFormat="1" hidden="1" x14ac:dyDescent="0.25">
      <c r="L3204"/>
    </row>
    <row r="3205" spans="12:12" s="26" customFormat="1" hidden="1" x14ac:dyDescent="0.25">
      <c r="L3205"/>
    </row>
    <row r="3206" spans="12:12" s="26" customFormat="1" hidden="1" x14ac:dyDescent="0.25">
      <c r="L3206"/>
    </row>
    <row r="3207" spans="12:12" s="26" customFormat="1" hidden="1" x14ac:dyDescent="0.25">
      <c r="L3207"/>
    </row>
    <row r="3208" spans="12:12" s="26" customFormat="1" hidden="1" x14ac:dyDescent="0.25">
      <c r="L3208"/>
    </row>
    <row r="3209" spans="12:12" s="26" customFormat="1" hidden="1" x14ac:dyDescent="0.25">
      <c r="L3209"/>
    </row>
    <row r="3210" spans="12:12" s="26" customFormat="1" hidden="1" x14ac:dyDescent="0.25">
      <c r="L3210"/>
    </row>
    <row r="3211" spans="12:12" s="26" customFormat="1" hidden="1" x14ac:dyDescent="0.25">
      <c r="L3211"/>
    </row>
    <row r="3212" spans="12:12" s="26" customFormat="1" hidden="1" x14ac:dyDescent="0.25">
      <c r="L3212"/>
    </row>
    <row r="3213" spans="12:12" s="26" customFormat="1" hidden="1" x14ac:dyDescent="0.25">
      <c r="L3213"/>
    </row>
    <row r="3214" spans="12:12" s="26" customFormat="1" hidden="1" x14ac:dyDescent="0.25">
      <c r="L3214"/>
    </row>
    <row r="3215" spans="12:12" s="26" customFormat="1" hidden="1" x14ac:dyDescent="0.25">
      <c r="L3215"/>
    </row>
    <row r="3216" spans="12:12" s="26" customFormat="1" hidden="1" x14ac:dyDescent="0.25">
      <c r="L3216"/>
    </row>
    <row r="3217" spans="12:12" s="26" customFormat="1" hidden="1" x14ac:dyDescent="0.25">
      <c r="L3217"/>
    </row>
    <row r="3218" spans="12:12" s="26" customFormat="1" hidden="1" x14ac:dyDescent="0.25">
      <c r="L3218"/>
    </row>
    <row r="3219" spans="12:12" s="26" customFormat="1" hidden="1" x14ac:dyDescent="0.25">
      <c r="L3219"/>
    </row>
    <row r="3220" spans="12:12" s="26" customFormat="1" hidden="1" x14ac:dyDescent="0.25">
      <c r="L3220"/>
    </row>
    <row r="3221" spans="12:12" s="26" customFormat="1" hidden="1" x14ac:dyDescent="0.25">
      <c r="L3221"/>
    </row>
    <row r="3222" spans="12:12" s="26" customFormat="1" hidden="1" x14ac:dyDescent="0.25">
      <c r="L3222"/>
    </row>
    <row r="3223" spans="12:12" s="26" customFormat="1" hidden="1" x14ac:dyDescent="0.25">
      <c r="L3223"/>
    </row>
    <row r="3224" spans="12:12" s="26" customFormat="1" hidden="1" x14ac:dyDescent="0.25">
      <c r="L3224"/>
    </row>
    <row r="3225" spans="12:12" s="26" customFormat="1" hidden="1" x14ac:dyDescent="0.25">
      <c r="L3225"/>
    </row>
    <row r="3226" spans="12:12" s="26" customFormat="1" hidden="1" x14ac:dyDescent="0.25">
      <c r="L3226"/>
    </row>
    <row r="3227" spans="12:12" s="26" customFormat="1" hidden="1" x14ac:dyDescent="0.25">
      <c r="L3227"/>
    </row>
    <row r="3228" spans="12:12" s="26" customFormat="1" hidden="1" x14ac:dyDescent="0.25">
      <c r="L3228"/>
    </row>
    <row r="3229" spans="12:12" s="26" customFormat="1" hidden="1" x14ac:dyDescent="0.25">
      <c r="L3229"/>
    </row>
    <row r="3230" spans="12:12" s="26" customFormat="1" hidden="1" x14ac:dyDescent="0.25">
      <c r="L3230"/>
    </row>
    <row r="3231" spans="12:12" s="26" customFormat="1" hidden="1" x14ac:dyDescent="0.25">
      <c r="L3231"/>
    </row>
    <row r="3232" spans="12:12" s="26" customFormat="1" hidden="1" x14ac:dyDescent="0.25">
      <c r="L3232"/>
    </row>
    <row r="3233" spans="12:12" s="26" customFormat="1" hidden="1" x14ac:dyDescent="0.25">
      <c r="L3233"/>
    </row>
    <row r="3234" spans="12:12" s="26" customFormat="1" hidden="1" x14ac:dyDescent="0.25">
      <c r="L3234"/>
    </row>
    <row r="3235" spans="12:12" s="26" customFormat="1" hidden="1" x14ac:dyDescent="0.25">
      <c r="L3235"/>
    </row>
    <row r="3236" spans="12:12" s="26" customFormat="1" hidden="1" x14ac:dyDescent="0.25">
      <c r="L3236"/>
    </row>
    <row r="3237" spans="12:12" s="26" customFormat="1" hidden="1" x14ac:dyDescent="0.25">
      <c r="L3237"/>
    </row>
    <row r="3238" spans="12:12" s="26" customFormat="1" hidden="1" x14ac:dyDescent="0.25">
      <c r="L3238"/>
    </row>
    <row r="3239" spans="12:12" s="26" customFormat="1" hidden="1" x14ac:dyDescent="0.25">
      <c r="L3239"/>
    </row>
    <row r="3240" spans="12:12" s="26" customFormat="1" hidden="1" x14ac:dyDescent="0.25">
      <c r="L3240"/>
    </row>
    <row r="3241" spans="12:12" s="26" customFormat="1" hidden="1" x14ac:dyDescent="0.25">
      <c r="L3241"/>
    </row>
    <row r="3242" spans="12:12" s="26" customFormat="1" hidden="1" x14ac:dyDescent="0.25">
      <c r="L3242"/>
    </row>
    <row r="3243" spans="12:12" s="26" customFormat="1" hidden="1" x14ac:dyDescent="0.25">
      <c r="L3243"/>
    </row>
    <row r="3244" spans="12:12" s="26" customFormat="1" hidden="1" x14ac:dyDescent="0.25">
      <c r="L3244"/>
    </row>
    <row r="3245" spans="12:12" s="26" customFormat="1" hidden="1" x14ac:dyDescent="0.25">
      <c r="L3245"/>
    </row>
    <row r="3246" spans="12:12" s="26" customFormat="1" hidden="1" x14ac:dyDescent="0.25">
      <c r="L3246"/>
    </row>
    <row r="3247" spans="12:12" s="26" customFormat="1" hidden="1" x14ac:dyDescent="0.25">
      <c r="L3247"/>
    </row>
    <row r="3248" spans="12:12" s="26" customFormat="1" hidden="1" x14ac:dyDescent="0.25">
      <c r="L3248"/>
    </row>
    <row r="3249" spans="12:12" s="26" customFormat="1" hidden="1" x14ac:dyDescent="0.25">
      <c r="L3249"/>
    </row>
    <row r="3250" spans="12:12" s="26" customFormat="1" hidden="1" x14ac:dyDescent="0.25">
      <c r="L3250"/>
    </row>
    <row r="3251" spans="12:12" s="26" customFormat="1" hidden="1" x14ac:dyDescent="0.25">
      <c r="L3251"/>
    </row>
    <row r="3252" spans="12:12" s="26" customFormat="1" hidden="1" x14ac:dyDescent="0.25">
      <c r="L3252"/>
    </row>
    <row r="3253" spans="12:12" s="26" customFormat="1" hidden="1" x14ac:dyDescent="0.25">
      <c r="L3253"/>
    </row>
    <row r="3254" spans="12:12" s="26" customFormat="1" hidden="1" x14ac:dyDescent="0.25">
      <c r="L3254"/>
    </row>
    <row r="3255" spans="12:12" s="26" customFormat="1" hidden="1" x14ac:dyDescent="0.25">
      <c r="L3255"/>
    </row>
    <row r="3256" spans="12:12" s="26" customFormat="1" hidden="1" x14ac:dyDescent="0.25">
      <c r="L3256"/>
    </row>
    <row r="3257" spans="12:12" s="26" customFormat="1" hidden="1" x14ac:dyDescent="0.25">
      <c r="L3257"/>
    </row>
    <row r="3258" spans="12:12" s="26" customFormat="1" hidden="1" x14ac:dyDescent="0.25">
      <c r="L3258"/>
    </row>
    <row r="3259" spans="12:12" s="26" customFormat="1" hidden="1" x14ac:dyDescent="0.25">
      <c r="L3259"/>
    </row>
    <row r="3260" spans="12:12" s="26" customFormat="1" hidden="1" x14ac:dyDescent="0.25">
      <c r="L3260"/>
    </row>
    <row r="3261" spans="12:12" s="26" customFormat="1" hidden="1" x14ac:dyDescent="0.25">
      <c r="L3261"/>
    </row>
    <row r="3262" spans="12:12" s="26" customFormat="1" hidden="1" x14ac:dyDescent="0.25">
      <c r="L3262"/>
    </row>
    <row r="3263" spans="12:12" s="26" customFormat="1" hidden="1" x14ac:dyDescent="0.25">
      <c r="L3263"/>
    </row>
    <row r="3264" spans="12:12" s="26" customFormat="1" hidden="1" x14ac:dyDescent="0.25">
      <c r="L3264"/>
    </row>
    <row r="3265" spans="12:12" s="26" customFormat="1" hidden="1" x14ac:dyDescent="0.25">
      <c r="L3265"/>
    </row>
    <row r="3266" spans="12:12" s="26" customFormat="1" hidden="1" x14ac:dyDescent="0.25">
      <c r="L3266"/>
    </row>
    <row r="3267" spans="12:12" s="26" customFormat="1" hidden="1" x14ac:dyDescent="0.25">
      <c r="L3267"/>
    </row>
    <row r="3268" spans="12:12" s="26" customFormat="1" hidden="1" x14ac:dyDescent="0.25">
      <c r="L3268"/>
    </row>
    <row r="3269" spans="12:12" s="26" customFormat="1" hidden="1" x14ac:dyDescent="0.25">
      <c r="L3269"/>
    </row>
    <row r="3270" spans="12:12" s="26" customFormat="1" hidden="1" x14ac:dyDescent="0.25">
      <c r="L3270"/>
    </row>
    <row r="3271" spans="12:12" s="26" customFormat="1" hidden="1" x14ac:dyDescent="0.25">
      <c r="L3271"/>
    </row>
    <row r="3272" spans="12:12" s="26" customFormat="1" hidden="1" x14ac:dyDescent="0.25">
      <c r="L3272"/>
    </row>
    <row r="3273" spans="12:12" s="26" customFormat="1" hidden="1" x14ac:dyDescent="0.25">
      <c r="L3273"/>
    </row>
    <row r="3274" spans="12:12" s="26" customFormat="1" hidden="1" x14ac:dyDescent="0.25">
      <c r="L3274"/>
    </row>
    <row r="3275" spans="12:12" s="26" customFormat="1" hidden="1" x14ac:dyDescent="0.25">
      <c r="L3275"/>
    </row>
    <row r="3276" spans="12:12" s="26" customFormat="1" hidden="1" x14ac:dyDescent="0.25">
      <c r="L3276"/>
    </row>
    <row r="3277" spans="12:12" s="26" customFormat="1" hidden="1" x14ac:dyDescent="0.25">
      <c r="L3277"/>
    </row>
    <row r="3278" spans="12:12" s="26" customFormat="1" hidden="1" x14ac:dyDescent="0.25">
      <c r="L3278"/>
    </row>
    <row r="3279" spans="12:12" s="26" customFormat="1" hidden="1" x14ac:dyDescent="0.25">
      <c r="L3279"/>
    </row>
    <row r="3280" spans="12:12" s="26" customFormat="1" hidden="1" x14ac:dyDescent="0.25">
      <c r="L3280"/>
    </row>
    <row r="3281" spans="12:12" s="26" customFormat="1" hidden="1" x14ac:dyDescent="0.25">
      <c r="L3281"/>
    </row>
    <row r="3282" spans="12:12" s="26" customFormat="1" hidden="1" x14ac:dyDescent="0.25">
      <c r="L3282"/>
    </row>
    <row r="3283" spans="12:12" s="26" customFormat="1" hidden="1" x14ac:dyDescent="0.25">
      <c r="L3283"/>
    </row>
    <row r="3284" spans="12:12" s="26" customFormat="1" hidden="1" x14ac:dyDescent="0.25">
      <c r="L3284"/>
    </row>
    <row r="3285" spans="12:12" s="26" customFormat="1" hidden="1" x14ac:dyDescent="0.25">
      <c r="L3285"/>
    </row>
    <row r="3286" spans="12:12" s="26" customFormat="1" hidden="1" x14ac:dyDescent="0.25">
      <c r="L3286"/>
    </row>
    <row r="3287" spans="12:12" s="26" customFormat="1" hidden="1" x14ac:dyDescent="0.25">
      <c r="L3287"/>
    </row>
    <row r="3288" spans="12:12" s="26" customFormat="1" hidden="1" x14ac:dyDescent="0.25">
      <c r="L3288"/>
    </row>
    <row r="3289" spans="12:12" s="26" customFormat="1" hidden="1" x14ac:dyDescent="0.25">
      <c r="L3289"/>
    </row>
    <row r="3290" spans="12:12" s="26" customFormat="1" hidden="1" x14ac:dyDescent="0.25">
      <c r="L3290"/>
    </row>
    <row r="3291" spans="12:12" s="26" customFormat="1" hidden="1" x14ac:dyDescent="0.25">
      <c r="L3291"/>
    </row>
    <row r="3292" spans="12:12" s="26" customFormat="1" hidden="1" x14ac:dyDescent="0.25">
      <c r="L3292"/>
    </row>
    <row r="3293" spans="12:12" s="26" customFormat="1" hidden="1" x14ac:dyDescent="0.25">
      <c r="L3293"/>
    </row>
    <row r="3294" spans="12:12" s="26" customFormat="1" hidden="1" x14ac:dyDescent="0.25">
      <c r="L3294"/>
    </row>
    <row r="3295" spans="12:12" s="26" customFormat="1" hidden="1" x14ac:dyDescent="0.25">
      <c r="L3295"/>
    </row>
    <row r="3296" spans="12:12" s="26" customFormat="1" hidden="1" x14ac:dyDescent="0.25">
      <c r="L3296"/>
    </row>
    <row r="3297" spans="12:12" s="26" customFormat="1" hidden="1" x14ac:dyDescent="0.25">
      <c r="L3297"/>
    </row>
    <row r="3298" spans="12:12" s="26" customFormat="1" hidden="1" x14ac:dyDescent="0.25">
      <c r="L3298"/>
    </row>
    <row r="3299" spans="12:12" s="26" customFormat="1" hidden="1" x14ac:dyDescent="0.25">
      <c r="L3299"/>
    </row>
    <row r="3300" spans="12:12" s="26" customFormat="1" hidden="1" x14ac:dyDescent="0.25">
      <c r="L3300"/>
    </row>
    <row r="3301" spans="12:12" s="26" customFormat="1" hidden="1" x14ac:dyDescent="0.25">
      <c r="L3301"/>
    </row>
    <row r="3302" spans="12:12" s="26" customFormat="1" hidden="1" x14ac:dyDescent="0.25">
      <c r="L3302"/>
    </row>
    <row r="3303" spans="12:12" s="26" customFormat="1" hidden="1" x14ac:dyDescent="0.25">
      <c r="L3303"/>
    </row>
    <row r="3304" spans="12:12" s="26" customFormat="1" hidden="1" x14ac:dyDescent="0.25">
      <c r="L3304"/>
    </row>
    <row r="3305" spans="12:12" s="26" customFormat="1" hidden="1" x14ac:dyDescent="0.25">
      <c r="L3305"/>
    </row>
    <row r="3306" spans="12:12" s="26" customFormat="1" hidden="1" x14ac:dyDescent="0.25">
      <c r="L3306"/>
    </row>
    <row r="3307" spans="12:12" s="26" customFormat="1" hidden="1" x14ac:dyDescent="0.25">
      <c r="L3307"/>
    </row>
    <row r="3308" spans="12:12" s="26" customFormat="1" hidden="1" x14ac:dyDescent="0.25">
      <c r="L3308"/>
    </row>
    <row r="3309" spans="12:12" s="26" customFormat="1" hidden="1" x14ac:dyDescent="0.25">
      <c r="L3309"/>
    </row>
    <row r="3310" spans="12:12" s="26" customFormat="1" hidden="1" x14ac:dyDescent="0.25">
      <c r="L3310"/>
    </row>
    <row r="3311" spans="12:12" s="26" customFormat="1" hidden="1" x14ac:dyDescent="0.25">
      <c r="L3311"/>
    </row>
    <row r="3312" spans="12:12" s="26" customFormat="1" hidden="1" x14ac:dyDescent="0.25">
      <c r="L3312"/>
    </row>
    <row r="3313" spans="12:12" s="26" customFormat="1" hidden="1" x14ac:dyDescent="0.25">
      <c r="L3313"/>
    </row>
    <row r="3314" spans="12:12" s="26" customFormat="1" hidden="1" x14ac:dyDescent="0.25">
      <c r="L3314"/>
    </row>
    <row r="3315" spans="12:12" s="26" customFormat="1" hidden="1" x14ac:dyDescent="0.25">
      <c r="L3315"/>
    </row>
    <row r="3316" spans="12:12" s="26" customFormat="1" hidden="1" x14ac:dyDescent="0.25">
      <c r="L3316"/>
    </row>
    <row r="3317" spans="12:12" s="26" customFormat="1" hidden="1" x14ac:dyDescent="0.25">
      <c r="L3317"/>
    </row>
    <row r="3318" spans="12:12" s="26" customFormat="1" hidden="1" x14ac:dyDescent="0.25">
      <c r="L3318"/>
    </row>
    <row r="3319" spans="12:12" s="26" customFormat="1" hidden="1" x14ac:dyDescent="0.25">
      <c r="L3319"/>
    </row>
    <row r="3320" spans="12:12" s="26" customFormat="1" hidden="1" x14ac:dyDescent="0.25">
      <c r="L3320"/>
    </row>
    <row r="3321" spans="12:12" s="26" customFormat="1" hidden="1" x14ac:dyDescent="0.25">
      <c r="L3321"/>
    </row>
    <row r="3322" spans="12:12" s="26" customFormat="1" hidden="1" x14ac:dyDescent="0.25">
      <c r="L3322"/>
    </row>
    <row r="3323" spans="12:12" s="26" customFormat="1" hidden="1" x14ac:dyDescent="0.25">
      <c r="L3323"/>
    </row>
    <row r="3324" spans="12:12" s="26" customFormat="1" hidden="1" x14ac:dyDescent="0.25">
      <c r="L3324"/>
    </row>
    <row r="3325" spans="12:12" s="26" customFormat="1" hidden="1" x14ac:dyDescent="0.25">
      <c r="L3325"/>
    </row>
    <row r="3326" spans="12:12" s="26" customFormat="1" hidden="1" x14ac:dyDescent="0.25">
      <c r="L3326"/>
    </row>
    <row r="3327" spans="12:12" s="26" customFormat="1" hidden="1" x14ac:dyDescent="0.25">
      <c r="L3327"/>
    </row>
    <row r="3328" spans="12:12" s="26" customFormat="1" hidden="1" x14ac:dyDescent="0.25">
      <c r="L3328"/>
    </row>
    <row r="3329" spans="12:12" s="26" customFormat="1" hidden="1" x14ac:dyDescent="0.25">
      <c r="L3329"/>
    </row>
    <row r="3330" spans="12:12" s="26" customFormat="1" hidden="1" x14ac:dyDescent="0.25">
      <c r="L3330"/>
    </row>
    <row r="3331" spans="12:12" s="26" customFormat="1" hidden="1" x14ac:dyDescent="0.25">
      <c r="L3331"/>
    </row>
    <row r="3332" spans="12:12" s="26" customFormat="1" hidden="1" x14ac:dyDescent="0.25">
      <c r="L3332"/>
    </row>
    <row r="3333" spans="12:12" s="26" customFormat="1" hidden="1" x14ac:dyDescent="0.25">
      <c r="L3333"/>
    </row>
    <row r="3334" spans="12:12" s="26" customFormat="1" hidden="1" x14ac:dyDescent="0.25">
      <c r="L3334"/>
    </row>
    <row r="3335" spans="12:12" s="26" customFormat="1" hidden="1" x14ac:dyDescent="0.25">
      <c r="L3335"/>
    </row>
    <row r="3336" spans="12:12" s="26" customFormat="1" hidden="1" x14ac:dyDescent="0.25">
      <c r="L3336"/>
    </row>
    <row r="3337" spans="12:12" s="26" customFormat="1" hidden="1" x14ac:dyDescent="0.25">
      <c r="L3337"/>
    </row>
    <row r="3338" spans="12:12" s="26" customFormat="1" hidden="1" x14ac:dyDescent="0.25">
      <c r="L3338"/>
    </row>
    <row r="3339" spans="12:12" s="26" customFormat="1" hidden="1" x14ac:dyDescent="0.25">
      <c r="L3339"/>
    </row>
    <row r="3340" spans="12:12" s="26" customFormat="1" hidden="1" x14ac:dyDescent="0.25">
      <c r="L3340"/>
    </row>
    <row r="3341" spans="12:12" s="26" customFormat="1" hidden="1" x14ac:dyDescent="0.25">
      <c r="L3341"/>
    </row>
    <row r="3342" spans="12:12" s="26" customFormat="1" hidden="1" x14ac:dyDescent="0.25">
      <c r="L3342"/>
    </row>
    <row r="3343" spans="12:12" s="26" customFormat="1" hidden="1" x14ac:dyDescent="0.25">
      <c r="L3343"/>
    </row>
    <row r="3344" spans="12:12" s="26" customFormat="1" hidden="1" x14ac:dyDescent="0.25">
      <c r="L3344"/>
    </row>
    <row r="3345" spans="12:12" s="26" customFormat="1" hidden="1" x14ac:dyDescent="0.25">
      <c r="L3345"/>
    </row>
    <row r="3346" spans="12:12" s="26" customFormat="1" hidden="1" x14ac:dyDescent="0.25">
      <c r="L3346"/>
    </row>
    <row r="3347" spans="12:12" s="26" customFormat="1" hidden="1" x14ac:dyDescent="0.25">
      <c r="L3347"/>
    </row>
    <row r="3348" spans="12:12" s="26" customFormat="1" hidden="1" x14ac:dyDescent="0.25">
      <c r="L3348"/>
    </row>
    <row r="3349" spans="12:12" s="26" customFormat="1" hidden="1" x14ac:dyDescent="0.25">
      <c r="L3349"/>
    </row>
    <row r="3350" spans="12:12" s="26" customFormat="1" hidden="1" x14ac:dyDescent="0.25">
      <c r="L3350"/>
    </row>
    <row r="3351" spans="12:12" s="26" customFormat="1" hidden="1" x14ac:dyDescent="0.25">
      <c r="L3351"/>
    </row>
    <row r="3352" spans="12:12" s="26" customFormat="1" hidden="1" x14ac:dyDescent="0.25">
      <c r="L3352"/>
    </row>
    <row r="3353" spans="12:12" s="26" customFormat="1" hidden="1" x14ac:dyDescent="0.25">
      <c r="L3353"/>
    </row>
    <row r="3354" spans="12:12" s="26" customFormat="1" hidden="1" x14ac:dyDescent="0.25">
      <c r="L3354"/>
    </row>
    <row r="3355" spans="12:12" s="26" customFormat="1" hidden="1" x14ac:dyDescent="0.25">
      <c r="L3355"/>
    </row>
    <row r="3356" spans="12:12" s="26" customFormat="1" hidden="1" x14ac:dyDescent="0.25">
      <c r="L3356"/>
    </row>
    <row r="3357" spans="12:12" s="26" customFormat="1" hidden="1" x14ac:dyDescent="0.25">
      <c r="L3357"/>
    </row>
    <row r="3358" spans="12:12" s="26" customFormat="1" hidden="1" x14ac:dyDescent="0.25">
      <c r="L3358"/>
    </row>
    <row r="3359" spans="12:12" s="26" customFormat="1" hidden="1" x14ac:dyDescent="0.25">
      <c r="L3359"/>
    </row>
    <row r="3360" spans="12:12" s="26" customFormat="1" hidden="1" x14ac:dyDescent="0.25">
      <c r="L3360"/>
    </row>
    <row r="3361" spans="12:12" s="26" customFormat="1" hidden="1" x14ac:dyDescent="0.25">
      <c r="L3361"/>
    </row>
    <row r="3362" spans="12:12" s="26" customFormat="1" hidden="1" x14ac:dyDescent="0.25">
      <c r="L3362"/>
    </row>
    <row r="3363" spans="12:12" s="26" customFormat="1" hidden="1" x14ac:dyDescent="0.25">
      <c r="L3363"/>
    </row>
    <row r="3364" spans="12:12" s="26" customFormat="1" hidden="1" x14ac:dyDescent="0.25">
      <c r="L3364"/>
    </row>
    <row r="3365" spans="12:12" s="26" customFormat="1" hidden="1" x14ac:dyDescent="0.25">
      <c r="L3365"/>
    </row>
    <row r="3366" spans="12:12" s="26" customFormat="1" hidden="1" x14ac:dyDescent="0.25">
      <c r="L3366"/>
    </row>
    <row r="3367" spans="12:12" s="26" customFormat="1" hidden="1" x14ac:dyDescent="0.25">
      <c r="L3367"/>
    </row>
    <row r="3368" spans="12:12" s="26" customFormat="1" hidden="1" x14ac:dyDescent="0.25">
      <c r="L3368"/>
    </row>
    <row r="3369" spans="12:12" s="26" customFormat="1" hidden="1" x14ac:dyDescent="0.25">
      <c r="L3369"/>
    </row>
    <row r="3370" spans="12:12" s="26" customFormat="1" hidden="1" x14ac:dyDescent="0.25">
      <c r="L3370"/>
    </row>
    <row r="3371" spans="12:12" s="26" customFormat="1" hidden="1" x14ac:dyDescent="0.25">
      <c r="L3371"/>
    </row>
    <row r="3372" spans="12:12" s="26" customFormat="1" hidden="1" x14ac:dyDescent="0.25">
      <c r="L3372"/>
    </row>
    <row r="3373" spans="12:12" s="26" customFormat="1" hidden="1" x14ac:dyDescent="0.25">
      <c r="L3373"/>
    </row>
    <row r="3374" spans="12:12" s="26" customFormat="1" hidden="1" x14ac:dyDescent="0.25">
      <c r="L3374"/>
    </row>
    <row r="3375" spans="12:12" s="26" customFormat="1" hidden="1" x14ac:dyDescent="0.25">
      <c r="L3375"/>
    </row>
    <row r="3376" spans="12:12" s="26" customFormat="1" hidden="1" x14ac:dyDescent="0.25">
      <c r="L3376"/>
    </row>
    <row r="3377" spans="12:12" s="26" customFormat="1" hidden="1" x14ac:dyDescent="0.25">
      <c r="L3377"/>
    </row>
    <row r="3378" spans="12:12" s="26" customFormat="1" hidden="1" x14ac:dyDescent="0.25">
      <c r="L3378"/>
    </row>
    <row r="3379" spans="12:12" s="26" customFormat="1" hidden="1" x14ac:dyDescent="0.25">
      <c r="L3379"/>
    </row>
    <row r="3380" spans="12:12" s="26" customFormat="1" hidden="1" x14ac:dyDescent="0.25">
      <c r="L3380"/>
    </row>
    <row r="3381" spans="12:12" s="26" customFormat="1" hidden="1" x14ac:dyDescent="0.25">
      <c r="L3381"/>
    </row>
    <row r="3382" spans="12:12" s="26" customFormat="1" hidden="1" x14ac:dyDescent="0.25">
      <c r="L3382"/>
    </row>
    <row r="3383" spans="12:12" s="26" customFormat="1" hidden="1" x14ac:dyDescent="0.25">
      <c r="L3383"/>
    </row>
    <row r="3384" spans="12:12" s="26" customFormat="1" hidden="1" x14ac:dyDescent="0.25">
      <c r="L3384"/>
    </row>
    <row r="3385" spans="12:12" s="26" customFormat="1" hidden="1" x14ac:dyDescent="0.25">
      <c r="L3385"/>
    </row>
    <row r="3386" spans="12:12" s="26" customFormat="1" hidden="1" x14ac:dyDescent="0.25">
      <c r="L3386"/>
    </row>
    <row r="3387" spans="12:12" s="26" customFormat="1" hidden="1" x14ac:dyDescent="0.25">
      <c r="L3387"/>
    </row>
    <row r="3388" spans="12:12" s="26" customFormat="1" hidden="1" x14ac:dyDescent="0.25">
      <c r="L3388"/>
    </row>
    <row r="3389" spans="12:12" s="26" customFormat="1" hidden="1" x14ac:dyDescent="0.25">
      <c r="L3389"/>
    </row>
    <row r="3390" spans="12:12" s="26" customFormat="1" hidden="1" x14ac:dyDescent="0.25">
      <c r="L3390"/>
    </row>
    <row r="3391" spans="12:12" s="26" customFormat="1" hidden="1" x14ac:dyDescent="0.25">
      <c r="L3391"/>
    </row>
    <row r="3392" spans="12:12" s="26" customFormat="1" hidden="1" x14ac:dyDescent="0.25">
      <c r="L3392"/>
    </row>
    <row r="3393" spans="12:12" s="26" customFormat="1" hidden="1" x14ac:dyDescent="0.25">
      <c r="L3393"/>
    </row>
    <row r="3394" spans="12:12" s="26" customFormat="1" hidden="1" x14ac:dyDescent="0.25">
      <c r="L3394"/>
    </row>
    <row r="3395" spans="12:12" s="26" customFormat="1" hidden="1" x14ac:dyDescent="0.25">
      <c r="L3395"/>
    </row>
    <row r="3396" spans="12:12" s="26" customFormat="1" hidden="1" x14ac:dyDescent="0.25">
      <c r="L3396"/>
    </row>
    <row r="3397" spans="12:12" s="26" customFormat="1" hidden="1" x14ac:dyDescent="0.25">
      <c r="L3397"/>
    </row>
    <row r="3398" spans="12:12" s="26" customFormat="1" hidden="1" x14ac:dyDescent="0.25">
      <c r="L3398"/>
    </row>
    <row r="3399" spans="12:12" s="26" customFormat="1" hidden="1" x14ac:dyDescent="0.25">
      <c r="L3399"/>
    </row>
    <row r="3400" spans="12:12" s="26" customFormat="1" hidden="1" x14ac:dyDescent="0.25">
      <c r="L3400"/>
    </row>
    <row r="3401" spans="12:12" s="26" customFormat="1" hidden="1" x14ac:dyDescent="0.25">
      <c r="L3401"/>
    </row>
    <row r="3402" spans="12:12" s="26" customFormat="1" hidden="1" x14ac:dyDescent="0.25">
      <c r="L3402"/>
    </row>
    <row r="3403" spans="12:12" s="26" customFormat="1" hidden="1" x14ac:dyDescent="0.25">
      <c r="L3403"/>
    </row>
    <row r="3404" spans="12:12" s="26" customFormat="1" hidden="1" x14ac:dyDescent="0.25">
      <c r="L3404"/>
    </row>
    <row r="3405" spans="12:12" s="26" customFormat="1" hidden="1" x14ac:dyDescent="0.25">
      <c r="L3405"/>
    </row>
    <row r="3406" spans="12:12" s="26" customFormat="1" hidden="1" x14ac:dyDescent="0.25">
      <c r="L3406"/>
    </row>
    <row r="3407" spans="12:12" s="26" customFormat="1" hidden="1" x14ac:dyDescent="0.25">
      <c r="L3407"/>
    </row>
    <row r="3408" spans="12:12" s="26" customFormat="1" hidden="1" x14ac:dyDescent="0.25">
      <c r="L3408"/>
    </row>
    <row r="3409" spans="12:12" s="26" customFormat="1" hidden="1" x14ac:dyDescent="0.25">
      <c r="L3409"/>
    </row>
    <row r="3410" spans="12:12" s="26" customFormat="1" hidden="1" x14ac:dyDescent="0.25">
      <c r="L3410"/>
    </row>
    <row r="3411" spans="12:12" s="26" customFormat="1" hidden="1" x14ac:dyDescent="0.25">
      <c r="L3411"/>
    </row>
    <row r="3412" spans="12:12" s="26" customFormat="1" hidden="1" x14ac:dyDescent="0.25">
      <c r="L3412"/>
    </row>
    <row r="3413" spans="12:12" s="26" customFormat="1" hidden="1" x14ac:dyDescent="0.25">
      <c r="L3413"/>
    </row>
    <row r="3414" spans="12:12" s="26" customFormat="1" hidden="1" x14ac:dyDescent="0.25">
      <c r="L3414"/>
    </row>
    <row r="3415" spans="12:12" s="26" customFormat="1" hidden="1" x14ac:dyDescent="0.25">
      <c r="L3415"/>
    </row>
    <row r="3416" spans="12:12" s="26" customFormat="1" hidden="1" x14ac:dyDescent="0.25">
      <c r="L3416"/>
    </row>
    <row r="3417" spans="12:12" s="26" customFormat="1" hidden="1" x14ac:dyDescent="0.25">
      <c r="L3417"/>
    </row>
    <row r="3418" spans="12:12" s="26" customFormat="1" hidden="1" x14ac:dyDescent="0.25">
      <c r="L3418"/>
    </row>
    <row r="3419" spans="12:12" s="26" customFormat="1" hidden="1" x14ac:dyDescent="0.25">
      <c r="L3419"/>
    </row>
    <row r="3420" spans="12:12" s="26" customFormat="1" hidden="1" x14ac:dyDescent="0.25">
      <c r="L3420"/>
    </row>
    <row r="3421" spans="12:12" s="26" customFormat="1" hidden="1" x14ac:dyDescent="0.25">
      <c r="L3421"/>
    </row>
    <row r="3422" spans="12:12" s="26" customFormat="1" hidden="1" x14ac:dyDescent="0.25">
      <c r="L3422"/>
    </row>
    <row r="3423" spans="12:12" s="26" customFormat="1" hidden="1" x14ac:dyDescent="0.25">
      <c r="L3423"/>
    </row>
    <row r="3424" spans="12:12" s="26" customFormat="1" hidden="1" x14ac:dyDescent="0.25">
      <c r="L3424"/>
    </row>
    <row r="3425" spans="12:12" s="26" customFormat="1" hidden="1" x14ac:dyDescent="0.25">
      <c r="L3425"/>
    </row>
    <row r="3426" spans="12:12" s="26" customFormat="1" hidden="1" x14ac:dyDescent="0.25">
      <c r="L3426"/>
    </row>
    <row r="3427" spans="12:12" s="26" customFormat="1" hidden="1" x14ac:dyDescent="0.25">
      <c r="L3427"/>
    </row>
    <row r="3428" spans="12:12" s="26" customFormat="1" hidden="1" x14ac:dyDescent="0.25">
      <c r="L3428"/>
    </row>
    <row r="3429" spans="12:12" s="26" customFormat="1" hidden="1" x14ac:dyDescent="0.25">
      <c r="L3429"/>
    </row>
    <row r="3430" spans="12:12" s="26" customFormat="1" hidden="1" x14ac:dyDescent="0.25">
      <c r="L3430"/>
    </row>
    <row r="3431" spans="12:12" s="26" customFormat="1" hidden="1" x14ac:dyDescent="0.25">
      <c r="L3431"/>
    </row>
    <row r="3432" spans="12:12" s="26" customFormat="1" hidden="1" x14ac:dyDescent="0.25">
      <c r="L3432"/>
    </row>
    <row r="3433" spans="12:12" s="26" customFormat="1" hidden="1" x14ac:dyDescent="0.25">
      <c r="L3433"/>
    </row>
    <row r="3434" spans="12:12" s="26" customFormat="1" hidden="1" x14ac:dyDescent="0.25">
      <c r="L3434"/>
    </row>
    <row r="3435" spans="12:12" s="26" customFormat="1" hidden="1" x14ac:dyDescent="0.25">
      <c r="L3435"/>
    </row>
    <row r="3436" spans="12:12" s="26" customFormat="1" hidden="1" x14ac:dyDescent="0.25">
      <c r="L3436"/>
    </row>
    <row r="3437" spans="12:12" s="26" customFormat="1" hidden="1" x14ac:dyDescent="0.25">
      <c r="L3437"/>
    </row>
    <row r="3438" spans="12:12" s="26" customFormat="1" hidden="1" x14ac:dyDescent="0.25">
      <c r="L3438"/>
    </row>
    <row r="3439" spans="12:12" s="26" customFormat="1" hidden="1" x14ac:dyDescent="0.25">
      <c r="L3439"/>
    </row>
    <row r="3440" spans="12:12" s="26" customFormat="1" hidden="1" x14ac:dyDescent="0.25">
      <c r="L3440"/>
    </row>
    <row r="3441" spans="12:12" s="26" customFormat="1" hidden="1" x14ac:dyDescent="0.25">
      <c r="L3441"/>
    </row>
    <row r="3442" spans="12:12" s="26" customFormat="1" hidden="1" x14ac:dyDescent="0.25">
      <c r="L3442"/>
    </row>
    <row r="3443" spans="12:12" s="26" customFormat="1" hidden="1" x14ac:dyDescent="0.25">
      <c r="L3443"/>
    </row>
    <row r="3444" spans="12:12" s="26" customFormat="1" hidden="1" x14ac:dyDescent="0.25">
      <c r="L3444"/>
    </row>
    <row r="3445" spans="12:12" s="26" customFormat="1" hidden="1" x14ac:dyDescent="0.25">
      <c r="L3445"/>
    </row>
    <row r="3446" spans="12:12" s="26" customFormat="1" hidden="1" x14ac:dyDescent="0.25">
      <c r="L3446"/>
    </row>
    <row r="3447" spans="12:12" s="26" customFormat="1" hidden="1" x14ac:dyDescent="0.25">
      <c r="L3447"/>
    </row>
    <row r="3448" spans="12:12" s="26" customFormat="1" hidden="1" x14ac:dyDescent="0.25">
      <c r="L3448"/>
    </row>
    <row r="3449" spans="12:12" s="26" customFormat="1" hidden="1" x14ac:dyDescent="0.25">
      <c r="L3449"/>
    </row>
    <row r="3450" spans="12:12" s="26" customFormat="1" hidden="1" x14ac:dyDescent="0.25">
      <c r="L3450"/>
    </row>
    <row r="3451" spans="12:12" s="26" customFormat="1" hidden="1" x14ac:dyDescent="0.25">
      <c r="L3451"/>
    </row>
    <row r="3452" spans="12:12" s="26" customFormat="1" hidden="1" x14ac:dyDescent="0.25">
      <c r="L3452"/>
    </row>
    <row r="3453" spans="12:12" s="26" customFormat="1" hidden="1" x14ac:dyDescent="0.25">
      <c r="L3453"/>
    </row>
    <row r="3454" spans="12:12" s="26" customFormat="1" hidden="1" x14ac:dyDescent="0.25">
      <c r="L3454"/>
    </row>
    <row r="3455" spans="12:12" s="26" customFormat="1" hidden="1" x14ac:dyDescent="0.25">
      <c r="L3455"/>
    </row>
    <row r="3456" spans="12:12" s="26" customFormat="1" hidden="1" x14ac:dyDescent="0.25">
      <c r="L3456"/>
    </row>
    <row r="3457" spans="12:12" s="26" customFormat="1" hidden="1" x14ac:dyDescent="0.25">
      <c r="L3457"/>
    </row>
    <row r="3458" spans="12:12" s="26" customFormat="1" hidden="1" x14ac:dyDescent="0.25">
      <c r="L3458"/>
    </row>
    <row r="3459" spans="12:12" s="26" customFormat="1" hidden="1" x14ac:dyDescent="0.25">
      <c r="L3459"/>
    </row>
    <row r="3460" spans="12:12" s="26" customFormat="1" hidden="1" x14ac:dyDescent="0.25">
      <c r="L3460"/>
    </row>
    <row r="3461" spans="12:12" s="26" customFormat="1" hidden="1" x14ac:dyDescent="0.25">
      <c r="L3461"/>
    </row>
    <row r="3462" spans="12:12" s="26" customFormat="1" hidden="1" x14ac:dyDescent="0.25">
      <c r="L3462"/>
    </row>
    <row r="3463" spans="12:12" s="26" customFormat="1" hidden="1" x14ac:dyDescent="0.25">
      <c r="L3463"/>
    </row>
    <row r="3464" spans="12:12" s="26" customFormat="1" hidden="1" x14ac:dyDescent="0.25">
      <c r="L3464"/>
    </row>
    <row r="3465" spans="12:12" s="26" customFormat="1" hidden="1" x14ac:dyDescent="0.25">
      <c r="L3465"/>
    </row>
    <row r="3466" spans="12:12" s="26" customFormat="1" hidden="1" x14ac:dyDescent="0.25">
      <c r="L3466"/>
    </row>
    <row r="3467" spans="12:12" s="26" customFormat="1" hidden="1" x14ac:dyDescent="0.25">
      <c r="L3467"/>
    </row>
    <row r="3468" spans="12:12" s="26" customFormat="1" hidden="1" x14ac:dyDescent="0.25">
      <c r="L3468"/>
    </row>
    <row r="3469" spans="12:12" s="26" customFormat="1" hidden="1" x14ac:dyDescent="0.25">
      <c r="L3469"/>
    </row>
    <row r="3470" spans="12:12" s="26" customFormat="1" hidden="1" x14ac:dyDescent="0.25">
      <c r="L3470"/>
    </row>
    <row r="3471" spans="12:12" s="26" customFormat="1" hidden="1" x14ac:dyDescent="0.25">
      <c r="L3471"/>
    </row>
    <row r="3472" spans="12:12" s="26" customFormat="1" hidden="1" x14ac:dyDescent="0.25">
      <c r="L3472"/>
    </row>
    <row r="3473" spans="12:12" s="26" customFormat="1" hidden="1" x14ac:dyDescent="0.25">
      <c r="L3473"/>
    </row>
    <row r="3474" spans="12:12" s="26" customFormat="1" hidden="1" x14ac:dyDescent="0.25">
      <c r="L3474"/>
    </row>
    <row r="3475" spans="12:12" s="26" customFormat="1" hidden="1" x14ac:dyDescent="0.25">
      <c r="L3475"/>
    </row>
    <row r="3476" spans="12:12" s="26" customFormat="1" hidden="1" x14ac:dyDescent="0.25">
      <c r="L3476"/>
    </row>
    <row r="3477" spans="12:12" s="26" customFormat="1" hidden="1" x14ac:dyDescent="0.25">
      <c r="L3477"/>
    </row>
    <row r="3478" spans="12:12" s="26" customFormat="1" hidden="1" x14ac:dyDescent="0.25">
      <c r="L3478"/>
    </row>
    <row r="3479" spans="12:12" s="26" customFormat="1" hidden="1" x14ac:dyDescent="0.25">
      <c r="L3479"/>
    </row>
    <row r="3480" spans="12:12" s="26" customFormat="1" hidden="1" x14ac:dyDescent="0.25">
      <c r="L3480"/>
    </row>
    <row r="3481" spans="12:12" s="26" customFormat="1" hidden="1" x14ac:dyDescent="0.25">
      <c r="L3481"/>
    </row>
    <row r="3482" spans="12:12" s="26" customFormat="1" hidden="1" x14ac:dyDescent="0.25">
      <c r="L3482"/>
    </row>
    <row r="3483" spans="12:12" s="26" customFormat="1" hidden="1" x14ac:dyDescent="0.25">
      <c r="L3483"/>
    </row>
    <row r="3484" spans="12:12" s="26" customFormat="1" hidden="1" x14ac:dyDescent="0.25">
      <c r="L3484"/>
    </row>
    <row r="3485" spans="12:12" s="26" customFormat="1" hidden="1" x14ac:dyDescent="0.25">
      <c r="L3485"/>
    </row>
    <row r="3486" spans="12:12" s="26" customFormat="1" hidden="1" x14ac:dyDescent="0.25">
      <c r="L3486"/>
    </row>
    <row r="3487" spans="12:12" s="26" customFormat="1" hidden="1" x14ac:dyDescent="0.25">
      <c r="L3487"/>
    </row>
    <row r="3488" spans="12:12" s="26" customFormat="1" hidden="1" x14ac:dyDescent="0.25">
      <c r="L3488"/>
    </row>
    <row r="3489" spans="12:12" s="26" customFormat="1" hidden="1" x14ac:dyDescent="0.25">
      <c r="L3489"/>
    </row>
    <row r="3490" spans="12:12" s="26" customFormat="1" hidden="1" x14ac:dyDescent="0.25">
      <c r="L3490"/>
    </row>
    <row r="3491" spans="12:12" s="26" customFormat="1" hidden="1" x14ac:dyDescent="0.25">
      <c r="L3491"/>
    </row>
    <row r="3492" spans="12:12" s="26" customFormat="1" hidden="1" x14ac:dyDescent="0.25">
      <c r="L3492"/>
    </row>
    <row r="3493" spans="12:12" s="26" customFormat="1" hidden="1" x14ac:dyDescent="0.25">
      <c r="L3493"/>
    </row>
    <row r="3494" spans="12:12" s="26" customFormat="1" hidden="1" x14ac:dyDescent="0.25">
      <c r="L3494"/>
    </row>
    <row r="3495" spans="12:12" s="26" customFormat="1" hidden="1" x14ac:dyDescent="0.25">
      <c r="L3495"/>
    </row>
    <row r="3496" spans="12:12" s="26" customFormat="1" hidden="1" x14ac:dyDescent="0.25">
      <c r="L3496"/>
    </row>
    <row r="3497" spans="12:12" s="26" customFormat="1" hidden="1" x14ac:dyDescent="0.25">
      <c r="L3497"/>
    </row>
    <row r="3498" spans="12:12" s="26" customFormat="1" hidden="1" x14ac:dyDescent="0.25">
      <c r="L3498"/>
    </row>
    <row r="3499" spans="12:12" s="26" customFormat="1" hidden="1" x14ac:dyDescent="0.25">
      <c r="L3499"/>
    </row>
    <row r="3500" spans="12:12" s="26" customFormat="1" hidden="1" x14ac:dyDescent="0.25">
      <c r="L3500"/>
    </row>
    <row r="3501" spans="12:12" s="26" customFormat="1" hidden="1" x14ac:dyDescent="0.25">
      <c r="L3501"/>
    </row>
    <row r="3502" spans="12:12" s="26" customFormat="1" hidden="1" x14ac:dyDescent="0.25">
      <c r="L3502"/>
    </row>
    <row r="3503" spans="12:12" s="26" customFormat="1" hidden="1" x14ac:dyDescent="0.25">
      <c r="L3503"/>
    </row>
    <row r="3504" spans="12:12" s="26" customFormat="1" hidden="1" x14ac:dyDescent="0.25">
      <c r="L3504"/>
    </row>
    <row r="3505" spans="12:12" s="26" customFormat="1" hidden="1" x14ac:dyDescent="0.25">
      <c r="L3505"/>
    </row>
    <row r="3506" spans="12:12" s="26" customFormat="1" hidden="1" x14ac:dyDescent="0.25">
      <c r="L3506"/>
    </row>
    <row r="3507" spans="12:12" s="26" customFormat="1" hidden="1" x14ac:dyDescent="0.25">
      <c r="L3507"/>
    </row>
    <row r="3508" spans="12:12" s="26" customFormat="1" hidden="1" x14ac:dyDescent="0.25">
      <c r="L3508"/>
    </row>
    <row r="3509" spans="12:12" s="26" customFormat="1" hidden="1" x14ac:dyDescent="0.25">
      <c r="L3509"/>
    </row>
    <row r="3510" spans="12:12" s="26" customFormat="1" hidden="1" x14ac:dyDescent="0.25">
      <c r="L3510"/>
    </row>
    <row r="3511" spans="12:12" s="26" customFormat="1" hidden="1" x14ac:dyDescent="0.25">
      <c r="L3511"/>
    </row>
    <row r="3512" spans="12:12" s="26" customFormat="1" hidden="1" x14ac:dyDescent="0.25">
      <c r="L3512"/>
    </row>
    <row r="3513" spans="12:12" s="26" customFormat="1" hidden="1" x14ac:dyDescent="0.25">
      <c r="L3513"/>
    </row>
    <row r="3514" spans="12:12" s="26" customFormat="1" hidden="1" x14ac:dyDescent="0.25">
      <c r="L3514"/>
    </row>
    <row r="3515" spans="12:12" s="26" customFormat="1" hidden="1" x14ac:dyDescent="0.25">
      <c r="L3515"/>
    </row>
    <row r="3516" spans="12:12" s="26" customFormat="1" hidden="1" x14ac:dyDescent="0.25">
      <c r="L3516"/>
    </row>
    <row r="3517" spans="12:12" s="26" customFormat="1" hidden="1" x14ac:dyDescent="0.25">
      <c r="L3517"/>
    </row>
    <row r="3518" spans="12:12" s="26" customFormat="1" hidden="1" x14ac:dyDescent="0.25">
      <c r="L3518"/>
    </row>
    <row r="3519" spans="12:12" s="26" customFormat="1" hidden="1" x14ac:dyDescent="0.25">
      <c r="L3519"/>
    </row>
    <row r="3520" spans="12:12" s="26" customFormat="1" hidden="1" x14ac:dyDescent="0.25">
      <c r="L3520"/>
    </row>
    <row r="3521" spans="12:12" s="26" customFormat="1" hidden="1" x14ac:dyDescent="0.25">
      <c r="L3521"/>
    </row>
    <row r="3522" spans="12:12" s="26" customFormat="1" hidden="1" x14ac:dyDescent="0.25">
      <c r="L3522"/>
    </row>
    <row r="3523" spans="12:12" s="26" customFormat="1" hidden="1" x14ac:dyDescent="0.25">
      <c r="L3523"/>
    </row>
    <row r="3524" spans="12:12" s="26" customFormat="1" hidden="1" x14ac:dyDescent="0.25">
      <c r="L3524"/>
    </row>
    <row r="3525" spans="12:12" s="26" customFormat="1" hidden="1" x14ac:dyDescent="0.25">
      <c r="L3525"/>
    </row>
    <row r="3526" spans="12:12" s="26" customFormat="1" hidden="1" x14ac:dyDescent="0.25">
      <c r="L3526"/>
    </row>
    <row r="3527" spans="12:12" s="26" customFormat="1" hidden="1" x14ac:dyDescent="0.25">
      <c r="L3527"/>
    </row>
    <row r="3528" spans="12:12" s="26" customFormat="1" hidden="1" x14ac:dyDescent="0.25">
      <c r="L3528"/>
    </row>
    <row r="3529" spans="12:12" s="26" customFormat="1" hidden="1" x14ac:dyDescent="0.25">
      <c r="L3529"/>
    </row>
    <row r="3530" spans="12:12" s="26" customFormat="1" hidden="1" x14ac:dyDescent="0.25">
      <c r="L3530"/>
    </row>
    <row r="3531" spans="12:12" s="26" customFormat="1" hidden="1" x14ac:dyDescent="0.25">
      <c r="L3531"/>
    </row>
    <row r="3532" spans="12:12" s="26" customFormat="1" hidden="1" x14ac:dyDescent="0.25">
      <c r="L3532"/>
    </row>
    <row r="3533" spans="12:12" s="26" customFormat="1" hidden="1" x14ac:dyDescent="0.25">
      <c r="L3533"/>
    </row>
    <row r="3534" spans="12:12" s="26" customFormat="1" hidden="1" x14ac:dyDescent="0.25">
      <c r="L3534"/>
    </row>
    <row r="3535" spans="12:12" s="26" customFormat="1" hidden="1" x14ac:dyDescent="0.25">
      <c r="L3535"/>
    </row>
    <row r="3536" spans="12:12" s="26" customFormat="1" hidden="1" x14ac:dyDescent="0.25">
      <c r="L3536"/>
    </row>
    <row r="3537" spans="12:12" s="26" customFormat="1" hidden="1" x14ac:dyDescent="0.25">
      <c r="L3537"/>
    </row>
    <row r="3538" spans="12:12" s="26" customFormat="1" hidden="1" x14ac:dyDescent="0.25">
      <c r="L3538"/>
    </row>
    <row r="3539" spans="12:12" s="26" customFormat="1" hidden="1" x14ac:dyDescent="0.25">
      <c r="L3539"/>
    </row>
    <row r="3540" spans="12:12" s="26" customFormat="1" hidden="1" x14ac:dyDescent="0.25">
      <c r="L3540"/>
    </row>
    <row r="3541" spans="12:12" s="26" customFormat="1" hidden="1" x14ac:dyDescent="0.25">
      <c r="L3541"/>
    </row>
    <row r="3542" spans="12:12" s="26" customFormat="1" hidden="1" x14ac:dyDescent="0.25">
      <c r="L3542"/>
    </row>
    <row r="3543" spans="12:12" s="26" customFormat="1" hidden="1" x14ac:dyDescent="0.25">
      <c r="L3543"/>
    </row>
    <row r="3544" spans="12:12" s="26" customFormat="1" hidden="1" x14ac:dyDescent="0.25">
      <c r="L3544"/>
    </row>
    <row r="3545" spans="12:12" s="26" customFormat="1" hidden="1" x14ac:dyDescent="0.25">
      <c r="L3545"/>
    </row>
    <row r="3546" spans="12:12" s="26" customFormat="1" hidden="1" x14ac:dyDescent="0.25">
      <c r="L3546"/>
    </row>
    <row r="3547" spans="12:12" s="26" customFormat="1" hidden="1" x14ac:dyDescent="0.25">
      <c r="L3547"/>
    </row>
    <row r="3548" spans="12:12" s="26" customFormat="1" hidden="1" x14ac:dyDescent="0.25">
      <c r="L3548"/>
    </row>
    <row r="3549" spans="12:12" s="26" customFormat="1" hidden="1" x14ac:dyDescent="0.25">
      <c r="L3549"/>
    </row>
    <row r="3550" spans="12:12" s="26" customFormat="1" hidden="1" x14ac:dyDescent="0.25">
      <c r="L3550"/>
    </row>
    <row r="3551" spans="12:12" s="26" customFormat="1" hidden="1" x14ac:dyDescent="0.25">
      <c r="L3551"/>
    </row>
    <row r="3552" spans="12:12" s="26" customFormat="1" hidden="1" x14ac:dyDescent="0.25">
      <c r="L3552"/>
    </row>
    <row r="3553" spans="12:12" s="26" customFormat="1" hidden="1" x14ac:dyDescent="0.25">
      <c r="L3553"/>
    </row>
    <row r="3554" spans="12:12" s="26" customFormat="1" hidden="1" x14ac:dyDescent="0.25">
      <c r="L3554"/>
    </row>
    <row r="3555" spans="12:12" s="26" customFormat="1" hidden="1" x14ac:dyDescent="0.25">
      <c r="L3555"/>
    </row>
    <row r="3556" spans="12:12" s="26" customFormat="1" hidden="1" x14ac:dyDescent="0.25">
      <c r="L3556"/>
    </row>
    <row r="3557" spans="12:12" s="26" customFormat="1" hidden="1" x14ac:dyDescent="0.25">
      <c r="L3557"/>
    </row>
    <row r="3558" spans="12:12" s="26" customFormat="1" hidden="1" x14ac:dyDescent="0.25">
      <c r="L3558"/>
    </row>
    <row r="3559" spans="12:12" s="26" customFormat="1" hidden="1" x14ac:dyDescent="0.25">
      <c r="L3559"/>
    </row>
    <row r="3560" spans="12:12" s="26" customFormat="1" hidden="1" x14ac:dyDescent="0.25">
      <c r="L3560"/>
    </row>
    <row r="3561" spans="12:12" s="26" customFormat="1" hidden="1" x14ac:dyDescent="0.25">
      <c r="L3561"/>
    </row>
    <row r="3562" spans="12:12" s="26" customFormat="1" hidden="1" x14ac:dyDescent="0.25">
      <c r="L3562"/>
    </row>
    <row r="3563" spans="12:12" s="26" customFormat="1" hidden="1" x14ac:dyDescent="0.25">
      <c r="L3563"/>
    </row>
    <row r="3564" spans="12:12" s="26" customFormat="1" hidden="1" x14ac:dyDescent="0.25">
      <c r="L3564"/>
    </row>
    <row r="3565" spans="12:12" s="26" customFormat="1" hidden="1" x14ac:dyDescent="0.25">
      <c r="L3565"/>
    </row>
    <row r="3566" spans="12:12" s="26" customFormat="1" hidden="1" x14ac:dyDescent="0.25">
      <c r="L3566"/>
    </row>
    <row r="3567" spans="12:12" s="26" customFormat="1" hidden="1" x14ac:dyDescent="0.25">
      <c r="L3567"/>
    </row>
    <row r="3568" spans="12:12" s="26" customFormat="1" hidden="1" x14ac:dyDescent="0.25">
      <c r="L3568"/>
    </row>
    <row r="3569" spans="12:12" s="26" customFormat="1" hidden="1" x14ac:dyDescent="0.25">
      <c r="L3569"/>
    </row>
    <row r="3570" spans="12:12" s="26" customFormat="1" hidden="1" x14ac:dyDescent="0.25">
      <c r="L3570"/>
    </row>
    <row r="3571" spans="12:12" s="26" customFormat="1" hidden="1" x14ac:dyDescent="0.25">
      <c r="L3571"/>
    </row>
    <row r="3572" spans="12:12" s="26" customFormat="1" hidden="1" x14ac:dyDescent="0.25">
      <c r="L3572"/>
    </row>
    <row r="3573" spans="12:12" s="26" customFormat="1" hidden="1" x14ac:dyDescent="0.25">
      <c r="L3573"/>
    </row>
    <row r="3574" spans="12:12" s="26" customFormat="1" hidden="1" x14ac:dyDescent="0.25">
      <c r="L3574"/>
    </row>
    <row r="3575" spans="12:12" s="26" customFormat="1" hidden="1" x14ac:dyDescent="0.25">
      <c r="L3575"/>
    </row>
    <row r="3576" spans="12:12" s="26" customFormat="1" hidden="1" x14ac:dyDescent="0.25">
      <c r="L3576"/>
    </row>
    <row r="3577" spans="12:12" s="26" customFormat="1" hidden="1" x14ac:dyDescent="0.25">
      <c r="L3577"/>
    </row>
    <row r="3578" spans="12:12" s="26" customFormat="1" hidden="1" x14ac:dyDescent="0.25">
      <c r="L3578"/>
    </row>
    <row r="3579" spans="12:12" s="26" customFormat="1" hidden="1" x14ac:dyDescent="0.25">
      <c r="L3579"/>
    </row>
    <row r="3580" spans="12:12" s="26" customFormat="1" hidden="1" x14ac:dyDescent="0.25">
      <c r="L3580"/>
    </row>
    <row r="3581" spans="12:12" s="26" customFormat="1" hidden="1" x14ac:dyDescent="0.25">
      <c r="L3581"/>
    </row>
    <row r="3582" spans="12:12" s="26" customFormat="1" hidden="1" x14ac:dyDescent="0.25">
      <c r="L3582"/>
    </row>
    <row r="3583" spans="12:12" s="26" customFormat="1" hidden="1" x14ac:dyDescent="0.25">
      <c r="L3583"/>
    </row>
    <row r="3584" spans="12:12" s="26" customFormat="1" hidden="1" x14ac:dyDescent="0.25">
      <c r="L3584"/>
    </row>
    <row r="3585" spans="12:12" s="26" customFormat="1" hidden="1" x14ac:dyDescent="0.25">
      <c r="L3585"/>
    </row>
    <row r="3586" spans="12:12" s="26" customFormat="1" hidden="1" x14ac:dyDescent="0.25">
      <c r="L3586"/>
    </row>
    <row r="3587" spans="12:12" s="26" customFormat="1" hidden="1" x14ac:dyDescent="0.25">
      <c r="L3587"/>
    </row>
    <row r="3588" spans="12:12" s="26" customFormat="1" hidden="1" x14ac:dyDescent="0.25">
      <c r="L3588"/>
    </row>
    <row r="3589" spans="12:12" s="26" customFormat="1" hidden="1" x14ac:dyDescent="0.25">
      <c r="L3589"/>
    </row>
    <row r="3590" spans="12:12" s="26" customFormat="1" hidden="1" x14ac:dyDescent="0.25">
      <c r="L3590"/>
    </row>
    <row r="3591" spans="12:12" s="26" customFormat="1" hidden="1" x14ac:dyDescent="0.25">
      <c r="L3591"/>
    </row>
    <row r="3592" spans="12:12" s="26" customFormat="1" hidden="1" x14ac:dyDescent="0.25">
      <c r="L3592"/>
    </row>
    <row r="3593" spans="12:12" s="26" customFormat="1" hidden="1" x14ac:dyDescent="0.25">
      <c r="L3593"/>
    </row>
    <row r="3594" spans="12:12" s="26" customFormat="1" hidden="1" x14ac:dyDescent="0.25">
      <c r="L3594"/>
    </row>
    <row r="3595" spans="12:12" s="26" customFormat="1" hidden="1" x14ac:dyDescent="0.25">
      <c r="L3595"/>
    </row>
    <row r="3596" spans="12:12" s="26" customFormat="1" hidden="1" x14ac:dyDescent="0.25">
      <c r="L3596"/>
    </row>
    <row r="3597" spans="12:12" s="26" customFormat="1" hidden="1" x14ac:dyDescent="0.25">
      <c r="L3597"/>
    </row>
    <row r="3598" spans="12:12" s="26" customFormat="1" hidden="1" x14ac:dyDescent="0.25">
      <c r="L3598"/>
    </row>
    <row r="3599" spans="12:12" s="26" customFormat="1" hidden="1" x14ac:dyDescent="0.25">
      <c r="L3599"/>
    </row>
    <row r="3600" spans="12:12" s="26" customFormat="1" hidden="1" x14ac:dyDescent="0.25">
      <c r="L3600"/>
    </row>
    <row r="3601" spans="12:12" s="26" customFormat="1" hidden="1" x14ac:dyDescent="0.25">
      <c r="L3601"/>
    </row>
    <row r="3602" spans="12:12" s="26" customFormat="1" hidden="1" x14ac:dyDescent="0.25">
      <c r="L3602"/>
    </row>
    <row r="3603" spans="12:12" s="26" customFormat="1" hidden="1" x14ac:dyDescent="0.25">
      <c r="L3603"/>
    </row>
    <row r="3604" spans="12:12" s="26" customFormat="1" hidden="1" x14ac:dyDescent="0.25">
      <c r="L3604"/>
    </row>
    <row r="3605" spans="12:12" s="26" customFormat="1" hidden="1" x14ac:dyDescent="0.25">
      <c r="L3605"/>
    </row>
    <row r="3606" spans="12:12" s="26" customFormat="1" hidden="1" x14ac:dyDescent="0.25">
      <c r="L3606"/>
    </row>
    <row r="3607" spans="12:12" s="26" customFormat="1" hidden="1" x14ac:dyDescent="0.25">
      <c r="L3607"/>
    </row>
    <row r="3608" spans="12:12" s="26" customFormat="1" hidden="1" x14ac:dyDescent="0.25">
      <c r="L3608"/>
    </row>
    <row r="3609" spans="12:12" s="26" customFormat="1" hidden="1" x14ac:dyDescent="0.25">
      <c r="L3609"/>
    </row>
    <row r="3610" spans="12:12" s="26" customFormat="1" hidden="1" x14ac:dyDescent="0.25">
      <c r="L3610"/>
    </row>
    <row r="3611" spans="12:12" s="26" customFormat="1" hidden="1" x14ac:dyDescent="0.25">
      <c r="L3611"/>
    </row>
    <row r="3612" spans="12:12" s="26" customFormat="1" hidden="1" x14ac:dyDescent="0.25">
      <c r="L3612"/>
    </row>
    <row r="3613" spans="12:12" s="26" customFormat="1" hidden="1" x14ac:dyDescent="0.25">
      <c r="L3613"/>
    </row>
    <row r="3614" spans="12:12" s="26" customFormat="1" hidden="1" x14ac:dyDescent="0.25">
      <c r="L3614"/>
    </row>
    <row r="3615" spans="12:12" s="26" customFormat="1" hidden="1" x14ac:dyDescent="0.25">
      <c r="L3615"/>
    </row>
    <row r="3616" spans="12:12" s="26" customFormat="1" hidden="1" x14ac:dyDescent="0.25">
      <c r="L3616"/>
    </row>
    <row r="3617" spans="12:12" s="26" customFormat="1" hidden="1" x14ac:dyDescent="0.25">
      <c r="L3617"/>
    </row>
    <row r="3618" spans="12:12" s="26" customFormat="1" hidden="1" x14ac:dyDescent="0.25">
      <c r="L3618"/>
    </row>
    <row r="3619" spans="12:12" s="26" customFormat="1" hidden="1" x14ac:dyDescent="0.25">
      <c r="L3619"/>
    </row>
    <row r="3620" spans="12:12" s="26" customFormat="1" hidden="1" x14ac:dyDescent="0.25">
      <c r="L3620"/>
    </row>
    <row r="3621" spans="12:12" s="26" customFormat="1" hidden="1" x14ac:dyDescent="0.25">
      <c r="L3621"/>
    </row>
    <row r="3622" spans="12:12" s="26" customFormat="1" hidden="1" x14ac:dyDescent="0.25">
      <c r="L3622"/>
    </row>
    <row r="3623" spans="12:12" s="26" customFormat="1" hidden="1" x14ac:dyDescent="0.25">
      <c r="L3623"/>
    </row>
    <row r="3624" spans="12:12" s="26" customFormat="1" hidden="1" x14ac:dyDescent="0.25">
      <c r="L3624"/>
    </row>
    <row r="3625" spans="12:12" s="26" customFormat="1" hidden="1" x14ac:dyDescent="0.25">
      <c r="L3625"/>
    </row>
    <row r="3626" spans="12:12" s="26" customFormat="1" hidden="1" x14ac:dyDescent="0.25">
      <c r="L3626"/>
    </row>
    <row r="3627" spans="12:12" s="26" customFormat="1" hidden="1" x14ac:dyDescent="0.25">
      <c r="L3627"/>
    </row>
    <row r="3628" spans="12:12" s="26" customFormat="1" hidden="1" x14ac:dyDescent="0.25">
      <c r="L3628"/>
    </row>
    <row r="3629" spans="12:12" s="26" customFormat="1" hidden="1" x14ac:dyDescent="0.25">
      <c r="L3629"/>
    </row>
    <row r="3630" spans="12:12" s="26" customFormat="1" hidden="1" x14ac:dyDescent="0.25">
      <c r="L3630"/>
    </row>
    <row r="3631" spans="12:12" s="26" customFormat="1" hidden="1" x14ac:dyDescent="0.25">
      <c r="L3631"/>
    </row>
    <row r="3632" spans="12:12" s="26" customFormat="1" hidden="1" x14ac:dyDescent="0.25">
      <c r="L3632"/>
    </row>
    <row r="3633" spans="12:12" s="26" customFormat="1" hidden="1" x14ac:dyDescent="0.25">
      <c r="L3633"/>
    </row>
    <row r="3634" spans="12:12" s="26" customFormat="1" hidden="1" x14ac:dyDescent="0.25">
      <c r="L3634"/>
    </row>
    <row r="3635" spans="12:12" s="26" customFormat="1" hidden="1" x14ac:dyDescent="0.25">
      <c r="L3635"/>
    </row>
    <row r="3636" spans="12:12" s="26" customFormat="1" hidden="1" x14ac:dyDescent="0.25">
      <c r="L3636"/>
    </row>
    <row r="3637" spans="12:12" s="26" customFormat="1" hidden="1" x14ac:dyDescent="0.25">
      <c r="L3637"/>
    </row>
    <row r="3638" spans="12:12" s="26" customFormat="1" hidden="1" x14ac:dyDescent="0.25">
      <c r="L3638"/>
    </row>
    <row r="3639" spans="12:12" s="26" customFormat="1" hidden="1" x14ac:dyDescent="0.25">
      <c r="L3639"/>
    </row>
    <row r="3640" spans="12:12" s="26" customFormat="1" hidden="1" x14ac:dyDescent="0.25">
      <c r="L3640"/>
    </row>
    <row r="3641" spans="12:12" s="26" customFormat="1" hidden="1" x14ac:dyDescent="0.25">
      <c r="L3641"/>
    </row>
    <row r="3642" spans="12:12" s="26" customFormat="1" hidden="1" x14ac:dyDescent="0.25">
      <c r="L3642"/>
    </row>
    <row r="3643" spans="12:12" s="26" customFormat="1" hidden="1" x14ac:dyDescent="0.25">
      <c r="L3643"/>
    </row>
    <row r="3644" spans="12:12" s="26" customFormat="1" hidden="1" x14ac:dyDescent="0.25">
      <c r="L3644"/>
    </row>
    <row r="3645" spans="12:12" s="26" customFormat="1" hidden="1" x14ac:dyDescent="0.25">
      <c r="L3645"/>
    </row>
    <row r="3646" spans="12:12" s="26" customFormat="1" hidden="1" x14ac:dyDescent="0.25">
      <c r="L3646"/>
    </row>
    <row r="3647" spans="12:12" s="26" customFormat="1" hidden="1" x14ac:dyDescent="0.25">
      <c r="L3647"/>
    </row>
    <row r="3648" spans="12:12" s="26" customFormat="1" hidden="1" x14ac:dyDescent="0.25">
      <c r="L3648"/>
    </row>
    <row r="3649" spans="12:12" s="26" customFormat="1" hidden="1" x14ac:dyDescent="0.25">
      <c r="L3649"/>
    </row>
    <row r="3650" spans="12:12" s="26" customFormat="1" hidden="1" x14ac:dyDescent="0.25">
      <c r="L3650"/>
    </row>
    <row r="3651" spans="12:12" s="26" customFormat="1" hidden="1" x14ac:dyDescent="0.25">
      <c r="L3651"/>
    </row>
    <row r="3652" spans="12:12" s="26" customFormat="1" hidden="1" x14ac:dyDescent="0.25">
      <c r="L3652"/>
    </row>
    <row r="3653" spans="12:12" s="26" customFormat="1" hidden="1" x14ac:dyDescent="0.25">
      <c r="L3653"/>
    </row>
    <row r="3654" spans="12:12" s="26" customFormat="1" hidden="1" x14ac:dyDescent="0.25">
      <c r="L3654"/>
    </row>
    <row r="3655" spans="12:12" s="26" customFormat="1" hidden="1" x14ac:dyDescent="0.25">
      <c r="L3655"/>
    </row>
    <row r="3656" spans="12:12" s="26" customFormat="1" hidden="1" x14ac:dyDescent="0.25">
      <c r="L3656"/>
    </row>
    <row r="3657" spans="12:12" s="26" customFormat="1" hidden="1" x14ac:dyDescent="0.25">
      <c r="L3657"/>
    </row>
    <row r="3658" spans="12:12" s="26" customFormat="1" hidden="1" x14ac:dyDescent="0.25">
      <c r="L3658"/>
    </row>
    <row r="3659" spans="12:12" s="26" customFormat="1" hidden="1" x14ac:dyDescent="0.25">
      <c r="L3659"/>
    </row>
    <row r="3660" spans="12:12" s="26" customFormat="1" hidden="1" x14ac:dyDescent="0.25">
      <c r="L3660"/>
    </row>
    <row r="3661" spans="12:12" s="26" customFormat="1" hidden="1" x14ac:dyDescent="0.25">
      <c r="L3661"/>
    </row>
    <row r="3662" spans="12:12" s="26" customFormat="1" hidden="1" x14ac:dyDescent="0.25">
      <c r="L3662"/>
    </row>
    <row r="3663" spans="12:12" s="26" customFormat="1" hidden="1" x14ac:dyDescent="0.25">
      <c r="L3663"/>
    </row>
    <row r="3664" spans="12:12" s="26" customFormat="1" hidden="1" x14ac:dyDescent="0.25">
      <c r="L3664"/>
    </row>
    <row r="3665" spans="12:12" s="26" customFormat="1" hidden="1" x14ac:dyDescent="0.25">
      <c r="L3665"/>
    </row>
    <row r="3666" spans="12:12" s="26" customFormat="1" hidden="1" x14ac:dyDescent="0.25">
      <c r="L3666"/>
    </row>
    <row r="3667" spans="12:12" s="26" customFormat="1" hidden="1" x14ac:dyDescent="0.25">
      <c r="L3667"/>
    </row>
    <row r="3668" spans="12:12" s="26" customFormat="1" hidden="1" x14ac:dyDescent="0.25">
      <c r="L3668"/>
    </row>
    <row r="3669" spans="12:12" s="26" customFormat="1" hidden="1" x14ac:dyDescent="0.25">
      <c r="L3669"/>
    </row>
    <row r="3670" spans="12:12" s="26" customFormat="1" hidden="1" x14ac:dyDescent="0.25">
      <c r="L3670"/>
    </row>
    <row r="3671" spans="12:12" s="26" customFormat="1" hidden="1" x14ac:dyDescent="0.25">
      <c r="L3671"/>
    </row>
    <row r="3672" spans="12:12" s="26" customFormat="1" hidden="1" x14ac:dyDescent="0.25">
      <c r="L3672"/>
    </row>
    <row r="3673" spans="12:12" s="26" customFormat="1" hidden="1" x14ac:dyDescent="0.25">
      <c r="L3673"/>
    </row>
    <row r="3674" spans="12:12" s="26" customFormat="1" hidden="1" x14ac:dyDescent="0.25">
      <c r="L3674"/>
    </row>
    <row r="3675" spans="12:12" s="26" customFormat="1" hidden="1" x14ac:dyDescent="0.25">
      <c r="L3675"/>
    </row>
    <row r="3676" spans="12:12" s="26" customFormat="1" hidden="1" x14ac:dyDescent="0.25">
      <c r="L3676"/>
    </row>
    <row r="3677" spans="12:12" s="26" customFormat="1" hidden="1" x14ac:dyDescent="0.25">
      <c r="L3677"/>
    </row>
    <row r="3678" spans="12:12" s="26" customFormat="1" hidden="1" x14ac:dyDescent="0.25">
      <c r="L3678"/>
    </row>
    <row r="3679" spans="12:12" s="26" customFormat="1" hidden="1" x14ac:dyDescent="0.25">
      <c r="L3679"/>
    </row>
    <row r="3680" spans="12:12" s="26" customFormat="1" hidden="1" x14ac:dyDescent="0.25">
      <c r="L3680"/>
    </row>
    <row r="3681" spans="12:12" s="26" customFormat="1" hidden="1" x14ac:dyDescent="0.25">
      <c r="L3681"/>
    </row>
    <row r="3682" spans="12:12" s="26" customFormat="1" hidden="1" x14ac:dyDescent="0.25">
      <c r="L3682"/>
    </row>
    <row r="3683" spans="12:12" s="26" customFormat="1" hidden="1" x14ac:dyDescent="0.25">
      <c r="L3683"/>
    </row>
    <row r="3684" spans="12:12" s="26" customFormat="1" hidden="1" x14ac:dyDescent="0.25">
      <c r="L3684"/>
    </row>
    <row r="3685" spans="12:12" s="26" customFormat="1" hidden="1" x14ac:dyDescent="0.25">
      <c r="L3685"/>
    </row>
    <row r="3686" spans="12:12" s="26" customFormat="1" hidden="1" x14ac:dyDescent="0.25">
      <c r="L3686"/>
    </row>
    <row r="3687" spans="12:12" s="26" customFormat="1" hidden="1" x14ac:dyDescent="0.25">
      <c r="L3687"/>
    </row>
    <row r="3688" spans="12:12" s="26" customFormat="1" hidden="1" x14ac:dyDescent="0.25">
      <c r="L3688"/>
    </row>
    <row r="3689" spans="12:12" s="26" customFormat="1" hidden="1" x14ac:dyDescent="0.25">
      <c r="L3689"/>
    </row>
    <row r="3690" spans="12:12" s="26" customFormat="1" hidden="1" x14ac:dyDescent="0.25">
      <c r="L3690"/>
    </row>
    <row r="3691" spans="12:12" s="26" customFormat="1" hidden="1" x14ac:dyDescent="0.25">
      <c r="L3691"/>
    </row>
    <row r="3692" spans="12:12" s="26" customFormat="1" hidden="1" x14ac:dyDescent="0.25">
      <c r="L3692"/>
    </row>
    <row r="3693" spans="12:12" s="26" customFormat="1" hidden="1" x14ac:dyDescent="0.25">
      <c r="L3693"/>
    </row>
    <row r="3694" spans="12:12" s="26" customFormat="1" hidden="1" x14ac:dyDescent="0.25">
      <c r="L3694"/>
    </row>
    <row r="3695" spans="12:12" s="26" customFormat="1" hidden="1" x14ac:dyDescent="0.25">
      <c r="L3695"/>
    </row>
    <row r="3696" spans="12:12" s="26" customFormat="1" hidden="1" x14ac:dyDescent="0.25">
      <c r="L3696"/>
    </row>
    <row r="3697" spans="12:12" s="26" customFormat="1" hidden="1" x14ac:dyDescent="0.25">
      <c r="L3697"/>
    </row>
    <row r="3698" spans="12:12" s="26" customFormat="1" hidden="1" x14ac:dyDescent="0.25">
      <c r="L3698"/>
    </row>
    <row r="3699" spans="12:12" s="26" customFormat="1" hidden="1" x14ac:dyDescent="0.25">
      <c r="L3699"/>
    </row>
    <row r="3700" spans="12:12" s="26" customFormat="1" hidden="1" x14ac:dyDescent="0.25">
      <c r="L3700"/>
    </row>
    <row r="3701" spans="12:12" s="26" customFormat="1" hidden="1" x14ac:dyDescent="0.25">
      <c r="L3701"/>
    </row>
    <row r="3702" spans="12:12" s="26" customFormat="1" hidden="1" x14ac:dyDescent="0.25">
      <c r="L3702"/>
    </row>
    <row r="3703" spans="12:12" s="26" customFormat="1" hidden="1" x14ac:dyDescent="0.25">
      <c r="L3703"/>
    </row>
    <row r="3704" spans="12:12" s="26" customFormat="1" hidden="1" x14ac:dyDescent="0.25">
      <c r="L3704"/>
    </row>
    <row r="3705" spans="12:12" s="26" customFormat="1" hidden="1" x14ac:dyDescent="0.25">
      <c r="L3705"/>
    </row>
    <row r="3706" spans="12:12" s="26" customFormat="1" hidden="1" x14ac:dyDescent="0.25">
      <c r="L3706"/>
    </row>
    <row r="3707" spans="12:12" s="26" customFormat="1" hidden="1" x14ac:dyDescent="0.25">
      <c r="L3707"/>
    </row>
    <row r="3708" spans="12:12" s="26" customFormat="1" hidden="1" x14ac:dyDescent="0.25">
      <c r="L3708"/>
    </row>
    <row r="3709" spans="12:12" s="26" customFormat="1" hidden="1" x14ac:dyDescent="0.25">
      <c r="L3709"/>
    </row>
    <row r="3710" spans="12:12" s="26" customFormat="1" hidden="1" x14ac:dyDescent="0.25">
      <c r="L3710"/>
    </row>
    <row r="3711" spans="12:12" s="26" customFormat="1" hidden="1" x14ac:dyDescent="0.25">
      <c r="L3711"/>
    </row>
    <row r="3712" spans="12:12" s="26" customFormat="1" hidden="1" x14ac:dyDescent="0.25">
      <c r="L3712"/>
    </row>
    <row r="3713" spans="12:12" s="26" customFormat="1" hidden="1" x14ac:dyDescent="0.25">
      <c r="L3713"/>
    </row>
    <row r="3714" spans="12:12" s="26" customFormat="1" hidden="1" x14ac:dyDescent="0.25">
      <c r="L3714"/>
    </row>
    <row r="3715" spans="12:12" s="26" customFormat="1" hidden="1" x14ac:dyDescent="0.25">
      <c r="L3715"/>
    </row>
    <row r="3716" spans="12:12" s="26" customFormat="1" hidden="1" x14ac:dyDescent="0.25">
      <c r="L3716"/>
    </row>
    <row r="3717" spans="12:12" s="26" customFormat="1" hidden="1" x14ac:dyDescent="0.25">
      <c r="L3717"/>
    </row>
    <row r="3718" spans="12:12" s="26" customFormat="1" hidden="1" x14ac:dyDescent="0.25">
      <c r="L3718"/>
    </row>
    <row r="3719" spans="12:12" s="26" customFormat="1" hidden="1" x14ac:dyDescent="0.25">
      <c r="L3719"/>
    </row>
    <row r="3720" spans="12:12" s="26" customFormat="1" hidden="1" x14ac:dyDescent="0.25">
      <c r="L3720"/>
    </row>
    <row r="3721" spans="12:12" s="26" customFormat="1" hidden="1" x14ac:dyDescent="0.25">
      <c r="L3721"/>
    </row>
    <row r="3722" spans="12:12" s="26" customFormat="1" hidden="1" x14ac:dyDescent="0.25">
      <c r="L3722"/>
    </row>
    <row r="3723" spans="12:12" s="26" customFormat="1" hidden="1" x14ac:dyDescent="0.25">
      <c r="L3723"/>
    </row>
    <row r="3724" spans="12:12" s="26" customFormat="1" hidden="1" x14ac:dyDescent="0.25">
      <c r="L3724"/>
    </row>
    <row r="3725" spans="12:12" s="26" customFormat="1" hidden="1" x14ac:dyDescent="0.25">
      <c r="L3725"/>
    </row>
    <row r="3726" spans="12:12" s="26" customFormat="1" hidden="1" x14ac:dyDescent="0.25">
      <c r="L3726"/>
    </row>
    <row r="3727" spans="12:12" s="26" customFormat="1" hidden="1" x14ac:dyDescent="0.25">
      <c r="L3727"/>
    </row>
    <row r="3728" spans="12:12" s="26" customFormat="1" hidden="1" x14ac:dyDescent="0.25">
      <c r="L3728"/>
    </row>
    <row r="3729" spans="12:12" s="26" customFormat="1" hidden="1" x14ac:dyDescent="0.25">
      <c r="L3729"/>
    </row>
    <row r="3730" spans="12:12" s="26" customFormat="1" hidden="1" x14ac:dyDescent="0.25">
      <c r="L3730"/>
    </row>
    <row r="3731" spans="12:12" s="26" customFormat="1" hidden="1" x14ac:dyDescent="0.25">
      <c r="L3731"/>
    </row>
    <row r="3732" spans="12:12" s="26" customFormat="1" hidden="1" x14ac:dyDescent="0.25">
      <c r="L3732"/>
    </row>
    <row r="3733" spans="12:12" s="26" customFormat="1" hidden="1" x14ac:dyDescent="0.25">
      <c r="L3733"/>
    </row>
    <row r="3734" spans="12:12" s="26" customFormat="1" hidden="1" x14ac:dyDescent="0.25">
      <c r="L3734"/>
    </row>
    <row r="3735" spans="12:12" s="26" customFormat="1" hidden="1" x14ac:dyDescent="0.25">
      <c r="L3735"/>
    </row>
    <row r="3736" spans="12:12" s="26" customFormat="1" hidden="1" x14ac:dyDescent="0.25">
      <c r="L3736"/>
    </row>
    <row r="3737" spans="12:12" s="26" customFormat="1" hidden="1" x14ac:dyDescent="0.25">
      <c r="L3737"/>
    </row>
    <row r="3738" spans="12:12" s="26" customFormat="1" hidden="1" x14ac:dyDescent="0.25">
      <c r="L3738"/>
    </row>
    <row r="3739" spans="12:12" s="26" customFormat="1" hidden="1" x14ac:dyDescent="0.25">
      <c r="L3739"/>
    </row>
    <row r="3740" spans="12:12" s="26" customFormat="1" hidden="1" x14ac:dyDescent="0.25">
      <c r="L3740"/>
    </row>
    <row r="3741" spans="12:12" s="26" customFormat="1" hidden="1" x14ac:dyDescent="0.25">
      <c r="L3741"/>
    </row>
    <row r="3742" spans="12:12" s="26" customFormat="1" hidden="1" x14ac:dyDescent="0.25">
      <c r="L3742"/>
    </row>
    <row r="3743" spans="12:12" s="26" customFormat="1" hidden="1" x14ac:dyDescent="0.25">
      <c r="L3743"/>
    </row>
    <row r="3744" spans="12:12" s="26" customFormat="1" hidden="1" x14ac:dyDescent="0.25">
      <c r="L3744"/>
    </row>
    <row r="3745" spans="12:12" s="26" customFormat="1" hidden="1" x14ac:dyDescent="0.25">
      <c r="L3745"/>
    </row>
    <row r="3746" spans="12:12" s="26" customFormat="1" hidden="1" x14ac:dyDescent="0.25">
      <c r="L3746"/>
    </row>
    <row r="3747" spans="12:12" s="26" customFormat="1" hidden="1" x14ac:dyDescent="0.25">
      <c r="L3747"/>
    </row>
    <row r="3748" spans="12:12" s="26" customFormat="1" hidden="1" x14ac:dyDescent="0.25">
      <c r="L3748"/>
    </row>
    <row r="3749" spans="12:12" s="26" customFormat="1" hidden="1" x14ac:dyDescent="0.25">
      <c r="L3749"/>
    </row>
    <row r="3750" spans="12:12" s="26" customFormat="1" hidden="1" x14ac:dyDescent="0.25">
      <c r="L3750"/>
    </row>
    <row r="3751" spans="12:12" s="26" customFormat="1" hidden="1" x14ac:dyDescent="0.25">
      <c r="L3751"/>
    </row>
    <row r="3752" spans="12:12" s="26" customFormat="1" hidden="1" x14ac:dyDescent="0.25">
      <c r="L3752"/>
    </row>
    <row r="3753" spans="12:12" s="26" customFormat="1" hidden="1" x14ac:dyDescent="0.25">
      <c r="L3753"/>
    </row>
    <row r="3754" spans="12:12" s="26" customFormat="1" hidden="1" x14ac:dyDescent="0.25">
      <c r="L3754"/>
    </row>
    <row r="3755" spans="12:12" s="26" customFormat="1" hidden="1" x14ac:dyDescent="0.25">
      <c r="L3755"/>
    </row>
    <row r="3756" spans="12:12" s="26" customFormat="1" hidden="1" x14ac:dyDescent="0.25">
      <c r="L3756"/>
    </row>
    <row r="3757" spans="12:12" s="26" customFormat="1" hidden="1" x14ac:dyDescent="0.25">
      <c r="L3757"/>
    </row>
    <row r="3758" spans="12:12" s="26" customFormat="1" hidden="1" x14ac:dyDescent="0.25">
      <c r="L3758"/>
    </row>
    <row r="3759" spans="12:12" s="26" customFormat="1" hidden="1" x14ac:dyDescent="0.25">
      <c r="L3759"/>
    </row>
    <row r="3760" spans="12:12" s="26" customFormat="1" hidden="1" x14ac:dyDescent="0.25">
      <c r="L3760"/>
    </row>
    <row r="3761" spans="12:12" s="26" customFormat="1" hidden="1" x14ac:dyDescent="0.25">
      <c r="L3761"/>
    </row>
    <row r="3762" spans="12:12" s="26" customFormat="1" hidden="1" x14ac:dyDescent="0.25">
      <c r="L3762"/>
    </row>
    <row r="3763" spans="12:12" s="26" customFormat="1" hidden="1" x14ac:dyDescent="0.25">
      <c r="L3763"/>
    </row>
    <row r="3764" spans="12:12" s="26" customFormat="1" hidden="1" x14ac:dyDescent="0.25">
      <c r="L3764"/>
    </row>
    <row r="3765" spans="12:12" s="26" customFormat="1" hidden="1" x14ac:dyDescent="0.25">
      <c r="L3765"/>
    </row>
    <row r="3766" spans="12:12" s="26" customFormat="1" hidden="1" x14ac:dyDescent="0.25">
      <c r="L3766"/>
    </row>
    <row r="3767" spans="12:12" s="26" customFormat="1" hidden="1" x14ac:dyDescent="0.25">
      <c r="L3767"/>
    </row>
    <row r="3768" spans="12:12" s="26" customFormat="1" hidden="1" x14ac:dyDescent="0.25">
      <c r="L3768"/>
    </row>
    <row r="3769" spans="12:12" s="26" customFormat="1" hidden="1" x14ac:dyDescent="0.25">
      <c r="L3769"/>
    </row>
    <row r="3770" spans="12:12" s="26" customFormat="1" hidden="1" x14ac:dyDescent="0.25">
      <c r="L3770"/>
    </row>
    <row r="3771" spans="12:12" s="26" customFormat="1" hidden="1" x14ac:dyDescent="0.25">
      <c r="L3771"/>
    </row>
    <row r="3772" spans="12:12" s="26" customFormat="1" hidden="1" x14ac:dyDescent="0.25">
      <c r="L3772"/>
    </row>
    <row r="3773" spans="12:12" s="26" customFormat="1" hidden="1" x14ac:dyDescent="0.25">
      <c r="L3773"/>
    </row>
    <row r="3774" spans="12:12" s="26" customFormat="1" hidden="1" x14ac:dyDescent="0.25">
      <c r="L3774"/>
    </row>
    <row r="3775" spans="12:12" s="26" customFormat="1" hidden="1" x14ac:dyDescent="0.25">
      <c r="L3775"/>
    </row>
    <row r="3776" spans="12:12" s="26" customFormat="1" hidden="1" x14ac:dyDescent="0.25">
      <c r="L3776"/>
    </row>
    <row r="3777" spans="12:12" s="26" customFormat="1" hidden="1" x14ac:dyDescent="0.25">
      <c r="L3777"/>
    </row>
    <row r="3778" spans="12:12" s="26" customFormat="1" hidden="1" x14ac:dyDescent="0.25">
      <c r="L3778"/>
    </row>
    <row r="3779" spans="12:12" s="26" customFormat="1" hidden="1" x14ac:dyDescent="0.25">
      <c r="L3779"/>
    </row>
    <row r="3780" spans="12:12" s="26" customFormat="1" hidden="1" x14ac:dyDescent="0.25">
      <c r="L3780"/>
    </row>
    <row r="3781" spans="12:12" s="26" customFormat="1" hidden="1" x14ac:dyDescent="0.25">
      <c r="L3781"/>
    </row>
    <row r="3782" spans="12:12" s="26" customFormat="1" hidden="1" x14ac:dyDescent="0.25">
      <c r="L3782"/>
    </row>
    <row r="3783" spans="12:12" s="26" customFormat="1" hidden="1" x14ac:dyDescent="0.25">
      <c r="L3783"/>
    </row>
    <row r="3784" spans="12:12" s="26" customFormat="1" hidden="1" x14ac:dyDescent="0.25">
      <c r="L3784"/>
    </row>
    <row r="3785" spans="12:12" s="26" customFormat="1" hidden="1" x14ac:dyDescent="0.25">
      <c r="L3785"/>
    </row>
    <row r="3786" spans="12:12" s="26" customFormat="1" hidden="1" x14ac:dyDescent="0.25">
      <c r="L3786"/>
    </row>
    <row r="3787" spans="12:12" s="26" customFormat="1" hidden="1" x14ac:dyDescent="0.25">
      <c r="L3787"/>
    </row>
    <row r="3788" spans="12:12" s="26" customFormat="1" hidden="1" x14ac:dyDescent="0.25">
      <c r="L3788"/>
    </row>
    <row r="3789" spans="12:12" s="26" customFormat="1" hidden="1" x14ac:dyDescent="0.25">
      <c r="L3789"/>
    </row>
    <row r="3790" spans="12:12" s="26" customFormat="1" hidden="1" x14ac:dyDescent="0.25">
      <c r="L3790"/>
    </row>
    <row r="3791" spans="12:12" s="26" customFormat="1" hidden="1" x14ac:dyDescent="0.25">
      <c r="L3791"/>
    </row>
    <row r="3792" spans="12:12" s="26" customFormat="1" hidden="1" x14ac:dyDescent="0.25">
      <c r="L3792"/>
    </row>
    <row r="3793" spans="12:12" s="26" customFormat="1" hidden="1" x14ac:dyDescent="0.25">
      <c r="L3793"/>
    </row>
    <row r="3794" spans="12:12" s="26" customFormat="1" hidden="1" x14ac:dyDescent="0.25">
      <c r="L3794"/>
    </row>
    <row r="3795" spans="12:12" s="26" customFormat="1" hidden="1" x14ac:dyDescent="0.25">
      <c r="L3795"/>
    </row>
    <row r="3796" spans="12:12" s="26" customFormat="1" hidden="1" x14ac:dyDescent="0.25">
      <c r="L3796"/>
    </row>
    <row r="3797" spans="12:12" s="26" customFormat="1" hidden="1" x14ac:dyDescent="0.25">
      <c r="L3797"/>
    </row>
    <row r="3798" spans="12:12" s="26" customFormat="1" hidden="1" x14ac:dyDescent="0.25">
      <c r="L3798"/>
    </row>
    <row r="3799" spans="12:12" s="26" customFormat="1" hidden="1" x14ac:dyDescent="0.25">
      <c r="L3799"/>
    </row>
    <row r="3800" spans="12:12" s="26" customFormat="1" hidden="1" x14ac:dyDescent="0.25">
      <c r="L3800"/>
    </row>
    <row r="3801" spans="12:12" s="26" customFormat="1" hidden="1" x14ac:dyDescent="0.25">
      <c r="L3801"/>
    </row>
    <row r="3802" spans="12:12" s="26" customFormat="1" hidden="1" x14ac:dyDescent="0.25">
      <c r="L3802"/>
    </row>
    <row r="3803" spans="12:12" s="26" customFormat="1" hidden="1" x14ac:dyDescent="0.25">
      <c r="L3803"/>
    </row>
    <row r="3804" spans="12:12" s="26" customFormat="1" hidden="1" x14ac:dyDescent="0.25">
      <c r="L3804"/>
    </row>
    <row r="3805" spans="12:12" s="26" customFormat="1" hidden="1" x14ac:dyDescent="0.25">
      <c r="L3805"/>
    </row>
    <row r="3806" spans="12:12" s="26" customFormat="1" hidden="1" x14ac:dyDescent="0.25">
      <c r="L3806"/>
    </row>
    <row r="3807" spans="12:12" s="26" customFormat="1" hidden="1" x14ac:dyDescent="0.25">
      <c r="L3807"/>
    </row>
    <row r="3808" spans="12:12" s="26" customFormat="1" hidden="1" x14ac:dyDescent="0.25">
      <c r="L3808"/>
    </row>
    <row r="3809" spans="12:12" s="26" customFormat="1" hidden="1" x14ac:dyDescent="0.25">
      <c r="L3809"/>
    </row>
    <row r="3810" spans="12:12" s="26" customFormat="1" hidden="1" x14ac:dyDescent="0.25">
      <c r="L3810"/>
    </row>
    <row r="3811" spans="12:12" s="26" customFormat="1" hidden="1" x14ac:dyDescent="0.25">
      <c r="L3811"/>
    </row>
    <row r="3812" spans="12:12" s="26" customFormat="1" hidden="1" x14ac:dyDescent="0.25">
      <c r="L3812"/>
    </row>
    <row r="3813" spans="12:12" s="26" customFormat="1" hidden="1" x14ac:dyDescent="0.25">
      <c r="L3813"/>
    </row>
    <row r="3814" spans="12:12" s="26" customFormat="1" hidden="1" x14ac:dyDescent="0.25">
      <c r="L3814"/>
    </row>
    <row r="3815" spans="12:12" s="26" customFormat="1" hidden="1" x14ac:dyDescent="0.25">
      <c r="L3815"/>
    </row>
    <row r="3816" spans="12:12" s="26" customFormat="1" hidden="1" x14ac:dyDescent="0.25">
      <c r="L3816"/>
    </row>
    <row r="3817" spans="12:12" s="26" customFormat="1" hidden="1" x14ac:dyDescent="0.25">
      <c r="L3817"/>
    </row>
    <row r="3818" spans="12:12" s="26" customFormat="1" hidden="1" x14ac:dyDescent="0.25">
      <c r="L3818"/>
    </row>
    <row r="3819" spans="12:12" s="26" customFormat="1" hidden="1" x14ac:dyDescent="0.25">
      <c r="L3819"/>
    </row>
    <row r="3820" spans="12:12" s="26" customFormat="1" hidden="1" x14ac:dyDescent="0.25">
      <c r="L3820"/>
    </row>
    <row r="3821" spans="12:12" s="26" customFormat="1" hidden="1" x14ac:dyDescent="0.25">
      <c r="L3821"/>
    </row>
    <row r="3822" spans="12:12" s="26" customFormat="1" hidden="1" x14ac:dyDescent="0.25">
      <c r="L3822"/>
    </row>
    <row r="3823" spans="12:12" s="26" customFormat="1" hidden="1" x14ac:dyDescent="0.25">
      <c r="L3823"/>
    </row>
    <row r="3824" spans="12:12" s="26" customFormat="1" hidden="1" x14ac:dyDescent="0.25">
      <c r="L3824"/>
    </row>
    <row r="3825" spans="12:12" s="26" customFormat="1" hidden="1" x14ac:dyDescent="0.25">
      <c r="L3825"/>
    </row>
    <row r="3826" spans="12:12" s="26" customFormat="1" hidden="1" x14ac:dyDescent="0.25">
      <c r="L3826"/>
    </row>
    <row r="3827" spans="12:12" s="26" customFormat="1" hidden="1" x14ac:dyDescent="0.25">
      <c r="L3827"/>
    </row>
    <row r="3828" spans="12:12" s="26" customFormat="1" hidden="1" x14ac:dyDescent="0.25">
      <c r="L3828"/>
    </row>
    <row r="3829" spans="12:12" s="26" customFormat="1" hidden="1" x14ac:dyDescent="0.25">
      <c r="L3829"/>
    </row>
    <row r="3830" spans="12:12" s="26" customFormat="1" hidden="1" x14ac:dyDescent="0.25">
      <c r="L3830"/>
    </row>
    <row r="3831" spans="12:12" s="26" customFormat="1" hidden="1" x14ac:dyDescent="0.25">
      <c r="L3831"/>
    </row>
    <row r="3832" spans="12:12" s="26" customFormat="1" hidden="1" x14ac:dyDescent="0.25">
      <c r="L3832"/>
    </row>
    <row r="3833" spans="12:12" s="26" customFormat="1" hidden="1" x14ac:dyDescent="0.25">
      <c r="L3833"/>
    </row>
    <row r="3834" spans="12:12" s="26" customFormat="1" hidden="1" x14ac:dyDescent="0.25">
      <c r="L3834"/>
    </row>
    <row r="3835" spans="12:12" s="26" customFormat="1" hidden="1" x14ac:dyDescent="0.25">
      <c r="L3835"/>
    </row>
    <row r="3836" spans="12:12" s="26" customFormat="1" hidden="1" x14ac:dyDescent="0.25">
      <c r="L3836"/>
    </row>
    <row r="3837" spans="12:12" s="26" customFormat="1" hidden="1" x14ac:dyDescent="0.25">
      <c r="L3837"/>
    </row>
    <row r="3838" spans="12:12" s="26" customFormat="1" hidden="1" x14ac:dyDescent="0.25">
      <c r="L3838"/>
    </row>
    <row r="3839" spans="12:12" s="26" customFormat="1" hidden="1" x14ac:dyDescent="0.25">
      <c r="L3839"/>
    </row>
    <row r="3840" spans="12:12" s="26" customFormat="1" hidden="1" x14ac:dyDescent="0.25">
      <c r="L3840"/>
    </row>
    <row r="3841" spans="12:12" s="26" customFormat="1" hidden="1" x14ac:dyDescent="0.25">
      <c r="L3841"/>
    </row>
    <row r="3842" spans="12:12" s="26" customFormat="1" hidden="1" x14ac:dyDescent="0.25">
      <c r="L3842"/>
    </row>
    <row r="3843" spans="12:12" s="26" customFormat="1" hidden="1" x14ac:dyDescent="0.25">
      <c r="L3843"/>
    </row>
    <row r="3844" spans="12:12" s="26" customFormat="1" hidden="1" x14ac:dyDescent="0.25">
      <c r="L3844"/>
    </row>
    <row r="3845" spans="12:12" s="26" customFormat="1" hidden="1" x14ac:dyDescent="0.25">
      <c r="L3845"/>
    </row>
    <row r="3846" spans="12:12" s="26" customFormat="1" hidden="1" x14ac:dyDescent="0.25">
      <c r="L3846"/>
    </row>
    <row r="3847" spans="12:12" s="26" customFormat="1" hidden="1" x14ac:dyDescent="0.25">
      <c r="L3847"/>
    </row>
    <row r="3848" spans="12:12" s="26" customFormat="1" hidden="1" x14ac:dyDescent="0.25">
      <c r="L3848"/>
    </row>
    <row r="3849" spans="12:12" s="26" customFormat="1" hidden="1" x14ac:dyDescent="0.25">
      <c r="L3849"/>
    </row>
    <row r="3850" spans="12:12" s="26" customFormat="1" hidden="1" x14ac:dyDescent="0.25">
      <c r="L3850"/>
    </row>
    <row r="3851" spans="12:12" s="26" customFormat="1" hidden="1" x14ac:dyDescent="0.25">
      <c r="L3851"/>
    </row>
    <row r="3852" spans="12:12" s="26" customFormat="1" hidden="1" x14ac:dyDescent="0.25">
      <c r="L3852"/>
    </row>
    <row r="3853" spans="12:12" s="26" customFormat="1" hidden="1" x14ac:dyDescent="0.25">
      <c r="L3853"/>
    </row>
    <row r="3854" spans="12:12" s="26" customFormat="1" hidden="1" x14ac:dyDescent="0.25">
      <c r="L3854"/>
    </row>
    <row r="3855" spans="12:12" s="26" customFormat="1" hidden="1" x14ac:dyDescent="0.25">
      <c r="L3855"/>
    </row>
    <row r="3856" spans="12:12" s="26" customFormat="1" hidden="1" x14ac:dyDescent="0.25">
      <c r="L3856"/>
    </row>
    <row r="3857" spans="12:12" s="26" customFormat="1" hidden="1" x14ac:dyDescent="0.25">
      <c r="L3857"/>
    </row>
    <row r="3858" spans="12:12" s="26" customFormat="1" hidden="1" x14ac:dyDescent="0.25">
      <c r="L3858"/>
    </row>
    <row r="3859" spans="12:12" s="26" customFormat="1" hidden="1" x14ac:dyDescent="0.25">
      <c r="L3859"/>
    </row>
    <row r="3860" spans="12:12" s="26" customFormat="1" hidden="1" x14ac:dyDescent="0.25">
      <c r="L3860"/>
    </row>
    <row r="3861" spans="12:12" s="26" customFormat="1" hidden="1" x14ac:dyDescent="0.25">
      <c r="L3861"/>
    </row>
    <row r="3862" spans="12:12" s="26" customFormat="1" hidden="1" x14ac:dyDescent="0.25">
      <c r="L3862"/>
    </row>
    <row r="3863" spans="12:12" s="26" customFormat="1" hidden="1" x14ac:dyDescent="0.25">
      <c r="L3863"/>
    </row>
    <row r="3864" spans="12:12" s="26" customFormat="1" hidden="1" x14ac:dyDescent="0.25">
      <c r="L3864"/>
    </row>
    <row r="3865" spans="12:12" s="26" customFormat="1" hidden="1" x14ac:dyDescent="0.25">
      <c r="L3865"/>
    </row>
    <row r="3866" spans="12:12" s="26" customFormat="1" hidden="1" x14ac:dyDescent="0.25">
      <c r="L3866"/>
    </row>
    <row r="3867" spans="12:12" s="26" customFormat="1" hidden="1" x14ac:dyDescent="0.25">
      <c r="L3867"/>
    </row>
    <row r="3868" spans="12:12" s="26" customFormat="1" hidden="1" x14ac:dyDescent="0.25">
      <c r="L3868"/>
    </row>
    <row r="3869" spans="12:12" s="26" customFormat="1" hidden="1" x14ac:dyDescent="0.25">
      <c r="L3869"/>
    </row>
    <row r="3870" spans="12:12" s="26" customFormat="1" hidden="1" x14ac:dyDescent="0.25">
      <c r="L3870"/>
    </row>
    <row r="3871" spans="12:12" s="26" customFormat="1" hidden="1" x14ac:dyDescent="0.25">
      <c r="L3871"/>
    </row>
    <row r="3872" spans="12:12" s="26" customFormat="1" hidden="1" x14ac:dyDescent="0.25">
      <c r="L3872"/>
    </row>
    <row r="3873" spans="12:12" s="26" customFormat="1" hidden="1" x14ac:dyDescent="0.25">
      <c r="L3873"/>
    </row>
    <row r="3874" spans="12:12" s="26" customFormat="1" hidden="1" x14ac:dyDescent="0.25">
      <c r="L3874"/>
    </row>
    <row r="3875" spans="12:12" s="26" customFormat="1" hidden="1" x14ac:dyDescent="0.25">
      <c r="L3875"/>
    </row>
    <row r="3876" spans="12:12" s="26" customFormat="1" hidden="1" x14ac:dyDescent="0.25">
      <c r="L3876"/>
    </row>
    <row r="3877" spans="12:12" s="26" customFormat="1" hidden="1" x14ac:dyDescent="0.25">
      <c r="L3877"/>
    </row>
    <row r="3878" spans="12:12" s="26" customFormat="1" hidden="1" x14ac:dyDescent="0.25">
      <c r="L3878"/>
    </row>
    <row r="3879" spans="12:12" s="26" customFormat="1" hidden="1" x14ac:dyDescent="0.25">
      <c r="L3879"/>
    </row>
    <row r="3880" spans="12:12" s="26" customFormat="1" hidden="1" x14ac:dyDescent="0.25">
      <c r="L3880"/>
    </row>
    <row r="3881" spans="12:12" s="26" customFormat="1" hidden="1" x14ac:dyDescent="0.25">
      <c r="L3881"/>
    </row>
    <row r="3882" spans="12:12" s="26" customFormat="1" hidden="1" x14ac:dyDescent="0.25">
      <c r="L3882"/>
    </row>
    <row r="3883" spans="12:12" s="26" customFormat="1" hidden="1" x14ac:dyDescent="0.25">
      <c r="L3883"/>
    </row>
    <row r="3884" spans="12:12" s="26" customFormat="1" hidden="1" x14ac:dyDescent="0.25">
      <c r="L3884"/>
    </row>
    <row r="3885" spans="12:12" s="26" customFormat="1" hidden="1" x14ac:dyDescent="0.25">
      <c r="L3885"/>
    </row>
    <row r="3886" spans="12:12" s="26" customFormat="1" hidden="1" x14ac:dyDescent="0.25">
      <c r="L3886"/>
    </row>
    <row r="3887" spans="12:12" s="26" customFormat="1" hidden="1" x14ac:dyDescent="0.25">
      <c r="L3887"/>
    </row>
    <row r="3888" spans="12:12" s="26" customFormat="1" hidden="1" x14ac:dyDescent="0.25">
      <c r="L3888"/>
    </row>
    <row r="3889" spans="12:12" s="26" customFormat="1" hidden="1" x14ac:dyDescent="0.25">
      <c r="L3889"/>
    </row>
    <row r="3890" spans="12:12" s="26" customFormat="1" hidden="1" x14ac:dyDescent="0.25">
      <c r="L3890"/>
    </row>
    <row r="3891" spans="12:12" s="26" customFormat="1" hidden="1" x14ac:dyDescent="0.25">
      <c r="L3891"/>
    </row>
    <row r="3892" spans="12:12" s="26" customFormat="1" hidden="1" x14ac:dyDescent="0.25">
      <c r="L3892"/>
    </row>
    <row r="3893" spans="12:12" s="26" customFormat="1" hidden="1" x14ac:dyDescent="0.25">
      <c r="L3893"/>
    </row>
    <row r="3894" spans="12:12" s="26" customFormat="1" hidden="1" x14ac:dyDescent="0.25">
      <c r="L3894"/>
    </row>
    <row r="3895" spans="12:12" s="26" customFormat="1" hidden="1" x14ac:dyDescent="0.25">
      <c r="L3895"/>
    </row>
    <row r="3896" spans="12:12" s="26" customFormat="1" hidden="1" x14ac:dyDescent="0.25">
      <c r="L3896"/>
    </row>
    <row r="3897" spans="12:12" s="26" customFormat="1" hidden="1" x14ac:dyDescent="0.25">
      <c r="L3897"/>
    </row>
    <row r="3898" spans="12:12" s="26" customFormat="1" hidden="1" x14ac:dyDescent="0.25">
      <c r="L3898"/>
    </row>
    <row r="3899" spans="12:12" s="26" customFormat="1" hidden="1" x14ac:dyDescent="0.25">
      <c r="L3899"/>
    </row>
    <row r="3900" spans="12:12" s="26" customFormat="1" hidden="1" x14ac:dyDescent="0.25">
      <c r="L3900"/>
    </row>
    <row r="3901" spans="12:12" s="26" customFormat="1" hidden="1" x14ac:dyDescent="0.25">
      <c r="L3901"/>
    </row>
    <row r="3902" spans="12:12" s="26" customFormat="1" hidden="1" x14ac:dyDescent="0.25">
      <c r="L3902"/>
    </row>
    <row r="3903" spans="12:12" s="26" customFormat="1" hidden="1" x14ac:dyDescent="0.25">
      <c r="L3903"/>
    </row>
    <row r="3904" spans="12:12" s="26" customFormat="1" hidden="1" x14ac:dyDescent="0.25">
      <c r="L3904"/>
    </row>
    <row r="3905" spans="12:12" s="26" customFormat="1" hidden="1" x14ac:dyDescent="0.25">
      <c r="L3905"/>
    </row>
    <row r="3906" spans="12:12" s="26" customFormat="1" hidden="1" x14ac:dyDescent="0.25">
      <c r="L3906"/>
    </row>
    <row r="3907" spans="12:12" s="26" customFormat="1" hidden="1" x14ac:dyDescent="0.25">
      <c r="L3907"/>
    </row>
    <row r="3908" spans="12:12" s="26" customFormat="1" hidden="1" x14ac:dyDescent="0.25">
      <c r="L3908"/>
    </row>
    <row r="3909" spans="12:12" s="26" customFormat="1" hidden="1" x14ac:dyDescent="0.25">
      <c r="L3909"/>
    </row>
    <row r="3910" spans="12:12" s="26" customFormat="1" hidden="1" x14ac:dyDescent="0.25">
      <c r="L3910"/>
    </row>
    <row r="3911" spans="12:12" s="26" customFormat="1" hidden="1" x14ac:dyDescent="0.25">
      <c r="L3911"/>
    </row>
    <row r="3912" spans="12:12" s="26" customFormat="1" hidden="1" x14ac:dyDescent="0.25">
      <c r="L3912"/>
    </row>
    <row r="3913" spans="12:12" s="26" customFormat="1" hidden="1" x14ac:dyDescent="0.25">
      <c r="L3913"/>
    </row>
    <row r="3914" spans="12:12" s="26" customFormat="1" hidden="1" x14ac:dyDescent="0.25">
      <c r="L3914"/>
    </row>
    <row r="3915" spans="12:12" s="26" customFormat="1" hidden="1" x14ac:dyDescent="0.25">
      <c r="L3915"/>
    </row>
    <row r="3916" spans="12:12" s="26" customFormat="1" hidden="1" x14ac:dyDescent="0.25">
      <c r="L3916"/>
    </row>
    <row r="3917" spans="12:12" s="26" customFormat="1" hidden="1" x14ac:dyDescent="0.25">
      <c r="L3917"/>
    </row>
    <row r="3918" spans="12:12" s="26" customFormat="1" hidden="1" x14ac:dyDescent="0.25">
      <c r="L3918"/>
    </row>
    <row r="3919" spans="12:12" s="26" customFormat="1" hidden="1" x14ac:dyDescent="0.25">
      <c r="L3919"/>
    </row>
    <row r="3920" spans="12:12" s="26" customFormat="1" hidden="1" x14ac:dyDescent="0.25">
      <c r="L3920"/>
    </row>
    <row r="3921" spans="12:12" s="26" customFormat="1" hidden="1" x14ac:dyDescent="0.25">
      <c r="L3921"/>
    </row>
    <row r="3922" spans="12:12" s="26" customFormat="1" hidden="1" x14ac:dyDescent="0.25">
      <c r="L3922"/>
    </row>
    <row r="3923" spans="12:12" s="26" customFormat="1" hidden="1" x14ac:dyDescent="0.25">
      <c r="L3923"/>
    </row>
    <row r="3924" spans="12:12" s="26" customFormat="1" hidden="1" x14ac:dyDescent="0.25">
      <c r="L3924"/>
    </row>
    <row r="3925" spans="12:12" s="26" customFormat="1" hidden="1" x14ac:dyDescent="0.25">
      <c r="L3925"/>
    </row>
    <row r="3926" spans="12:12" s="26" customFormat="1" hidden="1" x14ac:dyDescent="0.25">
      <c r="L3926"/>
    </row>
    <row r="3927" spans="12:12" s="26" customFormat="1" hidden="1" x14ac:dyDescent="0.25">
      <c r="L3927"/>
    </row>
    <row r="3928" spans="12:12" s="26" customFormat="1" hidden="1" x14ac:dyDescent="0.25">
      <c r="L3928"/>
    </row>
    <row r="3929" spans="12:12" s="26" customFormat="1" hidden="1" x14ac:dyDescent="0.25">
      <c r="L3929"/>
    </row>
    <row r="3930" spans="12:12" s="26" customFormat="1" hidden="1" x14ac:dyDescent="0.25">
      <c r="L3930"/>
    </row>
    <row r="3931" spans="12:12" s="26" customFormat="1" hidden="1" x14ac:dyDescent="0.25">
      <c r="L3931"/>
    </row>
    <row r="3932" spans="12:12" s="26" customFormat="1" hidden="1" x14ac:dyDescent="0.25">
      <c r="L3932"/>
    </row>
    <row r="3933" spans="12:12" s="26" customFormat="1" hidden="1" x14ac:dyDescent="0.25">
      <c r="L3933"/>
    </row>
    <row r="3934" spans="12:12" s="26" customFormat="1" hidden="1" x14ac:dyDescent="0.25">
      <c r="L3934"/>
    </row>
    <row r="3935" spans="12:12" s="26" customFormat="1" hidden="1" x14ac:dyDescent="0.25">
      <c r="L3935"/>
    </row>
    <row r="3936" spans="12:12" s="26" customFormat="1" hidden="1" x14ac:dyDescent="0.25">
      <c r="L3936"/>
    </row>
    <row r="3937" spans="12:12" s="26" customFormat="1" hidden="1" x14ac:dyDescent="0.25">
      <c r="L3937"/>
    </row>
    <row r="3938" spans="12:12" s="26" customFormat="1" hidden="1" x14ac:dyDescent="0.25">
      <c r="L3938"/>
    </row>
    <row r="3939" spans="12:12" s="26" customFormat="1" hidden="1" x14ac:dyDescent="0.25">
      <c r="L3939"/>
    </row>
    <row r="3940" spans="12:12" s="26" customFormat="1" hidden="1" x14ac:dyDescent="0.25">
      <c r="L3940"/>
    </row>
    <row r="3941" spans="12:12" s="26" customFormat="1" hidden="1" x14ac:dyDescent="0.25">
      <c r="L3941"/>
    </row>
    <row r="3942" spans="12:12" s="26" customFormat="1" hidden="1" x14ac:dyDescent="0.25">
      <c r="L3942"/>
    </row>
    <row r="3943" spans="12:12" s="26" customFormat="1" hidden="1" x14ac:dyDescent="0.25">
      <c r="L3943"/>
    </row>
    <row r="3944" spans="12:12" s="26" customFormat="1" hidden="1" x14ac:dyDescent="0.25">
      <c r="L3944"/>
    </row>
    <row r="3945" spans="12:12" s="26" customFormat="1" hidden="1" x14ac:dyDescent="0.25">
      <c r="L3945"/>
    </row>
    <row r="3946" spans="12:12" s="26" customFormat="1" hidden="1" x14ac:dyDescent="0.25">
      <c r="L3946"/>
    </row>
    <row r="3947" spans="12:12" s="26" customFormat="1" hidden="1" x14ac:dyDescent="0.25">
      <c r="L3947"/>
    </row>
    <row r="3948" spans="12:12" s="26" customFormat="1" hidden="1" x14ac:dyDescent="0.25">
      <c r="L3948"/>
    </row>
    <row r="3949" spans="12:12" s="26" customFormat="1" hidden="1" x14ac:dyDescent="0.25">
      <c r="L3949"/>
    </row>
    <row r="3950" spans="12:12" s="26" customFormat="1" hidden="1" x14ac:dyDescent="0.25">
      <c r="L3950"/>
    </row>
    <row r="3951" spans="12:12" s="26" customFormat="1" hidden="1" x14ac:dyDescent="0.25">
      <c r="L3951"/>
    </row>
    <row r="3952" spans="12:12" s="26" customFormat="1" hidden="1" x14ac:dyDescent="0.25">
      <c r="L3952"/>
    </row>
    <row r="3953" spans="12:12" s="26" customFormat="1" hidden="1" x14ac:dyDescent="0.25">
      <c r="L3953"/>
    </row>
    <row r="3954" spans="12:12" s="26" customFormat="1" hidden="1" x14ac:dyDescent="0.25">
      <c r="L3954"/>
    </row>
    <row r="3955" spans="12:12" s="26" customFormat="1" hidden="1" x14ac:dyDescent="0.25">
      <c r="L3955"/>
    </row>
    <row r="3956" spans="12:12" s="26" customFormat="1" hidden="1" x14ac:dyDescent="0.25">
      <c r="L3956"/>
    </row>
    <row r="3957" spans="12:12" s="26" customFormat="1" hidden="1" x14ac:dyDescent="0.25">
      <c r="L3957"/>
    </row>
    <row r="3958" spans="12:12" s="26" customFormat="1" hidden="1" x14ac:dyDescent="0.25">
      <c r="L3958"/>
    </row>
    <row r="3959" spans="12:12" s="26" customFormat="1" hidden="1" x14ac:dyDescent="0.25">
      <c r="L3959"/>
    </row>
    <row r="3960" spans="12:12" s="26" customFormat="1" hidden="1" x14ac:dyDescent="0.25">
      <c r="L3960"/>
    </row>
    <row r="3961" spans="12:12" s="26" customFormat="1" hidden="1" x14ac:dyDescent="0.25">
      <c r="L3961"/>
    </row>
    <row r="3962" spans="12:12" s="26" customFormat="1" hidden="1" x14ac:dyDescent="0.25">
      <c r="L3962"/>
    </row>
    <row r="3963" spans="12:12" s="26" customFormat="1" hidden="1" x14ac:dyDescent="0.25">
      <c r="L3963"/>
    </row>
    <row r="3964" spans="12:12" s="26" customFormat="1" hidden="1" x14ac:dyDescent="0.25">
      <c r="L3964"/>
    </row>
    <row r="3965" spans="12:12" s="26" customFormat="1" hidden="1" x14ac:dyDescent="0.25">
      <c r="L3965"/>
    </row>
    <row r="3966" spans="12:12" s="26" customFormat="1" hidden="1" x14ac:dyDescent="0.25">
      <c r="L3966"/>
    </row>
    <row r="3967" spans="12:12" s="26" customFormat="1" hidden="1" x14ac:dyDescent="0.25">
      <c r="L3967"/>
    </row>
    <row r="3968" spans="12:12" s="26" customFormat="1" hidden="1" x14ac:dyDescent="0.25">
      <c r="L3968"/>
    </row>
    <row r="3969" spans="12:12" s="26" customFormat="1" hidden="1" x14ac:dyDescent="0.25">
      <c r="L3969"/>
    </row>
    <row r="3970" spans="12:12" s="26" customFormat="1" hidden="1" x14ac:dyDescent="0.25">
      <c r="L3970"/>
    </row>
    <row r="3971" spans="12:12" s="26" customFormat="1" hidden="1" x14ac:dyDescent="0.25">
      <c r="L3971"/>
    </row>
    <row r="3972" spans="12:12" s="26" customFormat="1" hidden="1" x14ac:dyDescent="0.25">
      <c r="L3972"/>
    </row>
    <row r="3973" spans="12:12" s="26" customFormat="1" hidden="1" x14ac:dyDescent="0.25">
      <c r="L3973"/>
    </row>
    <row r="3974" spans="12:12" s="26" customFormat="1" hidden="1" x14ac:dyDescent="0.25">
      <c r="L3974"/>
    </row>
    <row r="3975" spans="12:12" s="26" customFormat="1" hidden="1" x14ac:dyDescent="0.25">
      <c r="L3975"/>
    </row>
    <row r="3976" spans="12:12" s="26" customFormat="1" hidden="1" x14ac:dyDescent="0.25">
      <c r="L3976"/>
    </row>
    <row r="3977" spans="12:12" s="26" customFormat="1" hidden="1" x14ac:dyDescent="0.25">
      <c r="L3977"/>
    </row>
    <row r="3978" spans="12:12" s="26" customFormat="1" hidden="1" x14ac:dyDescent="0.25">
      <c r="L3978"/>
    </row>
    <row r="3979" spans="12:12" s="26" customFormat="1" hidden="1" x14ac:dyDescent="0.25">
      <c r="L3979"/>
    </row>
    <row r="3980" spans="12:12" s="26" customFormat="1" hidden="1" x14ac:dyDescent="0.25">
      <c r="L3980"/>
    </row>
    <row r="3981" spans="12:12" s="26" customFormat="1" hidden="1" x14ac:dyDescent="0.25">
      <c r="L3981"/>
    </row>
    <row r="3982" spans="12:12" s="26" customFormat="1" hidden="1" x14ac:dyDescent="0.25">
      <c r="L3982"/>
    </row>
    <row r="3983" spans="12:12" s="26" customFormat="1" hidden="1" x14ac:dyDescent="0.25">
      <c r="L3983"/>
    </row>
    <row r="3984" spans="12:12" s="26" customFormat="1" hidden="1" x14ac:dyDescent="0.25">
      <c r="L3984"/>
    </row>
    <row r="3985" spans="12:12" s="26" customFormat="1" hidden="1" x14ac:dyDescent="0.25">
      <c r="L3985"/>
    </row>
    <row r="3986" spans="12:12" s="26" customFormat="1" hidden="1" x14ac:dyDescent="0.25">
      <c r="L3986"/>
    </row>
    <row r="3987" spans="12:12" s="26" customFormat="1" hidden="1" x14ac:dyDescent="0.25">
      <c r="L3987"/>
    </row>
    <row r="3988" spans="12:12" s="26" customFormat="1" hidden="1" x14ac:dyDescent="0.25">
      <c r="L3988"/>
    </row>
    <row r="3989" spans="12:12" s="26" customFormat="1" hidden="1" x14ac:dyDescent="0.25">
      <c r="L3989"/>
    </row>
    <row r="3990" spans="12:12" s="26" customFormat="1" hidden="1" x14ac:dyDescent="0.25">
      <c r="L3990"/>
    </row>
    <row r="3991" spans="12:12" s="26" customFormat="1" hidden="1" x14ac:dyDescent="0.25">
      <c r="L3991"/>
    </row>
    <row r="3992" spans="12:12" s="26" customFormat="1" hidden="1" x14ac:dyDescent="0.25">
      <c r="L3992"/>
    </row>
    <row r="3993" spans="12:12" s="26" customFormat="1" hidden="1" x14ac:dyDescent="0.25">
      <c r="L3993"/>
    </row>
    <row r="3994" spans="12:12" s="26" customFormat="1" hidden="1" x14ac:dyDescent="0.25">
      <c r="L3994"/>
    </row>
    <row r="3995" spans="12:12" s="26" customFormat="1" hidden="1" x14ac:dyDescent="0.25">
      <c r="L3995"/>
    </row>
    <row r="3996" spans="12:12" s="26" customFormat="1" hidden="1" x14ac:dyDescent="0.25">
      <c r="L3996"/>
    </row>
    <row r="3997" spans="12:12" s="26" customFormat="1" hidden="1" x14ac:dyDescent="0.25">
      <c r="L3997"/>
    </row>
    <row r="3998" spans="12:12" s="26" customFormat="1" hidden="1" x14ac:dyDescent="0.25">
      <c r="L3998"/>
    </row>
    <row r="3999" spans="12:12" s="26" customFormat="1" hidden="1" x14ac:dyDescent="0.25">
      <c r="L3999"/>
    </row>
    <row r="4000" spans="12:12" s="26" customFormat="1" hidden="1" x14ac:dyDescent="0.25">
      <c r="L4000"/>
    </row>
    <row r="4001" spans="12:12" s="26" customFormat="1" hidden="1" x14ac:dyDescent="0.25">
      <c r="L4001"/>
    </row>
    <row r="4002" spans="12:12" s="26" customFormat="1" hidden="1" x14ac:dyDescent="0.25">
      <c r="L4002"/>
    </row>
    <row r="4003" spans="12:12" s="26" customFormat="1" hidden="1" x14ac:dyDescent="0.25">
      <c r="L4003"/>
    </row>
    <row r="4004" spans="12:12" s="26" customFormat="1" hidden="1" x14ac:dyDescent="0.25">
      <c r="L4004"/>
    </row>
    <row r="4005" spans="12:12" s="26" customFormat="1" hidden="1" x14ac:dyDescent="0.25">
      <c r="L4005"/>
    </row>
    <row r="4006" spans="12:12" s="26" customFormat="1" hidden="1" x14ac:dyDescent="0.25">
      <c r="L4006"/>
    </row>
    <row r="4007" spans="12:12" s="26" customFormat="1" hidden="1" x14ac:dyDescent="0.25">
      <c r="L4007"/>
    </row>
    <row r="4008" spans="12:12" s="26" customFormat="1" hidden="1" x14ac:dyDescent="0.25">
      <c r="L4008"/>
    </row>
    <row r="4009" spans="12:12" s="26" customFormat="1" hidden="1" x14ac:dyDescent="0.25">
      <c r="L4009"/>
    </row>
    <row r="4010" spans="12:12" s="26" customFormat="1" hidden="1" x14ac:dyDescent="0.25">
      <c r="L4010"/>
    </row>
    <row r="4011" spans="12:12" s="26" customFormat="1" hidden="1" x14ac:dyDescent="0.25">
      <c r="L4011"/>
    </row>
    <row r="4012" spans="12:12" s="26" customFormat="1" hidden="1" x14ac:dyDescent="0.25">
      <c r="L4012"/>
    </row>
    <row r="4013" spans="12:12" s="26" customFormat="1" hidden="1" x14ac:dyDescent="0.25">
      <c r="L4013"/>
    </row>
    <row r="4014" spans="12:12" s="26" customFormat="1" hidden="1" x14ac:dyDescent="0.25">
      <c r="L4014"/>
    </row>
    <row r="4015" spans="12:12" s="26" customFormat="1" hidden="1" x14ac:dyDescent="0.25">
      <c r="L4015"/>
    </row>
    <row r="4016" spans="12:12" s="26" customFormat="1" hidden="1" x14ac:dyDescent="0.25">
      <c r="L4016"/>
    </row>
    <row r="4017" spans="12:12" s="26" customFormat="1" hidden="1" x14ac:dyDescent="0.25">
      <c r="L4017"/>
    </row>
    <row r="4018" spans="12:12" s="26" customFormat="1" hidden="1" x14ac:dyDescent="0.25">
      <c r="L4018"/>
    </row>
    <row r="4019" spans="12:12" s="26" customFormat="1" hidden="1" x14ac:dyDescent="0.25">
      <c r="L4019"/>
    </row>
    <row r="4020" spans="12:12" s="26" customFormat="1" hidden="1" x14ac:dyDescent="0.25">
      <c r="L4020"/>
    </row>
    <row r="4021" spans="12:12" s="26" customFormat="1" hidden="1" x14ac:dyDescent="0.25">
      <c r="L4021"/>
    </row>
    <row r="4022" spans="12:12" s="26" customFormat="1" hidden="1" x14ac:dyDescent="0.25">
      <c r="L4022"/>
    </row>
    <row r="4023" spans="12:12" s="26" customFormat="1" hidden="1" x14ac:dyDescent="0.25">
      <c r="L4023"/>
    </row>
    <row r="4024" spans="12:12" s="26" customFormat="1" hidden="1" x14ac:dyDescent="0.25">
      <c r="L4024"/>
    </row>
    <row r="4025" spans="12:12" s="26" customFormat="1" hidden="1" x14ac:dyDescent="0.25">
      <c r="L4025"/>
    </row>
    <row r="4026" spans="12:12" s="26" customFormat="1" hidden="1" x14ac:dyDescent="0.25">
      <c r="L4026"/>
    </row>
    <row r="4027" spans="12:12" s="26" customFormat="1" hidden="1" x14ac:dyDescent="0.25">
      <c r="L4027"/>
    </row>
    <row r="4028" spans="12:12" s="26" customFormat="1" hidden="1" x14ac:dyDescent="0.25">
      <c r="L4028"/>
    </row>
    <row r="4029" spans="12:12" s="26" customFormat="1" hidden="1" x14ac:dyDescent="0.25">
      <c r="L4029"/>
    </row>
    <row r="4030" spans="12:12" s="26" customFormat="1" hidden="1" x14ac:dyDescent="0.25">
      <c r="L4030"/>
    </row>
    <row r="4031" spans="12:12" s="26" customFormat="1" hidden="1" x14ac:dyDescent="0.25">
      <c r="L4031"/>
    </row>
    <row r="4032" spans="12:12" s="26" customFormat="1" hidden="1" x14ac:dyDescent="0.25">
      <c r="L4032"/>
    </row>
    <row r="4033" spans="12:12" s="26" customFormat="1" hidden="1" x14ac:dyDescent="0.25">
      <c r="L4033"/>
    </row>
    <row r="4034" spans="12:12" s="26" customFormat="1" hidden="1" x14ac:dyDescent="0.25">
      <c r="L4034"/>
    </row>
    <row r="4035" spans="12:12" s="26" customFormat="1" hidden="1" x14ac:dyDescent="0.25">
      <c r="L4035"/>
    </row>
    <row r="4036" spans="12:12" s="26" customFormat="1" hidden="1" x14ac:dyDescent="0.25">
      <c r="L4036"/>
    </row>
    <row r="4037" spans="12:12" s="26" customFormat="1" hidden="1" x14ac:dyDescent="0.25">
      <c r="L4037"/>
    </row>
    <row r="4038" spans="12:12" s="26" customFormat="1" hidden="1" x14ac:dyDescent="0.25">
      <c r="L4038"/>
    </row>
    <row r="4039" spans="12:12" s="26" customFormat="1" hidden="1" x14ac:dyDescent="0.25">
      <c r="L4039"/>
    </row>
    <row r="4040" spans="12:12" s="26" customFormat="1" hidden="1" x14ac:dyDescent="0.25">
      <c r="L4040"/>
    </row>
    <row r="4041" spans="12:12" s="26" customFormat="1" hidden="1" x14ac:dyDescent="0.25">
      <c r="L4041"/>
    </row>
    <row r="4042" spans="12:12" s="26" customFormat="1" hidden="1" x14ac:dyDescent="0.25">
      <c r="L4042"/>
    </row>
    <row r="4043" spans="12:12" s="26" customFormat="1" hidden="1" x14ac:dyDescent="0.25">
      <c r="L4043"/>
    </row>
    <row r="4044" spans="12:12" s="26" customFormat="1" hidden="1" x14ac:dyDescent="0.25">
      <c r="L4044"/>
    </row>
    <row r="4045" spans="12:12" s="26" customFormat="1" hidden="1" x14ac:dyDescent="0.25">
      <c r="L4045"/>
    </row>
    <row r="4046" spans="12:12" s="26" customFormat="1" hidden="1" x14ac:dyDescent="0.25">
      <c r="L4046"/>
    </row>
    <row r="4047" spans="12:12" s="26" customFormat="1" hidden="1" x14ac:dyDescent="0.25">
      <c r="L4047"/>
    </row>
    <row r="4048" spans="12:12" s="26" customFormat="1" hidden="1" x14ac:dyDescent="0.25">
      <c r="L4048"/>
    </row>
    <row r="4049" spans="12:12" s="26" customFormat="1" hidden="1" x14ac:dyDescent="0.25">
      <c r="L4049"/>
    </row>
    <row r="4050" spans="12:12" s="26" customFormat="1" hidden="1" x14ac:dyDescent="0.25">
      <c r="L4050"/>
    </row>
    <row r="4051" spans="12:12" s="26" customFormat="1" hidden="1" x14ac:dyDescent="0.25">
      <c r="L4051"/>
    </row>
    <row r="4052" spans="12:12" s="26" customFormat="1" hidden="1" x14ac:dyDescent="0.25">
      <c r="L4052"/>
    </row>
    <row r="4053" spans="12:12" s="26" customFormat="1" hidden="1" x14ac:dyDescent="0.25">
      <c r="L4053"/>
    </row>
    <row r="4054" spans="12:12" s="26" customFormat="1" hidden="1" x14ac:dyDescent="0.25">
      <c r="L4054"/>
    </row>
    <row r="4055" spans="12:12" s="26" customFormat="1" hidden="1" x14ac:dyDescent="0.25">
      <c r="L4055"/>
    </row>
    <row r="4056" spans="12:12" s="26" customFormat="1" hidden="1" x14ac:dyDescent="0.25">
      <c r="L4056"/>
    </row>
    <row r="4057" spans="12:12" s="26" customFormat="1" hidden="1" x14ac:dyDescent="0.25">
      <c r="L4057"/>
    </row>
    <row r="4058" spans="12:12" s="26" customFormat="1" hidden="1" x14ac:dyDescent="0.25">
      <c r="L4058"/>
    </row>
    <row r="4059" spans="12:12" s="26" customFormat="1" hidden="1" x14ac:dyDescent="0.25">
      <c r="L4059"/>
    </row>
    <row r="4060" spans="12:12" s="26" customFormat="1" hidden="1" x14ac:dyDescent="0.25">
      <c r="L4060"/>
    </row>
    <row r="4061" spans="12:12" s="26" customFormat="1" hidden="1" x14ac:dyDescent="0.25">
      <c r="L4061"/>
    </row>
    <row r="4062" spans="12:12" s="26" customFormat="1" hidden="1" x14ac:dyDescent="0.25">
      <c r="L4062"/>
    </row>
    <row r="4063" spans="12:12" s="26" customFormat="1" hidden="1" x14ac:dyDescent="0.25">
      <c r="L4063"/>
    </row>
    <row r="4064" spans="12:12" s="26" customFormat="1" hidden="1" x14ac:dyDescent="0.25">
      <c r="L4064"/>
    </row>
    <row r="4065" spans="12:12" s="26" customFormat="1" hidden="1" x14ac:dyDescent="0.25">
      <c r="L4065"/>
    </row>
    <row r="4066" spans="12:12" s="26" customFormat="1" hidden="1" x14ac:dyDescent="0.25">
      <c r="L4066"/>
    </row>
    <row r="4067" spans="12:12" s="26" customFormat="1" hidden="1" x14ac:dyDescent="0.25">
      <c r="L4067"/>
    </row>
    <row r="4068" spans="12:12" s="26" customFormat="1" hidden="1" x14ac:dyDescent="0.25">
      <c r="L4068"/>
    </row>
    <row r="4069" spans="12:12" s="26" customFormat="1" hidden="1" x14ac:dyDescent="0.25">
      <c r="L4069"/>
    </row>
    <row r="4070" spans="12:12" s="26" customFormat="1" hidden="1" x14ac:dyDescent="0.25">
      <c r="L4070"/>
    </row>
    <row r="4071" spans="12:12" s="26" customFormat="1" hidden="1" x14ac:dyDescent="0.25">
      <c r="L4071"/>
    </row>
    <row r="4072" spans="12:12" s="26" customFormat="1" hidden="1" x14ac:dyDescent="0.25">
      <c r="L4072"/>
    </row>
    <row r="4073" spans="12:12" s="26" customFormat="1" hidden="1" x14ac:dyDescent="0.25">
      <c r="L4073"/>
    </row>
    <row r="4074" spans="12:12" s="26" customFormat="1" hidden="1" x14ac:dyDescent="0.25">
      <c r="L4074"/>
    </row>
    <row r="4075" spans="12:12" s="26" customFormat="1" hidden="1" x14ac:dyDescent="0.25">
      <c r="L4075"/>
    </row>
    <row r="4076" spans="12:12" s="26" customFormat="1" hidden="1" x14ac:dyDescent="0.25">
      <c r="L4076"/>
    </row>
    <row r="4077" spans="12:12" s="26" customFormat="1" hidden="1" x14ac:dyDescent="0.25">
      <c r="L4077"/>
    </row>
    <row r="4078" spans="12:12" s="26" customFormat="1" hidden="1" x14ac:dyDescent="0.25">
      <c r="L4078"/>
    </row>
    <row r="4079" spans="12:12" s="26" customFormat="1" hidden="1" x14ac:dyDescent="0.25">
      <c r="L4079"/>
    </row>
    <row r="4080" spans="12:12" s="26" customFormat="1" hidden="1" x14ac:dyDescent="0.25">
      <c r="L4080"/>
    </row>
    <row r="4081" spans="12:12" s="26" customFormat="1" hidden="1" x14ac:dyDescent="0.25">
      <c r="L4081"/>
    </row>
    <row r="4082" spans="12:12" s="26" customFormat="1" hidden="1" x14ac:dyDescent="0.25">
      <c r="L4082"/>
    </row>
    <row r="4083" spans="12:12" s="26" customFormat="1" hidden="1" x14ac:dyDescent="0.25">
      <c r="L4083"/>
    </row>
    <row r="4084" spans="12:12" s="26" customFormat="1" hidden="1" x14ac:dyDescent="0.25">
      <c r="L4084"/>
    </row>
    <row r="4085" spans="12:12" s="26" customFormat="1" hidden="1" x14ac:dyDescent="0.25">
      <c r="L4085"/>
    </row>
    <row r="4086" spans="12:12" s="26" customFormat="1" hidden="1" x14ac:dyDescent="0.25">
      <c r="L4086"/>
    </row>
    <row r="4087" spans="12:12" s="26" customFormat="1" hidden="1" x14ac:dyDescent="0.25">
      <c r="L4087"/>
    </row>
    <row r="4088" spans="12:12" s="26" customFormat="1" hidden="1" x14ac:dyDescent="0.25">
      <c r="L4088"/>
    </row>
    <row r="4089" spans="12:12" s="26" customFormat="1" hidden="1" x14ac:dyDescent="0.25">
      <c r="L4089"/>
    </row>
    <row r="4090" spans="12:12" s="26" customFormat="1" hidden="1" x14ac:dyDescent="0.25">
      <c r="L4090"/>
    </row>
    <row r="4091" spans="12:12" s="26" customFormat="1" hidden="1" x14ac:dyDescent="0.25">
      <c r="L4091"/>
    </row>
    <row r="4092" spans="12:12" s="26" customFormat="1" hidden="1" x14ac:dyDescent="0.25">
      <c r="L4092"/>
    </row>
    <row r="4093" spans="12:12" s="26" customFormat="1" hidden="1" x14ac:dyDescent="0.25">
      <c r="L4093"/>
    </row>
    <row r="4094" spans="12:12" s="26" customFormat="1" hidden="1" x14ac:dyDescent="0.25">
      <c r="L4094"/>
    </row>
    <row r="4095" spans="12:12" s="26" customFormat="1" hidden="1" x14ac:dyDescent="0.25">
      <c r="L4095"/>
    </row>
    <row r="4096" spans="12:12" s="26" customFormat="1" hidden="1" x14ac:dyDescent="0.25">
      <c r="L4096"/>
    </row>
    <row r="4097" spans="12:12" s="26" customFormat="1" hidden="1" x14ac:dyDescent="0.25">
      <c r="L4097"/>
    </row>
    <row r="4098" spans="12:12" s="26" customFormat="1" hidden="1" x14ac:dyDescent="0.25">
      <c r="L4098"/>
    </row>
    <row r="4099" spans="12:12" s="26" customFormat="1" hidden="1" x14ac:dyDescent="0.25">
      <c r="L4099"/>
    </row>
    <row r="4100" spans="12:12" s="26" customFormat="1" hidden="1" x14ac:dyDescent="0.25">
      <c r="L4100"/>
    </row>
    <row r="4101" spans="12:12" s="26" customFormat="1" hidden="1" x14ac:dyDescent="0.25">
      <c r="L4101"/>
    </row>
    <row r="4102" spans="12:12" s="26" customFormat="1" hidden="1" x14ac:dyDescent="0.25">
      <c r="L4102"/>
    </row>
    <row r="4103" spans="12:12" s="26" customFormat="1" hidden="1" x14ac:dyDescent="0.25">
      <c r="L4103"/>
    </row>
    <row r="4104" spans="12:12" s="26" customFormat="1" hidden="1" x14ac:dyDescent="0.25">
      <c r="L4104"/>
    </row>
    <row r="4105" spans="12:12" s="26" customFormat="1" hidden="1" x14ac:dyDescent="0.25">
      <c r="L4105"/>
    </row>
    <row r="4106" spans="12:12" s="26" customFormat="1" hidden="1" x14ac:dyDescent="0.25">
      <c r="L4106"/>
    </row>
    <row r="4107" spans="12:12" s="26" customFormat="1" hidden="1" x14ac:dyDescent="0.25">
      <c r="L4107"/>
    </row>
    <row r="4108" spans="12:12" s="26" customFormat="1" hidden="1" x14ac:dyDescent="0.25">
      <c r="L4108"/>
    </row>
    <row r="4109" spans="12:12" s="26" customFormat="1" hidden="1" x14ac:dyDescent="0.25">
      <c r="L4109"/>
    </row>
    <row r="4110" spans="12:12" s="26" customFormat="1" hidden="1" x14ac:dyDescent="0.25">
      <c r="L4110"/>
    </row>
    <row r="4111" spans="12:12" s="26" customFormat="1" hidden="1" x14ac:dyDescent="0.25">
      <c r="L4111"/>
    </row>
    <row r="4112" spans="12:12" s="26" customFormat="1" hidden="1" x14ac:dyDescent="0.25">
      <c r="L4112"/>
    </row>
    <row r="4113" spans="12:12" s="26" customFormat="1" hidden="1" x14ac:dyDescent="0.25">
      <c r="L4113"/>
    </row>
    <row r="4114" spans="12:12" s="26" customFormat="1" hidden="1" x14ac:dyDescent="0.25">
      <c r="L4114"/>
    </row>
    <row r="4115" spans="12:12" s="26" customFormat="1" hidden="1" x14ac:dyDescent="0.25">
      <c r="L4115"/>
    </row>
    <row r="4116" spans="12:12" s="26" customFormat="1" hidden="1" x14ac:dyDescent="0.25">
      <c r="L4116"/>
    </row>
    <row r="4117" spans="12:12" s="26" customFormat="1" hidden="1" x14ac:dyDescent="0.25">
      <c r="L4117"/>
    </row>
    <row r="4118" spans="12:12" s="26" customFormat="1" hidden="1" x14ac:dyDescent="0.25">
      <c r="L4118"/>
    </row>
    <row r="4119" spans="12:12" s="26" customFormat="1" hidden="1" x14ac:dyDescent="0.25">
      <c r="L4119"/>
    </row>
    <row r="4120" spans="12:12" s="26" customFormat="1" hidden="1" x14ac:dyDescent="0.25">
      <c r="L4120"/>
    </row>
    <row r="4121" spans="12:12" s="26" customFormat="1" hidden="1" x14ac:dyDescent="0.25">
      <c r="L4121"/>
    </row>
    <row r="4122" spans="12:12" s="26" customFormat="1" hidden="1" x14ac:dyDescent="0.25">
      <c r="L4122"/>
    </row>
    <row r="4123" spans="12:12" s="26" customFormat="1" hidden="1" x14ac:dyDescent="0.25">
      <c r="L4123"/>
    </row>
    <row r="4124" spans="12:12" s="26" customFormat="1" hidden="1" x14ac:dyDescent="0.25">
      <c r="L4124"/>
    </row>
    <row r="4125" spans="12:12" s="26" customFormat="1" hidden="1" x14ac:dyDescent="0.25">
      <c r="L4125"/>
    </row>
    <row r="4126" spans="12:12" s="26" customFormat="1" hidden="1" x14ac:dyDescent="0.25">
      <c r="L4126"/>
    </row>
    <row r="4127" spans="12:12" s="26" customFormat="1" hidden="1" x14ac:dyDescent="0.25">
      <c r="L4127"/>
    </row>
    <row r="4128" spans="12:12" s="26" customFormat="1" hidden="1" x14ac:dyDescent="0.25">
      <c r="L4128"/>
    </row>
    <row r="4129" spans="12:12" s="26" customFormat="1" hidden="1" x14ac:dyDescent="0.25">
      <c r="L4129"/>
    </row>
    <row r="4130" spans="12:12" s="26" customFormat="1" hidden="1" x14ac:dyDescent="0.25">
      <c r="L4130"/>
    </row>
    <row r="4131" spans="12:12" s="26" customFormat="1" hidden="1" x14ac:dyDescent="0.25">
      <c r="L4131"/>
    </row>
    <row r="4132" spans="12:12" s="26" customFormat="1" hidden="1" x14ac:dyDescent="0.25">
      <c r="L4132"/>
    </row>
    <row r="4133" spans="12:12" s="26" customFormat="1" hidden="1" x14ac:dyDescent="0.25">
      <c r="L4133"/>
    </row>
    <row r="4134" spans="12:12" s="26" customFormat="1" hidden="1" x14ac:dyDescent="0.25">
      <c r="L4134"/>
    </row>
    <row r="4135" spans="12:12" s="26" customFormat="1" hidden="1" x14ac:dyDescent="0.25">
      <c r="L4135"/>
    </row>
    <row r="4136" spans="12:12" s="26" customFormat="1" hidden="1" x14ac:dyDescent="0.25">
      <c r="L4136"/>
    </row>
    <row r="4137" spans="12:12" s="26" customFormat="1" hidden="1" x14ac:dyDescent="0.25">
      <c r="L4137"/>
    </row>
    <row r="4138" spans="12:12" s="26" customFormat="1" hidden="1" x14ac:dyDescent="0.25">
      <c r="L4138"/>
    </row>
    <row r="4139" spans="12:12" s="26" customFormat="1" hidden="1" x14ac:dyDescent="0.25">
      <c r="L4139"/>
    </row>
    <row r="4140" spans="12:12" s="26" customFormat="1" hidden="1" x14ac:dyDescent="0.25">
      <c r="L4140"/>
    </row>
    <row r="4141" spans="12:12" s="26" customFormat="1" hidden="1" x14ac:dyDescent="0.25">
      <c r="L4141"/>
    </row>
    <row r="4142" spans="12:12" s="26" customFormat="1" hidden="1" x14ac:dyDescent="0.25">
      <c r="L4142"/>
    </row>
    <row r="4143" spans="12:12" s="26" customFormat="1" hidden="1" x14ac:dyDescent="0.25">
      <c r="L4143"/>
    </row>
    <row r="4144" spans="12:12" s="26" customFormat="1" hidden="1" x14ac:dyDescent="0.25">
      <c r="L4144"/>
    </row>
    <row r="4145" spans="12:12" s="26" customFormat="1" hidden="1" x14ac:dyDescent="0.25">
      <c r="L4145"/>
    </row>
    <row r="4146" spans="12:12" s="26" customFormat="1" hidden="1" x14ac:dyDescent="0.25">
      <c r="L4146"/>
    </row>
    <row r="4147" spans="12:12" s="26" customFormat="1" hidden="1" x14ac:dyDescent="0.25">
      <c r="L4147"/>
    </row>
    <row r="4148" spans="12:12" s="26" customFormat="1" hidden="1" x14ac:dyDescent="0.25">
      <c r="L4148"/>
    </row>
    <row r="4149" spans="12:12" s="26" customFormat="1" hidden="1" x14ac:dyDescent="0.25">
      <c r="L4149"/>
    </row>
    <row r="4150" spans="12:12" s="26" customFormat="1" hidden="1" x14ac:dyDescent="0.25">
      <c r="L4150"/>
    </row>
    <row r="4151" spans="12:12" s="26" customFormat="1" hidden="1" x14ac:dyDescent="0.25">
      <c r="L4151"/>
    </row>
    <row r="4152" spans="12:12" s="26" customFormat="1" hidden="1" x14ac:dyDescent="0.25">
      <c r="L4152"/>
    </row>
    <row r="4153" spans="12:12" s="26" customFormat="1" hidden="1" x14ac:dyDescent="0.25">
      <c r="L4153"/>
    </row>
    <row r="4154" spans="12:12" s="26" customFormat="1" hidden="1" x14ac:dyDescent="0.25">
      <c r="L4154"/>
    </row>
    <row r="4155" spans="12:12" s="26" customFormat="1" hidden="1" x14ac:dyDescent="0.25">
      <c r="L4155"/>
    </row>
    <row r="4156" spans="12:12" s="26" customFormat="1" hidden="1" x14ac:dyDescent="0.25">
      <c r="L4156"/>
    </row>
    <row r="4157" spans="12:12" s="26" customFormat="1" hidden="1" x14ac:dyDescent="0.25">
      <c r="L4157"/>
    </row>
    <row r="4158" spans="12:12" s="26" customFormat="1" hidden="1" x14ac:dyDescent="0.25">
      <c r="L4158"/>
    </row>
    <row r="4159" spans="12:12" s="26" customFormat="1" hidden="1" x14ac:dyDescent="0.25">
      <c r="L4159"/>
    </row>
    <row r="4160" spans="12:12" s="26" customFormat="1" hidden="1" x14ac:dyDescent="0.25">
      <c r="L4160"/>
    </row>
    <row r="4161" spans="12:12" s="26" customFormat="1" hidden="1" x14ac:dyDescent="0.25">
      <c r="L4161"/>
    </row>
    <row r="4162" spans="12:12" s="26" customFormat="1" hidden="1" x14ac:dyDescent="0.25">
      <c r="L4162"/>
    </row>
    <row r="4163" spans="12:12" s="26" customFormat="1" hidden="1" x14ac:dyDescent="0.25">
      <c r="L4163"/>
    </row>
    <row r="4164" spans="12:12" s="26" customFormat="1" hidden="1" x14ac:dyDescent="0.25">
      <c r="L4164"/>
    </row>
    <row r="4165" spans="12:12" s="26" customFormat="1" hidden="1" x14ac:dyDescent="0.25">
      <c r="L4165"/>
    </row>
    <row r="4166" spans="12:12" s="26" customFormat="1" hidden="1" x14ac:dyDescent="0.25">
      <c r="L4166"/>
    </row>
    <row r="4167" spans="12:12" s="26" customFormat="1" hidden="1" x14ac:dyDescent="0.25">
      <c r="L4167"/>
    </row>
    <row r="4168" spans="12:12" s="26" customFormat="1" hidden="1" x14ac:dyDescent="0.25">
      <c r="L4168"/>
    </row>
    <row r="4169" spans="12:12" s="26" customFormat="1" hidden="1" x14ac:dyDescent="0.25">
      <c r="L4169"/>
    </row>
    <row r="4170" spans="12:12" s="26" customFormat="1" hidden="1" x14ac:dyDescent="0.25">
      <c r="L4170"/>
    </row>
    <row r="4171" spans="12:12" s="26" customFormat="1" hidden="1" x14ac:dyDescent="0.25">
      <c r="L4171"/>
    </row>
    <row r="4172" spans="12:12" s="26" customFormat="1" hidden="1" x14ac:dyDescent="0.25">
      <c r="L4172"/>
    </row>
    <row r="4173" spans="12:12" s="26" customFormat="1" hidden="1" x14ac:dyDescent="0.25">
      <c r="L4173"/>
    </row>
    <row r="4174" spans="12:12" s="26" customFormat="1" hidden="1" x14ac:dyDescent="0.25">
      <c r="L4174"/>
    </row>
    <row r="4175" spans="12:12" s="26" customFormat="1" hidden="1" x14ac:dyDescent="0.25">
      <c r="L4175"/>
    </row>
    <row r="4176" spans="12:12" s="26" customFormat="1" hidden="1" x14ac:dyDescent="0.25">
      <c r="L4176"/>
    </row>
    <row r="4177" spans="12:12" s="26" customFormat="1" hidden="1" x14ac:dyDescent="0.25">
      <c r="L4177"/>
    </row>
    <row r="4178" spans="12:12" s="26" customFormat="1" hidden="1" x14ac:dyDescent="0.25">
      <c r="L4178"/>
    </row>
    <row r="4179" spans="12:12" s="26" customFormat="1" hidden="1" x14ac:dyDescent="0.25">
      <c r="L4179"/>
    </row>
    <row r="4180" spans="12:12" s="26" customFormat="1" hidden="1" x14ac:dyDescent="0.25">
      <c r="L4180"/>
    </row>
    <row r="4181" spans="12:12" s="26" customFormat="1" hidden="1" x14ac:dyDescent="0.25">
      <c r="L4181"/>
    </row>
    <row r="4182" spans="12:12" s="26" customFormat="1" hidden="1" x14ac:dyDescent="0.25">
      <c r="L4182"/>
    </row>
    <row r="4183" spans="12:12" s="26" customFormat="1" hidden="1" x14ac:dyDescent="0.25">
      <c r="L4183"/>
    </row>
    <row r="4184" spans="12:12" s="26" customFormat="1" hidden="1" x14ac:dyDescent="0.25">
      <c r="L4184"/>
    </row>
    <row r="4185" spans="12:12" s="26" customFormat="1" hidden="1" x14ac:dyDescent="0.25">
      <c r="L4185"/>
    </row>
    <row r="4186" spans="12:12" s="26" customFormat="1" hidden="1" x14ac:dyDescent="0.25">
      <c r="L4186"/>
    </row>
    <row r="4187" spans="12:12" s="26" customFormat="1" hidden="1" x14ac:dyDescent="0.25">
      <c r="L4187"/>
    </row>
    <row r="4188" spans="12:12" s="26" customFormat="1" hidden="1" x14ac:dyDescent="0.25">
      <c r="L4188"/>
    </row>
    <row r="4189" spans="12:12" s="26" customFormat="1" hidden="1" x14ac:dyDescent="0.25">
      <c r="L4189"/>
    </row>
    <row r="4190" spans="12:12" s="26" customFormat="1" hidden="1" x14ac:dyDescent="0.25">
      <c r="L4190"/>
    </row>
    <row r="4191" spans="12:12" s="26" customFormat="1" hidden="1" x14ac:dyDescent="0.25">
      <c r="L4191"/>
    </row>
    <row r="4192" spans="12:12" s="26" customFormat="1" hidden="1" x14ac:dyDescent="0.25">
      <c r="L4192"/>
    </row>
    <row r="4193" spans="12:12" s="26" customFormat="1" hidden="1" x14ac:dyDescent="0.25">
      <c r="L4193"/>
    </row>
    <row r="4194" spans="12:12" s="26" customFormat="1" hidden="1" x14ac:dyDescent="0.25">
      <c r="L4194"/>
    </row>
    <row r="4195" spans="12:12" s="26" customFormat="1" hidden="1" x14ac:dyDescent="0.25">
      <c r="L4195"/>
    </row>
    <row r="4196" spans="12:12" s="26" customFormat="1" hidden="1" x14ac:dyDescent="0.25">
      <c r="L4196"/>
    </row>
    <row r="4197" spans="12:12" s="26" customFormat="1" hidden="1" x14ac:dyDescent="0.25">
      <c r="L4197"/>
    </row>
    <row r="4198" spans="12:12" s="26" customFormat="1" hidden="1" x14ac:dyDescent="0.25">
      <c r="L4198"/>
    </row>
    <row r="4199" spans="12:12" s="26" customFormat="1" hidden="1" x14ac:dyDescent="0.25">
      <c r="L4199"/>
    </row>
    <row r="4200" spans="12:12" s="26" customFormat="1" hidden="1" x14ac:dyDescent="0.25">
      <c r="L4200"/>
    </row>
    <row r="4201" spans="12:12" s="26" customFormat="1" hidden="1" x14ac:dyDescent="0.25">
      <c r="L4201"/>
    </row>
    <row r="4202" spans="12:12" s="26" customFormat="1" hidden="1" x14ac:dyDescent="0.25">
      <c r="L4202"/>
    </row>
    <row r="4203" spans="12:12" s="26" customFormat="1" hidden="1" x14ac:dyDescent="0.25">
      <c r="L4203"/>
    </row>
    <row r="4204" spans="12:12" s="26" customFormat="1" hidden="1" x14ac:dyDescent="0.25">
      <c r="L4204"/>
    </row>
    <row r="4205" spans="12:12" s="26" customFormat="1" hidden="1" x14ac:dyDescent="0.25">
      <c r="L4205"/>
    </row>
    <row r="4206" spans="12:12" s="26" customFormat="1" hidden="1" x14ac:dyDescent="0.25">
      <c r="L4206"/>
    </row>
    <row r="4207" spans="12:12" s="26" customFormat="1" hidden="1" x14ac:dyDescent="0.25">
      <c r="L4207"/>
    </row>
    <row r="4208" spans="12:12" s="26" customFormat="1" hidden="1" x14ac:dyDescent="0.25">
      <c r="L4208"/>
    </row>
    <row r="4209" spans="12:12" s="26" customFormat="1" hidden="1" x14ac:dyDescent="0.25">
      <c r="L4209"/>
    </row>
    <row r="4210" spans="12:12" s="26" customFormat="1" hidden="1" x14ac:dyDescent="0.25">
      <c r="L4210"/>
    </row>
    <row r="4211" spans="12:12" s="26" customFormat="1" hidden="1" x14ac:dyDescent="0.25">
      <c r="L4211"/>
    </row>
    <row r="4212" spans="12:12" s="26" customFormat="1" hidden="1" x14ac:dyDescent="0.25">
      <c r="L4212"/>
    </row>
    <row r="4213" spans="12:12" s="26" customFormat="1" hidden="1" x14ac:dyDescent="0.25">
      <c r="L4213"/>
    </row>
    <row r="4214" spans="12:12" s="26" customFormat="1" hidden="1" x14ac:dyDescent="0.25">
      <c r="L4214"/>
    </row>
    <row r="4215" spans="12:12" s="26" customFormat="1" hidden="1" x14ac:dyDescent="0.25">
      <c r="L4215"/>
    </row>
    <row r="4216" spans="12:12" s="26" customFormat="1" hidden="1" x14ac:dyDescent="0.25">
      <c r="L4216"/>
    </row>
    <row r="4217" spans="12:12" s="26" customFormat="1" hidden="1" x14ac:dyDescent="0.25">
      <c r="L4217"/>
    </row>
    <row r="4218" spans="12:12" s="26" customFormat="1" hidden="1" x14ac:dyDescent="0.25">
      <c r="L4218"/>
    </row>
    <row r="4219" spans="12:12" s="26" customFormat="1" hidden="1" x14ac:dyDescent="0.25">
      <c r="L4219"/>
    </row>
    <row r="4220" spans="12:12" s="26" customFormat="1" hidden="1" x14ac:dyDescent="0.25">
      <c r="L4220"/>
    </row>
    <row r="4221" spans="12:12" s="26" customFormat="1" hidden="1" x14ac:dyDescent="0.25">
      <c r="L4221"/>
    </row>
    <row r="4222" spans="12:12" s="26" customFormat="1" hidden="1" x14ac:dyDescent="0.25">
      <c r="L4222"/>
    </row>
    <row r="4223" spans="12:12" s="26" customFormat="1" hidden="1" x14ac:dyDescent="0.25">
      <c r="L4223"/>
    </row>
    <row r="4224" spans="12:12" s="26" customFormat="1" hidden="1" x14ac:dyDescent="0.25">
      <c r="L4224"/>
    </row>
    <row r="4225" spans="12:12" s="26" customFormat="1" hidden="1" x14ac:dyDescent="0.25">
      <c r="L4225"/>
    </row>
    <row r="4226" spans="12:12" s="26" customFormat="1" hidden="1" x14ac:dyDescent="0.25">
      <c r="L4226"/>
    </row>
    <row r="4227" spans="12:12" s="26" customFormat="1" hidden="1" x14ac:dyDescent="0.25">
      <c r="L4227"/>
    </row>
    <row r="4228" spans="12:12" s="26" customFormat="1" hidden="1" x14ac:dyDescent="0.25">
      <c r="L4228"/>
    </row>
    <row r="4229" spans="12:12" s="26" customFormat="1" hidden="1" x14ac:dyDescent="0.25">
      <c r="L4229"/>
    </row>
    <row r="4230" spans="12:12" s="26" customFormat="1" hidden="1" x14ac:dyDescent="0.25">
      <c r="L4230"/>
    </row>
    <row r="4231" spans="12:12" s="26" customFormat="1" hidden="1" x14ac:dyDescent="0.25">
      <c r="L4231"/>
    </row>
    <row r="4232" spans="12:12" s="26" customFormat="1" hidden="1" x14ac:dyDescent="0.25">
      <c r="L4232"/>
    </row>
    <row r="4233" spans="12:12" s="26" customFormat="1" hidden="1" x14ac:dyDescent="0.25">
      <c r="L4233"/>
    </row>
    <row r="4234" spans="12:12" s="26" customFormat="1" hidden="1" x14ac:dyDescent="0.25">
      <c r="L4234"/>
    </row>
    <row r="4235" spans="12:12" s="26" customFormat="1" hidden="1" x14ac:dyDescent="0.25">
      <c r="L4235"/>
    </row>
    <row r="4236" spans="12:12" s="26" customFormat="1" hidden="1" x14ac:dyDescent="0.25">
      <c r="L4236"/>
    </row>
    <row r="4237" spans="12:12" s="26" customFormat="1" hidden="1" x14ac:dyDescent="0.25">
      <c r="L4237"/>
    </row>
    <row r="4238" spans="12:12" s="26" customFormat="1" hidden="1" x14ac:dyDescent="0.25">
      <c r="L4238"/>
    </row>
    <row r="4239" spans="12:12" s="26" customFormat="1" hidden="1" x14ac:dyDescent="0.25">
      <c r="L4239"/>
    </row>
    <row r="4240" spans="12:12" s="26" customFormat="1" hidden="1" x14ac:dyDescent="0.25">
      <c r="L4240"/>
    </row>
    <row r="4241" spans="12:12" s="26" customFormat="1" hidden="1" x14ac:dyDescent="0.25">
      <c r="L4241"/>
    </row>
    <row r="4242" spans="12:12" s="26" customFormat="1" hidden="1" x14ac:dyDescent="0.25">
      <c r="L4242"/>
    </row>
    <row r="4243" spans="12:12" s="26" customFormat="1" hidden="1" x14ac:dyDescent="0.25">
      <c r="L4243"/>
    </row>
    <row r="4244" spans="12:12" s="26" customFormat="1" hidden="1" x14ac:dyDescent="0.25">
      <c r="L4244"/>
    </row>
    <row r="4245" spans="12:12" s="26" customFormat="1" hidden="1" x14ac:dyDescent="0.25">
      <c r="L4245"/>
    </row>
    <row r="4246" spans="12:12" s="26" customFormat="1" hidden="1" x14ac:dyDescent="0.25">
      <c r="L4246"/>
    </row>
    <row r="4247" spans="12:12" s="26" customFormat="1" hidden="1" x14ac:dyDescent="0.25">
      <c r="L4247"/>
    </row>
    <row r="4248" spans="12:12" s="26" customFormat="1" hidden="1" x14ac:dyDescent="0.25">
      <c r="L4248"/>
    </row>
    <row r="4249" spans="12:12" s="26" customFormat="1" hidden="1" x14ac:dyDescent="0.25">
      <c r="L4249"/>
    </row>
    <row r="4250" spans="12:12" s="26" customFormat="1" hidden="1" x14ac:dyDescent="0.25">
      <c r="L4250"/>
    </row>
    <row r="4251" spans="12:12" s="26" customFormat="1" hidden="1" x14ac:dyDescent="0.25">
      <c r="L4251"/>
    </row>
    <row r="4252" spans="12:12" s="26" customFormat="1" hidden="1" x14ac:dyDescent="0.25">
      <c r="L4252"/>
    </row>
    <row r="4253" spans="12:12" s="26" customFormat="1" hidden="1" x14ac:dyDescent="0.25">
      <c r="L4253"/>
    </row>
    <row r="4254" spans="12:12" s="26" customFormat="1" hidden="1" x14ac:dyDescent="0.25">
      <c r="L4254"/>
    </row>
    <row r="4255" spans="12:12" s="26" customFormat="1" hidden="1" x14ac:dyDescent="0.25">
      <c r="L4255"/>
    </row>
    <row r="4256" spans="12:12" s="26" customFormat="1" hidden="1" x14ac:dyDescent="0.25">
      <c r="L4256"/>
    </row>
    <row r="4257" spans="12:12" s="26" customFormat="1" hidden="1" x14ac:dyDescent="0.25">
      <c r="L4257"/>
    </row>
    <row r="4258" spans="12:12" s="26" customFormat="1" hidden="1" x14ac:dyDescent="0.25">
      <c r="L4258"/>
    </row>
    <row r="4259" spans="12:12" s="26" customFormat="1" hidden="1" x14ac:dyDescent="0.25">
      <c r="L4259"/>
    </row>
    <row r="4260" spans="12:12" s="26" customFormat="1" hidden="1" x14ac:dyDescent="0.25">
      <c r="L4260"/>
    </row>
    <row r="4261" spans="12:12" s="26" customFormat="1" hidden="1" x14ac:dyDescent="0.25">
      <c r="L4261"/>
    </row>
    <row r="4262" spans="12:12" s="26" customFormat="1" hidden="1" x14ac:dyDescent="0.25">
      <c r="L4262"/>
    </row>
    <row r="4263" spans="12:12" s="26" customFormat="1" hidden="1" x14ac:dyDescent="0.25">
      <c r="L4263"/>
    </row>
    <row r="4264" spans="12:12" s="26" customFormat="1" hidden="1" x14ac:dyDescent="0.25">
      <c r="L4264"/>
    </row>
    <row r="4265" spans="12:12" s="26" customFormat="1" hidden="1" x14ac:dyDescent="0.25">
      <c r="L4265"/>
    </row>
    <row r="4266" spans="12:12" s="26" customFormat="1" hidden="1" x14ac:dyDescent="0.25">
      <c r="L4266"/>
    </row>
    <row r="4267" spans="12:12" s="26" customFormat="1" hidden="1" x14ac:dyDescent="0.25">
      <c r="L4267"/>
    </row>
    <row r="4268" spans="12:12" s="26" customFormat="1" hidden="1" x14ac:dyDescent="0.25">
      <c r="L4268"/>
    </row>
    <row r="4269" spans="12:12" s="26" customFormat="1" hidden="1" x14ac:dyDescent="0.25">
      <c r="L4269"/>
    </row>
    <row r="4270" spans="12:12" s="26" customFormat="1" hidden="1" x14ac:dyDescent="0.25">
      <c r="L4270"/>
    </row>
    <row r="4271" spans="12:12" s="26" customFormat="1" hidden="1" x14ac:dyDescent="0.25">
      <c r="L4271"/>
    </row>
    <row r="4272" spans="12:12" s="26" customFormat="1" hidden="1" x14ac:dyDescent="0.25">
      <c r="L4272"/>
    </row>
    <row r="4273" spans="12:12" s="26" customFormat="1" hidden="1" x14ac:dyDescent="0.25">
      <c r="L4273"/>
    </row>
    <row r="4274" spans="12:12" s="26" customFormat="1" hidden="1" x14ac:dyDescent="0.25">
      <c r="L4274"/>
    </row>
    <row r="4275" spans="12:12" s="26" customFormat="1" hidden="1" x14ac:dyDescent="0.25">
      <c r="L4275"/>
    </row>
    <row r="4276" spans="12:12" s="26" customFormat="1" hidden="1" x14ac:dyDescent="0.25">
      <c r="L4276"/>
    </row>
    <row r="4277" spans="12:12" s="26" customFormat="1" hidden="1" x14ac:dyDescent="0.25">
      <c r="L4277"/>
    </row>
    <row r="4278" spans="12:12" s="26" customFormat="1" hidden="1" x14ac:dyDescent="0.25">
      <c r="L4278"/>
    </row>
    <row r="4279" spans="12:12" s="26" customFormat="1" hidden="1" x14ac:dyDescent="0.25">
      <c r="L4279"/>
    </row>
    <row r="4280" spans="12:12" s="26" customFormat="1" hidden="1" x14ac:dyDescent="0.25">
      <c r="L4280"/>
    </row>
    <row r="4281" spans="12:12" s="26" customFormat="1" hidden="1" x14ac:dyDescent="0.25">
      <c r="L4281"/>
    </row>
    <row r="4282" spans="12:12" s="26" customFormat="1" hidden="1" x14ac:dyDescent="0.25">
      <c r="L4282"/>
    </row>
    <row r="4283" spans="12:12" s="26" customFormat="1" hidden="1" x14ac:dyDescent="0.25">
      <c r="L4283"/>
    </row>
    <row r="4284" spans="12:12" s="26" customFormat="1" hidden="1" x14ac:dyDescent="0.25">
      <c r="L4284"/>
    </row>
    <row r="4285" spans="12:12" s="26" customFormat="1" hidden="1" x14ac:dyDescent="0.25">
      <c r="L4285"/>
    </row>
    <row r="4286" spans="12:12" s="26" customFormat="1" hidden="1" x14ac:dyDescent="0.25">
      <c r="L4286"/>
    </row>
    <row r="4287" spans="12:12" s="26" customFormat="1" hidden="1" x14ac:dyDescent="0.25">
      <c r="L4287"/>
    </row>
    <row r="4288" spans="12:12" s="26" customFormat="1" hidden="1" x14ac:dyDescent="0.25">
      <c r="L4288"/>
    </row>
    <row r="4289" spans="12:12" s="26" customFormat="1" hidden="1" x14ac:dyDescent="0.25">
      <c r="L4289"/>
    </row>
    <row r="4290" spans="12:12" s="26" customFormat="1" hidden="1" x14ac:dyDescent="0.25">
      <c r="L4290"/>
    </row>
    <row r="4291" spans="12:12" s="26" customFormat="1" hidden="1" x14ac:dyDescent="0.25">
      <c r="L4291"/>
    </row>
    <row r="4292" spans="12:12" s="26" customFormat="1" hidden="1" x14ac:dyDescent="0.25">
      <c r="L4292"/>
    </row>
    <row r="4293" spans="12:12" s="26" customFormat="1" hidden="1" x14ac:dyDescent="0.25">
      <c r="L4293"/>
    </row>
    <row r="4294" spans="12:12" s="26" customFormat="1" hidden="1" x14ac:dyDescent="0.25">
      <c r="L4294"/>
    </row>
    <row r="4295" spans="12:12" s="26" customFormat="1" hidden="1" x14ac:dyDescent="0.25">
      <c r="L4295"/>
    </row>
    <row r="4296" spans="12:12" s="26" customFormat="1" hidden="1" x14ac:dyDescent="0.25">
      <c r="L4296"/>
    </row>
    <row r="4297" spans="12:12" s="26" customFormat="1" hidden="1" x14ac:dyDescent="0.25">
      <c r="L4297"/>
    </row>
    <row r="4298" spans="12:12" s="26" customFormat="1" hidden="1" x14ac:dyDescent="0.25">
      <c r="L4298"/>
    </row>
    <row r="4299" spans="12:12" s="26" customFormat="1" hidden="1" x14ac:dyDescent="0.25">
      <c r="L4299"/>
    </row>
    <row r="4300" spans="12:12" s="26" customFormat="1" hidden="1" x14ac:dyDescent="0.25">
      <c r="L4300"/>
    </row>
    <row r="4301" spans="12:12" s="26" customFormat="1" hidden="1" x14ac:dyDescent="0.25">
      <c r="L4301"/>
    </row>
    <row r="4302" spans="12:12" s="26" customFormat="1" hidden="1" x14ac:dyDescent="0.25">
      <c r="L4302"/>
    </row>
    <row r="4303" spans="12:12" s="26" customFormat="1" hidden="1" x14ac:dyDescent="0.25">
      <c r="L4303"/>
    </row>
    <row r="4304" spans="12:12" s="26" customFormat="1" hidden="1" x14ac:dyDescent="0.25">
      <c r="L4304"/>
    </row>
    <row r="4305" spans="12:12" s="26" customFormat="1" hidden="1" x14ac:dyDescent="0.25">
      <c r="L4305"/>
    </row>
    <row r="4306" spans="12:12" s="26" customFormat="1" hidden="1" x14ac:dyDescent="0.25">
      <c r="L4306"/>
    </row>
    <row r="4307" spans="12:12" s="26" customFormat="1" hidden="1" x14ac:dyDescent="0.25">
      <c r="L4307"/>
    </row>
    <row r="4308" spans="12:12" s="26" customFormat="1" hidden="1" x14ac:dyDescent="0.25">
      <c r="L4308"/>
    </row>
    <row r="4309" spans="12:12" s="26" customFormat="1" hidden="1" x14ac:dyDescent="0.25">
      <c r="L4309"/>
    </row>
    <row r="4310" spans="12:12" s="26" customFormat="1" hidden="1" x14ac:dyDescent="0.25">
      <c r="L4310"/>
    </row>
    <row r="4311" spans="12:12" s="26" customFormat="1" hidden="1" x14ac:dyDescent="0.25">
      <c r="L4311"/>
    </row>
    <row r="4312" spans="12:12" s="26" customFormat="1" hidden="1" x14ac:dyDescent="0.25">
      <c r="L4312"/>
    </row>
    <row r="4313" spans="12:12" s="26" customFormat="1" hidden="1" x14ac:dyDescent="0.25">
      <c r="L4313"/>
    </row>
    <row r="4314" spans="12:12" s="26" customFormat="1" hidden="1" x14ac:dyDescent="0.25">
      <c r="L4314"/>
    </row>
    <row r="4315" spans="12:12" s="26" customFormat="1" hidden="1" x14ac:dyDescent="0.25">
      <c r="L4315"/>
    </row>
    <row r="4316" spans="12:12" s="26" customFormat="1" hidden="1" x14ac:dyDescent="0.25">
      <c r="L4316"/>
    </row>
    <row r="4317" spans="12:12" s="26" customFormat="1" hidden="1" x14ac:dyDescent="0.25">
      <c r="L4317"/>
    </row>
    <row r="4318" spans="12:12" s="26" customFormat="1" hidden="1" x14ac:dyDescent="0.25">
      <c r="L4318"/>
    </row>
    <row r="4319" spans="12:12" s="26" customFormat="1" hidden="1" x14ac:dyDescent="0.25">
      <c r="L4319"/>
    </row>
    <row r="4320" spans="12:12" s="26" customFormat="1" hidden="1" x14ac:dyDescent="0.25">
      <c r="L4320"/>
    </row>
    <row r="4321" spans="12:12" s="26" customFormat="1" hidden="1" x14ac:dyDescent="0.25">
      <c r="L4321"/>
    </row>
    <row r="4322" spans="12:12" s="26" customFormat="1" hidden="1" x14ac:dyDescent="0.25">
      <c r="L4322"/>
    </row>
    <row r="4323" spans="12:12" s="26" customFormat="1" hidden="1" x14ac:dyDescent="0.25">
      <c r="L4323"/>
    </row>
    <row r="4324" spans="12:12" s="26" customFormat="1" hidden="1" x14ac:dyDescent="0.25">
      <c r="L4324"/>
    </row>
    <row r="4325" spans="12:12" s="26" customFormat="1" hidden="1" x14ac:dyDescent="0.25">
      <c r="L4325"/>
    </row>
    <row r="4326" spans="12:12" s="26" customFormat="1" hidden="1" x14ac:dyDescent="0.25">
      <c r="L4326"/>
    </row>
    <row r="4327" spans="12:12" s="26" customFormat="1" hidden="1" x14ac:dyDescent="0.25">
      <c r="L4327"/>
    </row>
    <row r="4328" spans="12:12" s="26" customFormat="1" hidden="1" x14ac:dyDescent="0.25">
      <c r="L4328"/>
    </row>
    <row r="4329" spans="12:12" s="26" customFormat="1" hidden="1" x14ac:dyDescent="0.25">
      <c r="L4329"/>
    </row>
    <row r="4330" spans="12:12" s="26" customFormat="1" hidden="1" x14ac:dyDescent="0.25">
      <c r="L4330"/>
    </row>
    <row r="4331" spans="12:12" s="26" customFormat="1" hidden="1" x14ac:dyDescent="0.25">
      <c r="L4331"/>
    </row>
    <row r="4332" spans="12:12" s="26" customFormat="1" hidden="1" x14ac:dyDescent="0.25">
      <c r="L4332"/>
    </row>
    <row r="4333" spans="12:12" s="26" customFormat="1" hidden="1" x14ac:dyDescent="0.25">
      <c r="L4333"/>
    </row>
    <row r="4334" spans="12:12" s="26" customFormat="1" hidden="1" x14ac:dyDescent="0.25">
      <c r="L4334"/>
    </row>
    <row r="4335" spans="12:12" s="26" customFormat="1" hidden="1" x14ac:dyDescent="0.25">
      <c r="L4335"/>
    </row>
    <row r="4336" spans="12:12" s="26" customFormat="1" hidden="1" x14ac:dyDescent="0.25">
      <c r="L4336"/>
    </row>
    <row r="4337" spans="12:12" s="26" customFormat="1" hidden="1" x14ac:dyDescent="0.25">
      <c r="L4337"/>
    </row>
    <row r="4338" spans="12:12" s="26" customFormat="1" hidden="1" x14ac:dyDescent="0.25">
      <c r="L4338"/>
    </row>
    <row r="4339" spans="12:12" s="26" customFormat="1" hidden="1" x14ac:dyDescent="0.25">
      <c r="L4339"/>
    </row>
    <row r="4340" spans="12:12" s="26" customFormat="1" hidden="1" x14ac:dyDescent="0.25">
      <c r="L4340"/>
    </row>
    <row r="4341" spans="12:12" s="26" customFormat="1" hidden="1" x14ac:dyDescent="0.25">
      <c r="L4341"/>
    </row>
    <row r="4342" spans="12:12" s="26" customFormat="1" hidden="1" x14ac:dyDescent="0.25">
      <c r="L4342"/>
    </row>
    <row r="4343" spans="12:12" s="26" customFormat="1" hidden="1" x14ac:dyDescent="0.25">
      <c r="L4343"/>
    </row>
    <row r="4344" spans="12:12" s="26" customFormat="1" hidden="1" x14ac:dyDescent="0.25">
      <c r="L4344"/>
    </row>
    <row r="4345" spans="12:12" s="26" customFormat="1" hidden="1" x14ac:dyDescent="0.25">
      <c r="L4345"/>
    </row>
    <row r="4346" spans="12:12" s="26" customFormat="1" hidden="1" x14ac:dyDescent="0.25">
      <c r="L4346"/>
    </row>
    <row r="4347" spans="12:12" s="26" customFormat="1" hidden="1" x14ac:dyDescent="0.25">
      <c r="L4347"/>
    </row>
    <row r="4348" spans="12:12" s="26" customFormat="1" hidden="1" x14ac:dyDescent="0.25">
      <c r="L4348"/>
    </row>
    <row r="4349" spans="12:12" s="26" customFormat="1" hidden="1" x14ac:dyDescent="0.25">
      <c r="L4349"/>
    </row>
    <row r="4350" spans="12:12" s="26" customFormat="1" hidden="1" x14ac:dyDescent="0.25">
      <c r="L4350"/>
    </row>
    <row r="4351" spans="12:12" s="26" customFormat="1" hidden="1" x14ac:dyDescent="0.25">
      <c r="L4351"/>
    </row>
    <row r="4352" spans="12:12" s="26" customFormat="1" hidden="1" x14ac:dyDescent="0.25">
      <c r="L4352"/>
    </row>
    <row r="4353" spans="12:12" s="26" customFormat="1" hidden="1" x14ac:dyDescent="0.25">
      <c r="L4353"/>
    </row>
    <row r="4354" spans="12:12" s="26" customFormat="1" hidden="1" x14ac:dyDescent="0.25">
      <c r="L4354"/>
    </row>
    <row r="4355" spans="12:12" s="26" customFormat="1" hidden="1" x14ac:dyDescent="0.25">
      <c r="L4355"/>
    </row>
    <row r="4356" spans="12:12" s="26" customFormat="1" hidden="1" x14ac:dyDescent="0.25">
      <c r="L4356"/>
    </row>
    <row r="4357" spans="12:12" s="26" customFormat="1" hidden="1" x14ac:dyDescent="0.25">
      <c r="L4357"/>
    </row>
    <row r="4358" spans="12:12" s="26" customFormat="1" hidden="1" x14ac:dyDescent="0.25">
      <c r="L4358"/>
    </row>
    <row r="4359" spans="12:12" s="26" customFormat="1" hidden="1" x14ac:dyDescent="0.25">
      <c r="L4359"/>
    </row>
    <row r="4360" spans="12:12" s="26" customFormat="1" hidden="1" x14ac:dyDescent="0.25">
      <c r="L4360"/>
    </row>
    <row r="4361" spans="12:12" s="26" customFormat="1" hidden="1" x14ac:dyDescent="0.25">
      <c r="L4361"/>
    </row>
    <row r="4362" spans="12:12" s="26" customFormat="1" hidden="1" x14ac:dyDescent="0.25">
      <c r="L4362"/>
    </row>
    <row r="4363" spans="12:12" s="26" customFormat="1" hidden="1" x14ac:dyDescent="0.25">
      <c r="L4363"/>
    </row>
    <row r="4364" spans="12:12" s="26" customFormat="1" hidden="1" x14ac:dyDescent="0.25">
      <c r="L4364"/>
    </row>
    <row r="4365" spans="12:12" s="26" customFormat="1" hidden="1" x14ac:dyDescent="0.25">
      <c r="L4365"/>
    </row>
    <row r="4366" spans="12:12" s="26" customFormat="1" hidden="1" x14ac:dyDescent="0.25">
      <c r="L4366"/>
    </row>
    <row r="4367" spans="12:12" s="26" customFormat="1" hidden="1" x14ac:dyDescent="0.25">
      <c r="L4367"/>
    </row>
    <row r="4368" spans="12:12" s="26" customFormat="1" hidden="1" x14ac:dyDescent="0.25">
      <c r="L4368"/>
    </row>
    <row r="4369" spans="12:12" s="26" customFormat="1" hidden="1" x14ac:dyDescent="0.25">
      <c r="L4369"/>
    </row>
    <row r="4370" spans="12:12" s="26" customFormat="1" hidden="1" x14ac:dyDescent="0.25">
      <c r="L4370"/>
    </row>
    <row r="4371" spans="12:12" s="26" customFormat="1" hidden="1" x14ac:dyDescent="0.25">
      <c r="L4371"/>
    </row>
    <row r="4372" spans="12:12" s="26" customFormat="1" hidden="1" x14ac:dyDescent="0.25">
      <c r="L4372"/>
    </row>
    <row r="4373" spans="12:12" s="26" customFormat="1" hidden="1" x14ac:dyDescent="0.25">
      <c r="L4373"/>
    </row>
    <row r="4374" spans="12:12" s="26" customFormat="1" hidden="1" x14ac:dyDescent="0.25">
      <c r="L4374"/>
    </row>
    <row r="4375" spans="12:12" s="26" customFormat="1" hidden="1" x14ac:dyDescent="0.25">
      <c r="L4375"/>
    </row>
    <row r="4376" spans="12:12" s="26" customFormat="1" hidden="1" x14ac:dyDescent="0.25">
      <c r="L4376"/>
    </row>
    <row r="4377" spans="12:12" s="26" customFormat="1" hidden="1" x14ac:dyDescent="0.25">
      <c r="L4377"/>
    </row>
    <row r="4378" spans="12:12" s="26" customFormat="1" hidden="1" x14ac:dyDescent="0.25">
      <c r="L4378"/>
    </row>
    <row r="4379" spans="12:12" s="26" customFormat="1" hidden="1" x14ac:dyDescent="0.25">
      <c r="L4379"/>
    </row>
    <row r="4380" spans="12:12" s="26" customFormat="1" hidden="1" x14ac:dyDescent="0.25">
      <c r="L4380"/>
    </row>
    <row r="4381" spans="12:12" s="26" customFormat="1" hidden="1" x14ac:dyDescent="0.25">
      <c r="L4381"/>
    </row>
    <row r="4382" spans="12:12" s="26" customFormat="1" hidden="1" x14ac:dyDescent="0.25">
      <c r="L4382"/>
    </row>
    <row r="4383" spans="12:12" s="26" customFormat="1" hidden="1" x14ac:dyDescent="0.25">
      <c r="L4383"/>
    </row>
    <row r="4384" spans="12:12" s="26" customFormat="1" hidden="1" x14ac:dyDescent="0.25">
      <c r="L4384"/>
    </row>
    <row r="4385" spans="12:12" s="26" customFormat="1" hidden="1" x14ac:dyDescent="0.25">
      <c r="L4385"/>
    </row>
    <row r="4386" spans="12:12" s="26" customFormat="1" hidden="1" x14ac:dyDescent="0.25">
      <c r="L4386"/>
    </row>
    <row r="4387" spans="12:12" s="26" customFormat="1" hidden="1" x14ac:dyDescent="0.25">
      <c r="L4387"/>
    </row>
    <row r="4388" spans="12:12" s="26" customFormat="1" hidden="1" x14ac:dyDescent="0.25">
      <c r="L4388"/>
    </row>
    <row r="4389" spans="12:12" s="26" customFormat="1" hidden="1" x14ac:dyDescent="0.25">
      <c r="L4389"/>
    </row>
    <row r="4390" spans="12:12" s="26" customFormat="1" hidden="1" x14ac:dyDescent="0.25">
      <c r="L4390"/>
    </row>
    <row r="4391" spans="12:12" s="26" customFormat="1" hidden="1" x14ac:dyDescent="0.25">
      <c r="L4391"/>
    </row>
    <row r="4392" spans="12:12" s="26" customFormat="1" hidden="1" x14ac:dyDescent="0.25">
      <c r="L4392"/>
    </row>
    <row r="4393" spans="12:12" s="26" customFormat="1" hidden="1" x14ac:dyDescent="0.25">
      <c r="L4393"/>
    </row>
    <row r="4394" spans="12:12" s="26" customFormat="1" hidden="1" x14ac:dyDescent="0.25">
      <c r="L4394"/>
    </row>
    <row r="4395" spans="12:12" s="26" customFormat="1" hidden="1" x14ac:dyDescent="0.25">
      <c r="L4395"/>
    </row>
    <row r="4396" spans="12:12" s="26" customFormat="1" hidden="1" x14ac:dyDescent="0.25">
      <c r="L4396"/>
    </row>
    <row r="4397" spans="12:12" s="26" customFormat="1" hidden="1" x14ac:dyDescent="0.25">
      <c r="L4397"/>
    </row>
    <row r="4398" spans="12:12" s="26" customFormat="1" hidden="1" x14ac:dyDescent="0.25">
      <c r="L4398"/>
    </row>
    <row r="4399" spans="12:12" s="26" customFormat="1" hidden="1" x14ac:dyDescent="0.25">
      <c r="L4399"/>
    </row>
    <row r="4400" spans="12:12" s="26" customFormat="1" hidden="1" x14ac:dyDescent="0.25">
      <c r="L4400"/>
    </row>
    <row r="4401" spans="12:12" s="26" customFormat="1" hidden="1" x14ac:dyDescent="0.25">
      <c r="L4401"/>
    </row>
    <row r="4402" spans="12:12" s="26" customFormat="1" hidden="1" x14ac:dyDescent="0.25">
      <c r="L4402"/>
    </row>
    <row r="4403" spans="12:12" s="26" customFormat="1" hidden="1" x14ac:dyDescent="0.25">
      <c r="L4403"/>
    </row>
    <row r="4404" spans="12:12" s="26" customFormat="1" hidden="1" x14ac:dyDescent="0.25">
      <c r="L4404"/>
    </row>
    <row r="4405" spans="12:12" s="26" customFormat="1" hidden="1" x14ac:dyDescent="0.25">
      <c r="L4405"/>
    </row>
    <row r="4406" spans="12:12" s="26" customFormat="1" hidden="1" x14ac:dyDescent="0.25">
      <c r="L4406"/>
    </row>
    <row r="4407" spans="12:12" s="26" customFormat="1" hidden="1" x14ac:dyDescent="0.25">
      <c r="L4407"/>
    </row>
    <row r="4408" spans="12:12" s="26" customFormat="1" hidden="1" x14ac:dyDescent="0.25">
      <c r="L4408"/>
    </row>
    <row r="4409" spans="12:12" s="26" customFormat="1" hidden="1" x14ac:dyDescent="0.25">
      <c r="L4409"/>
    </row>
    <row r="4410" spans="12:12" s="26" customFormat="1" hidden="1" x14ac:dyDescent="0.25">
      <c r="L4410"/>
    </row>
    <row r="4411" spans="12:12" s="26" customFormat="1" hidden="1" x14ac:dyDescent="0.25">
      <c r="L4411"/>
    </row>
    <row r="4412" spans="12:12" s="26" customFormat="1" hidden="1" x14ac:dyDescent="0.25">
      <c r="L4412"/>
    </row>
    <row r="4413" spans="12:12" s="26" customFormat="1" hidden="1" x14ac:dyDescent="0.25">
      <c r="L4413"/>
    </row>
    <row r="4414" spans="12:12" s="26" customFormat="1" hidden="1" x14ac:dyDescent="0.25">
      <c r="L4414"/>
    </row>
    <row r="4415" spans="12:12" s="26" customFormat="1" hidden="1" x14ac:dyDescent="0.25">
      <c r="L4415"/>
    </row>
    <row r="4416" spans="12:12" s="26" customFormat="1" hidden="1" x14ac:dyDescent="0.25">
      <c r="L4416"/>
    </row>
    <row r="4417" spans="12:12" s="26" customFormat="1" hidden="1" x14ac:dyDescent="0.25">
      <c r="L4417"/>
    </row>
    <row r="4418" spans="12:12" s="26" customFormat="1" hidden="1" x14ac:dyDescent="0.25">
      <c r="L4418"/>
    </row>
    <row r="4419" spans="12:12" s="26" customFormat="1" hidden="1" x14ac:dyDescent="0.25">
      <c r="L4419"/>
    </row>
    <row r="4420" spans="12:12" s="26" customFormat="1" hidden="1" x14ac:dyDescent="0.25">
      <c r="L4420"/>
    </row>
    <row r="4421" spans="12:12" s="26" customFormat="1" hidden="1" x14ac:dyDescent="0.25">
      <c r="L4421"/>
    </row>
    <row r="4422" spans="12:12" s="26" customFormat="1" hidden="1" x14ac:dyDescent="0.25">
      <c r="L4422"/>
    </row>
    <row r="4423" spans="12:12" s="26" customFormat="1" hidden="1" x14ac:dyDescent="0.25">
      <c r="L4423"/>
    </row>
    <row r="4424" spans="12:12" s="26" customFormat="1" hidden="1" x14ac:dyDescent="0.25">
      <c r="L4424"/>
    </row>
    <row r="4425" spans="12:12" s="26" customFormat="1" hidden="1" x14ac:dyDescent="0.25">
      <c r="L4425"/>
    </row>
    <row r="4426" spans="12:12" s="26" customFormat="1" hidden="1" x14ac:dyDescent="0.25">
      <c r="L4426"/>
    </row>
    <row r="4427" spans="12:12" s="26" customFormat="1" hidden="1" x14ac:dyDescent="0.25">
      <c r="L4427"/>
    </row>
    <row r="4428" spans="12:12" s="26" customFormat="1" hidden="1" x14ac:dyDescent="0.25">
      <c r="L4428"/>
    </row>
    <row r="4429" spans="12:12" s="26" customFormat="1" hidden="1" x14ac:dyDescent="0.25">
      <c r="L4429"/>
    </row>
    <row r="4430" spans="12:12" s="26" customFormat="1" hidden="1" x14ac:dyDescent="0.25">
      <c r="L4430"/>
    </row>
    <row r="4431" spans="12:12" s="26" customFormat="1" hidden="1" x14ac:dyDescent="0.25">
      <c r="L4431"/>
    </row>
    <row r="4432" spans="12:12" s="26" customFormat="1" hidden="1" x14ac:dyDescent="0.25">
      <c r="L4432"/>
    </row>
    <row r="4433" spans="12:12" s="26" customFormat="1" hidden="1" x14ac:dyDescent="0.25">
      <c r="L4433"/>
    </row>
    <row r="4434" spans="12:12" s="26" customFormat="1" hidden="1" x14ac:dyDescent="0.25">
      <c r="L4434"/>
    </row>
    <row r="4435" spans="12:12" s="26" customFormat="1" hidden="1" x14ac:dyDescent="0.25">
      <c r="L4435"/>
    </row>
    <row r="4436" spans="12:12" s="26" customFormat="1" hidden="1" x14ac:dyDescent="0.25">
      <c r="L4436"/>
    </row>
    <row r="4437" spans="12:12" s="26" customFormat="1" hidden="1" x14ac:dyDescent="0.25">
      <c r="L4437"/>
    </row>
    <row r="4438" spans="12:12" s="26" customFormat="1" hidden="1" x14ac:dyDescent="0.25">
      <c r="L4438"/>
    </row>
    <row r="4439" spans="12:12" s="26" customFormat="1" hidden="1" x14ac:dyDescent="0.25">
      <c r="L4439"/>
    </row>
    <row r="4440" spans="12:12" s="26" customFormat="1" hidden="1" x14ac:dyDescent="0.25">
      <c r="L4440"/>
    </row>
    <row r="4441" spans="12:12" s="26" customFormat="1" hidden="1" x14ac:dyDescent="0.25">
      <c r="L4441"/>
    </row>
    <row r="4442" spans="12:12" s="26" customFormat="1" hidden="1" x14ac:dyDescent="0.25">
      <c r="L4442"/>
    </row>
    <row r="4443" spans="12:12" s="26" customFormat="1" hidden="1" x14ac:dyDescent="0.25">
      <c r="L4443"/>
    </row>
    <row r="4444" spans="12:12" s="26" customFormat="1" hidden="1" x14ac:dyDescent="0.25">
      <c r="L4444"/>
    </row>
    <row r="4445" spans="12:12" s="26" customFormat="1" hidden="1" x14ac:dyDescent="0.25">
      <c r="L4445"/>
    </row>
    <row r="4446" spans="12:12" s="26" customFormat="1" hidden="1" x14ac:dyDescent="0.25">
      <c r="L4446"/>
    </row>
    <row r="4447" spans="12:12" s="26" customFormat="1" hidden="1" x14ac:dyDescent="0.25">
      <c r="L4447"/>
    </row>
    <row r="4448" spans="12:12" s="26" customFormat="1" hidden="1" x14ac:dyDescent="0.25">
      <c r="L4448"/>
    </row>
    <row r="4449" spans="12:12" s="26" customFormat="1" hidden="1" x14ac:dyDescent="0.25">
      <c r="L4449"/>
    </row>
    <row r="4450" spans="12:12" s="26" customFormat="1" hidden="1" x14ac:dyDescent="0.25">
      <c r="L4450"/>
    </row>
    <row r="4451" spans="12:12" s="26" customFormat="1" hidden="1" x14ac:dyDescent="0.25">
      <c r="L4451"/>
    </row>
    <row r="4452" spans="12:12" s="26" customFormat="1" hidden="1" x14ac:dyDescent="0.25">
      <c r="L4452"/>
    </row>
    <row r="4453" spans="12:12" s="26" customFormat="1" hidden="1" x14ac:dyDescent="0.25">
      <c r="L4453"/>
    </row>
    <row r="4454" spans="12:12" s="26" customFormat="1" hidden="1" x14ac:dyDescent="0.25">
      <c r="L4454"/>
    </row>
    <row r="4455" spans="12:12" s="26" customFormat="1" hidden="1" x14ac:dyDescent="0.25">
      <c r="L4455"/>
    </row>
    <row r="4456" spans="12:12" s="26" customFormat="1" hidden="1" x14ac:dyDescent="0.25">
      <c r="L4456"/>
    </row>
    <row r="4457" spans="12:12" s="26" customFormat="1" hidden="1" x14ac:dyDescent="0.25">
      <c r="L4457"/>
    </row>
    <row r="4458" spans="12:12" s="26" customFormat="1" hidden="1" x14ac:dyDescent="0.25">
      <c r="L4458"/>
    </row>
    <row r="4459" spans="12:12" s="26" customFormat="1" hidden="1" x14ac:dyDescent="0.25">
      <c r="L4459"/>
    </row>
    <row r="4460" spans="12:12" s="26" customFormat="1" hidden="1" x14ac:dyDescent="0.25">
      <c r="L4460"/>
    </row>
    <row r="4461" spans="12:12" s="26" customFormat="1" hidden="1" x14ac:dyDescent="0.25">
      <c r="L4461"/>
    </row>
    <row r="4462" spans="12:12" s="26" customFormat="1" hidden="1" x14ac:dyDescent="0.25">
      <c r="L4462"/>
    </row>
    <row r="4463" spans="12:12" s="26" customFormat="1" hidden="1" x14ac:dyDescent="0.25">
      <c r="L4463"/>
    </row>
    <row r="4464" spans="12:12" s="26" customFormat="1" hidden="1" x14ac:dyDescent="0.25">
      <c r="L4464"/>
    </row>
    <row r="4465" spans="12:12" s="26" customFormat="1" hidden="1" x14ac:dyDescent="0.25">
      <c r="L4465"/>
    </row>
    <row r="4466" spans="12:12" s="26" customFormat="1" hidden="1" x14ac:dyDescent="0.25">
      <c r="L4466"/>
    </row>
    <row r="4467" spans="12:12" s="26" customFormat="1" hidden="1" x14ac:dyDescent="0.25">
      <c r="L4467"/>
    </row>
    <row r="4468" spans="12:12" s="26" customFormat="1" hidden="1" x14ac:dyDescent="0.25">
      <c r="L4468"/>
    </row>
    <row r="4469" spans="12:12" s="26" customFormat="1" hidden="1" x14ac:dyDescent="0.25">
      <c r="L4469"/>
    </row>
    <row r="4470" spans="12:12" s="26" customFormat="1" hidden="1" x14ac:dyDescent="0.25">
      <c r="L4470"/>
    </row>
    <row r="4471" spans="12:12" s="26" customFormat="1" hidden="1" x14ac:dyDescent="0.25">
      <c r="L4471"/>
    </row>
    <row r="4472" spans="12:12" s="26" customFormat="1" hidden="1" x14ac:dyDescent="0.25">
      <c r="L4472"/>
    </row>
    <row r="4473" spans="12:12" s="26" customFormat="1" hidden="1" x14ac:dyDescent="0.25">
      <c r="L4473"/>
    </row>
    <row r="4474" spans="12:12" s="26" customFormat="1" hidden="1" x14ac:dyDescent="0.25">
      <c r="L4474"/>
    </row>
    <row r="4475" spans="12:12" s="26" customFormat="1" hidden="1" x14ac:dyDescent="0.25">
      <c r="L4475"/>
    </row>
    <row r="4476" spans="12:12" s="26" customFormat="1" hidden="1" x14ac:dyDescent="0.25">
      <c r="L4476"/>
    </row>
    <row r="4477" spans="12:12" s="26" customFormat="1" hidden="1" x14ac:dyDescent="0.25">
      <c r="L4477"/>
    </row>
    <row r="4478" spans="12:12" s="26" customFormat="1" hidden="1" x14ac:dyDescent="0.25">
      <c r="L4478"/>
    </row>
    <row r="4479" spans="12:12" s="26" customFormat="1" hidden="1" x14ac:dyDescent="0.25">
      <c r="L4479"/>
    </row>
    <row r="4480" spans="12:12" s="26" customFormat="1" hidden="1" x14ac:dyDescent="0.25">
      <c r="L4480"/>
    </row>
    <row r="4481" spans="12:12" s="26" customFormat="1" hidden="1" x14ac:dyDescent="0.25">
      <c r="L4481"/>
    </row>
    <row r="4482" spans="12:12" s="26" customFormat="1" hidden="1" x14ac:dyDescent="0.25">
      <c r="L4482"/>
    </row>
    <row r="4483" spans="12:12" s="26" customFormat="1" hidden="1" x14ac:dyDescent="0.25">
      <c r="L4483"/>
    </row>
    <row r="4484" spans="12:12" s="26" customFormat="1" hidden="1" x14ac:dyDescent="0.25">
      <c r="L4484"/>
    </row>
    <row r="4485" spans="12:12" s="26" customFormat="1" hidden="1" x14ac:dyDescent="0.25">
      <c r="L4485"/>
    </row>
    <row r="4486" spans="12:12" s="26" customFormat="1" hidden="1" x14ac:dyDescent="0.25">
      <c r="L4486"/>
    </row>
    <row r="4487" spans="12:12" s="26" customFormat="1" hidden="1" x14ac:dyDescent="0.25">
      <c r="L4487"/>
    </row>
    <row r="4488" spans="12:12" s="26" customFormat="1" hidden="1" x14ac:dyDescent="0.25">
      <c r="L4488"/>
    </row>
    <row r="4489" spans="12:12" s="26" customFormat="1" hidden="1" x14ac:dyDescent="0.25">
      <c r="L4489"/>
    </row>
    <row r="4490" spans="12:12" s="26" customFormat="1" hidden="1" x14ac:dyDescent="0.25">
      <c r="L4490"/>
    </row>
    <row r="4491" spans="12:12" s="26" customFormat="1" hidden="1" x14ac:dyDescent="0.25">
      <c r="L4491"/>
    </row>
    <row r="4492" spans="12:12" s="26" customFormat="1" hidden="1" x14ac:dyDescent="0.25">
      <c r="L4492"/>
    </row>
    <row r="4493" spans="12:12" s="26" customFormat="1" hidden="1" x14ac:dyDescent="0.25">
      <c r="L4493"/>
    </row>
    <row r="4494" spans="12:12" s="26" customFormat="1" hidden="1" x14ac:dyDescent="0.25">
      <c r="L4494"/>
    </row>
    <row r="4495" spans="12:12" s="26" customFormat="1" hidden="1" x14ac:dyDescent="0.25">
      <c r="L4495"/>
    </row>
    <row r="4496" spans="12:12" s="26" customFormat="1" hidden="1" x14ac:dyDescent="0.25">
      <c r="L4496"/>
    </row>
    <row r="4497" spans="12:12" s="26" customFormat="1" hidden="1" x14ac:dyDescent="0.25">
      <c r="L4497"/>
    </row>
    <row r="4498" spans="12:12" s="26" customFormat="1" hidden="1" x14ac:dyDescent="0.25">
      <c r="L4498"/>
    </row>
    <row r="4499" spans="12:12" s="26" customFormat="1" hidden="1" x14ac:dyDescent="0.25">
      <c r="L4499"/>
    </row>
    <row r="4500" spans="12:12" s="26" customFormat="1" hidden="1" x14ac:dyDescent="0.25">
      <c r="L4500"/>
    </row>
    <row r="4501" spans="12:12" s="26" customFormat="1" hidden="1" x14ac:dyDescent="0.25">
      <c r="L4501"/>
    </row>
    <row r="4502" spans="12:12" s="26" customFormat="1" hidden="1" x14ac:dyDescent="0.25">
      <c r="L4502"/>
    </row>
    <row r="4503" spans="12:12" s="26" customFormat="1" hidden="1" x14ac:dyDescent="0.25">
      <c r="L4503"/>
    </row>
    <row r="4504" spans="12:12" s="26" customFormat="1" hidden="1" x14ac:dyDescent="0.25">
      <c r="L4504"/>
    </row>
    <row r="4505" spans="12:12" s="26" customFormat="1" hidden="1" x14ac:dyDescent="0.25">
      <c r="L4505"/>
    </row>
    <row r="4506" spans="12:12" s="26" customFormat="1" hidden="1" x14ac:dyDescent="0.25">
      <c r="L4506"/>
    </row>
    <row r="4507" spans="12:12" s="26" customFormat="1" hidden="1" x14ac:dyDescent="0.25">
      <c r="L4507"/>
    </row>
    <row r="4508" spans="12:12" s="26" customFormat="1" hidden="1" x14ac:dyDescent="0.25">
      <c r="L4508"/>
    </row>
    <row r="4509" spans="12:12" s="26" customFormat="1" hidden="1" x14ac:dyDescent="0.25">
      <c r="L4509"/>
    </row>
    <row r="4510" spans="12:12" s="26" customFormat="1" hidden="1" x14ac:dyDescent="0.25">
      <c r="L4510"/>
    </row>
    <row r="4511" spans="12:12" s="26" customFormat="1" hidden="1" x14ac:dyDescent="0.25">
      <c r="L4511"/>
    </row>
    <row r="4512" spans="12:12" s="26" customFormat="1" hidden="1" x14ac:dyDescent="0.25">
      <c r="L4512"/>
    </row>
    <row r="4513" spans="12:12" s="26" customFormat="1" hidden="1" x14ac:dyDescent="0.25">
      <c r="L4513"/>
    </row>
    <row r="4514" spans="12:12" s="26" customFormat="1" hidden="1" x14ac:dyDescent="0.25">
      <c r="L4514"/>
    </row>
    <row r="4515" spans="12:12" s="26" customFormat="1" hidden="1" x14ac:dyDescent="0.25">
      <c r="L4515"/>
    </row>
    <row r="4516" spans="12:12" s="26" customFormat="1" hidden="1" x14ac:dyDescent="0.25">
      <c r="L4516"/>
    </row>
    <row r="4517" spans="12:12" s="26" customFormat="1" hidden="1" x14ac:dyDescent="0.25">
      <c r="L4517"/>
    </row>
    <row r="4518" spans="12:12" s="26" customFormat="1" hidden="1" x14ac:dyDescent="0.25">
      <c r="L4518"/>
    </row>
    <row r="4519" spans="12:12" s="26" customFormat="1" hidden="1" x14ac:dyDescent="0.25">
      <c r="L4519"/>
    </row>
    <row r="4520" spans="12:12" s="26" customFormat="1" hidden="1" x14ac:dyDescent="0.25">
      <c r="L4520"/>
    </row>
    <row r="4521" spans="12:12" s="26" customFormat="1" hidden="1" x14ac:dyDescent="0.25">
      <c r="L4521"/>
    </row>
    <row r="4522" spans="12:12" s="26" customFormat="1" hidden="1" x14ac:dyDescent="0.25">
      <c r="L4522"/>
    </row>
    <row r="4523" spans="12:12" s="26" customFormat="1" hidden="1" x14ac:dyDescent="0.25">
      <c r="L4523"/>
    </row>
    <row r="4524" spans="12:12" s="26" customFormat="1" hidden="1" x14ac:dyDescent="0.25">
      <c r="L4524"/>
    </row>
    <row r="4525" spans="12:12" s="26" customFormat="1" hidden="1" x14ac:dyDescent="0.25">
      <c r="L4525"/>
    </row>
    <row r="4526" spans="12:12" s="26" customFormat="1" hidden="1" x14ac:dyDescent="0.25">
      <c r="L4526"/>
    </row>
    <row r="4527" spans="12:12" s="26" customFormat="1" hidden="1" x14ac:dyDescent="0.25">
      <c r="L4527"/>
    </row>
    <row r="4528" spans="12:12" s="26" customFormat="1" hidden="1" x14ac:dyDescent="0.25">
      <c r="L4528"/>
    </row>
    <row r="4529" spans="12:12" s="26" customFormat="1" hidden="1" x14ac:dyDescent="0.25">
      <c r="L4529"/>
    </row>
    <row r="4530" spans="12:12" s="26" customFormat="1" hidden="1" x14ac:dyDescent="0.25">
      <c r="L4530"/>
    </row>
    <row r="4531" spans="12:12" s="26" customFormat="1" hidden="1" x14ac:dyDescent="0.25">
      <c r="L4531"/>
    </row>
    <row r="4532" spans="12:12" s="26" customFormat="1" hidden="1" x14ac:dyDescent="0.25">
      <c r="L4532"/>
    </row>
    <row r="4533" spans="12:12" s="26" customFormat="1" hidden="1" x14ac:dyDescent="0.25">
      <c r="L4533"/>
    </row>
    <row r="4534" spans="12:12" s="26" customFormat="1" hidden="1" x14ac:dyDescent="0.25">
      <c r="L4534"/>
    </row>
    <row r="4535" spans="12:12" s="26" customFormat="1" hidden="1" x14ac:dyDescent="0.25">
      <c r="L4535"/>
    </row>
    <row r="4536" spans="12:12" s="26" customFormat="1" hidden="1" x14ac:dyDescent="0.25">
      <c r="L4536"/>
    </row>
    <row r="4537" spans="12:12" s="26" customFormat="1" hidden="1" x14ac:dyDescent="0.25">
      <c r="L4537"/>
    </row>
    <row r="4538" spans="12:12" s="26" customFormat="1" hidden="1" x14ac:dyDescent="0.25">
      <c r="L4538"/>
    </row>
    <row r="4539" spans="12:12" s="26" customFormat="1" hidden="1" x14ac:dyDescent="0.25">
      <c r="L4539"/>
    </row>
    <row r="4540" spans="12:12" s="26" customFormat="1" hidden="1" x14ac:dyDescent="0.25">
      <c r="L4540"/>
    </row>
    <row r="4541" spans="12:12" s="26" customFormat="1" hidden="1" x14ac:dyDescent="0.25">
      <c r="L4541"/>
    </row>
    <row r="4542" spans="12:12" s="26" customFormat="1" hidden="1" x14ac:dyDescent="0.25">
      <c r="L4542"/>
    </row>
    <row r="4543" spans="12:12" s="26" customFormat="1" hidden="1" x14ac:dyDescent="0.25">
      <c r="L4543"/>
    </row>
    <row r="4544" spans="12:12" s="26" customFormat="1" hidden="1" x14ac:dyDescent="0.25">
      <c r="L4544"/>
    </row>
    <row r="4545" spans="12:12" s="26" customFormat="1" hidden="1" x14ac:dyDescent="0.25">
      <c r="L4545"/>
    </row>
    <row r="4546" spans="12:12" s="26" customFormat="1" hidden="1" x14ac:dyDescent="0.25">
      <c r="L4546"/>
    </row>
    <row r="4547" spans="12:12" s="26" customFormat="1" hidden="1" x14ac:dyDescent="0.25">
      <c r="L4547"/>
    </row>
    <row r="4548" spans="12:12" s="26" customFormat="1" hidden="1" x14ac:dyDescent="0.25">
      <c r="L4548"/>
    </row>
    <row r="4549" spans="12:12" s="26" customFormat="1" hidden="1" x14ac:dyDescent="0.25">
      <c r="L4549"/>
    </row>
    <row r="4550" spans="12:12" s="26" customFormat="1" hidden="1" x14ac:dyDescent="0.25">
      <c r="L4550"/>
    </row>
    <row r="4551" spans="12:12" s="26" customFormat="1" hidden="1" x14ac:dyDescent="0.25">
      <c r="L4551"/>
    </row>
    <row r="4552" spans="12:12" s="26" customFormat="1" hidden="1" x14ac:dyDescent="0.25">
      <c r="L4552"/>
    </row>
    <row r="4553" spans="12:12" s="26" customFormat="1" hidden="1" x14ac:dyDescent="0.25">
      <c r="L4553"/>
    </row>
    <row r="4554" spans="12:12" s="26" customFormat="1" hidden="1" x14ac:dyDescent="0.25">
      <c r="L4554"/>
    </row>
    <row r="4555" spans="12:12" s="26" customFormat="1" hidden="1" x14ac:dyDescent="0.25">
      <c r="L4555"/>
    </row>
    <row r="4556" spans="12:12" s="26" customFormat="1" hidden="1" x14ac:dyDescent="0.25">
      <c r="L4556"/>
    </row>
    <row r="4557" spans="12:12" s="26" customFormat="1" hidden="1" x14ac:dyDescent="0.25">
      <c r="L4557"/>
    </row>
    <row r="4558" spans="12:12" s="26" customFormat="1" hidden="1" x14ac:dyDescent="0.25">
      <c r="L4558"/>
    </row>
    <row r="4559" spans="12:12" s="26" customFormat="1" hidden="1" x14ac:dyDescent="0.25">
      <c r="L4559"/>
    </row>
    <row r="4560" spans="12:12" s="26" customFormat="1" hidden="1" x14ac:dyDescent="0.25">
      <c r="L4560"/>
    </row>
    <row r="4561" spans="12:12" s="26" customFormat="1" hidden="1" x14ac:dyDescent="0.25">
      <c r="L4561"/>
    </row>
    <row r="4562" spans="12:12" s="26" customFormat="1" hidden="1" x14ac:dyDescent="0.25">
      <c r="L4562"/>
    </row>
    <row r="4563" spans="12:12" s="26" customFormat="1" hidden="1" x14ac:dyDescent="0.25">
      <c r="L4563"/>
    </row>
    <row r="4564" spans="12:12" s="26" customFormat="1" hidden="1" x14ac:dyDescent="0.25">
      <c r="L4564"/>
    </row>
    <row r="4565" spans="12:12" s="26" customFormat="1" hidden="1" x14ac:dyDescent="0.25">
      <c r="L4565"/>
    </row>
    <row r="4566" spans="12:12" s="26" customFormat="1" hidden="1" x14ac:dyDescent="0.25">
      <c r="L4566"/>
    </row>
    <row r="4567" spans="12:12" s="26" customFormat="1" hidden="1" x14ac:dyDescent="0.25">
      <c r="L4567"/>
    </row>
    <row r="4568" spans="12:12" s="26" customFormat="1" hidden="1" x14ac:dyDescent="0.25">
      <c r="L4568"/>
    </row>
    <row r="4569" spans="12:12" s="26" customFormat="1" hidden="1" x14ac:dyDescent="0.25">
      <c r="L4569"/>
    </row>
    <row r="4570" spans="12:12" s="26" customFormat="1" hidden="1" x14ac:dyDescent="0.25">
      <c r="L4570"/>
    </row>
    <row r="4571" spans="12:12" s="26" customFormat="1" hidden="1" x14ac:dyDescent="0.25">
      <c r="L4571"/>
    </row>
    <row r="4572" spans="12:12" s="26" customFormat="1" hidden="1" x14ac:dyDescent="0.25">
      <c r="L4572"/>
    </row>
    <row r="4573" spans="12:12" s="26" customFormat="1" hidden="1" x14ac:dyDescent="0.25">
      <c r="L4573"/>
    </row>
    <row r="4574" spans="12:12" s="26" customFormat="1" hidden="1" x14ac:dyDescent="0.25">
      <c r="L4574"/>
    </row>
    <row r="4575" spans="12:12" s="26" customFormat="1" hidden="1" x14ac:dyDescent="0.25">
      <c r="L4575"/>
    </row>
    <row r="4576" spans="12:12" s="26" customFormat="1" hidden="1" x14ac:dyDescent="0.25">
      <c r="L4576"/>
    </row>
    <row r="4577" spans="12:12" s="26" customFormat="1" hidden="1" x14ac:dyDescent="0.25">
      <c r="L4577"/>
    </row>
    <row r="4578" spans="12:12" s="26" customFormat="1" hidden="1" x14ac:dyDescent="0.25">
      <c r="L4578"/>
    </row>
    <row r="4579" spans="12:12" s="26" customFormat="1" hidden="1" x14ac:dyDescent="0.25">
      <c r="L4579"/>
    </row>
    <row r="4580" spans="12:12" s="26" customFormat="1" hidden="1" x14ac:dyDescent="0.25">
      <c r="L4580"/>
    </row>
    <row r="4581" spans="12:12" s="26" customFormat="1" hidden="1" x14ac:dyDescent="0.25">
      <c r="L4581"/>
    </row>
    <row r="4582" spans="12:12" s="26" customFormat="1" hidden="1" x14ac:dyDescent="0.25">
      <c r="L4582"/>
    </row>
    <row r="4583" spans="12:12" s="26" customFormat="1" hidden="1" x14ac:dyDescent="0.25">
      <c r="L4583"/>
    </row>
    <row r="4584" spans="12:12" s="26" customFormat="1" hidden="1" x14ac:dyDescent="0.25">
      <c r="L4584"/>
    </row>
    <row r="4585" spans="12:12" s="26" customFormat="1" hidden="1" x14ac:dyDescent="0.25">
      <c r="L4585"/>
    </row>
    <row r="4586" spans="12:12" s="26" customFormat="1" hidden="1" x14ac:dyDescent="0.25">
      <c r="L4586"/>
    </row>
    <row r="4587" spans="12:12" s="26" customFormat="1" hidden="1" x14ac:dyDescent="0.25">
      <c r="L4587"/>
    </row>
    <row r="4588" spans="12:12" s="26" customFormat="1" hidden="1" x14ac:dyDescent="0.25">
      <c r="L4588"/>
    </row>
    <row r="4589" spans="12:12" s="26" customFormat="1" hidden="1" x14ac:dyDescent="0.25">
      <c r="L4589"/>
    </row>
    <row r="4590" spans="12:12" s="26" customFormat="1" hidden="1" x14ac:dyDescent="0.25">
      <c r="L4590"/>
    </row>
    <row r="4591" spans="12:12" s="26" customFormat="1" hidden="1" x14ac:dyDescent="0.25">
      <c r="L4591"/>
    </row>
    <row r="4592" spans="12:12" s="26" customFormat="1" hidden="1" x14ac:dyDescent="0.25">
      <c r="L4592"/>
    </row>
    <row r="4593" spans="12:12" s="26" customFormat="1" hidden="1" x14ac:dyDescent="0.25">
      <c r="L4593"/>
    </row>
    <row r="4594" spans="12:12" s="26" customFormat="1" hidden="1" x14ac:dyDescent="0.25">
      <c r="L4594"/>
    </row>
    <row r="4595" spans="12:12" s="26" customFormat="1" hidden="1" x14ac:dyDescent="0.25">
      <c r="L4595"/>
    </row>
    <row r="4596" spans="12:12" s="26" customFormat="1" hidden="1" x14ac:dyDescent="0.25">
      <c r="L4596"/>
    </row>
    <row r="4597" spans="12:12" s="26" customFormat="1" hidden="1" x14ac:dyDescent="0.25">
      <c r="L4597"/>
    </row>
    <row r="4598" spans="12:12" s="26" customFormat="1" hidden="1" x14ac:dyDescent="0.25">
      <c r="L4598"/>
    </row>
    <row r="4599" spans="12:12" s="26" customFormat="1" hidden="1" x14ac:dyDescent="0.25">
      <c r="L4599"/>
    </row>
    <row r="4600" spans="12:12" s="26" customFormat="1" hidden="1" x14ac:dyDescent="0.25">
      <c r="L4600"/>
    </row>
    <row r="4601" spans="12:12" s="26" customFormat="1" hidden="1" x14ac:dyDescent="0.25">
      <c r="L4601"/>
    </row>
    <row r="4602" spans="12:12" s="26" customFormat="1" hidden="1" x14ac:dyDescent="0.25">
      <c r="L4602"/>
    </row>
    <row r="4603" spans="12:12" s="26" customFormat="1" hidden="1" x14ac:dyDescent="0.25">
      <c r="L4603"/>
    </row>
    <row r="4604" spans="12:12" s="26" customFormat="1" hidden="1" x14ac:dyDescent="0.25">
      <c r="L4604"/>
    </row>
    <row r="4605" spans="12:12" s="26" customFormat="1" hidden="1" x14ac:dyDescent="0.25">
      <c r="L4605"/>
    </row>
    <row r="4606" spans="12:12" s="26" customFormat="1" hidden="1" x14ac:dyDescent="0.25">
      <c r="L4606"/>
    </row>
    <row r="4607" spans="12:12" s="26" customFormat="1" hidden="1" x14ac:dyDescent="0.25">
      <c r="L4607"/>
    </row>
    <row r="4608" spans="12:12" s="26" customFormat="1" hidden="1" x14ac:dyDescent="0.25">
      <c r="L4608"/>
    </row>
    <row r="4609" spans="12:12" s="26" customFormat="1" hidden="1" x14ac:dyDescent="0.25">
      <c r="L4609"/>
    </row>
    <row r="4610" spans="12:12" s="26" customFormat="1" hidden="1" x14ac:dyDescent="0.25">
      <c r="L4610"/>
    </row>
    <row r="4611" spans="12:12" s="26" customFormat="1" hidden="1" x14ac:dyDescent="0.25">
      <c r="L4611"/>
    </row>
    <row r="4612" spans="12:12" s="26" customFormat="1" hidden="1" x14ac:dyDescent="0.25">
      <c r="L4612"/>
    </row>
    <row r="4613" spans="12:12" s="26" customFormat="1" hidden="1" x14ac:dyDescent="0.25">
      <c r="L4613"/>
    </row>
    <row r="4614" spans="12:12" s="26" customFormat="1" hidden="1" x14ac:dyDescent="0.25">
      <c r="L4614"/>
    </row>
    <row r="4615" spans="12:12" s="26" customFormat="1" hidden="1" x14ac:dyDescent="0.25">
      <c r="L4615"/>
    </row>
    <row r="4616" spans="12:12" s="26" customFormat="1" hidden="1" x14ac:dyDescent="0.25">
      <c r="L4616"/>
    </row>
    <row r="4617" spans="12:12" s="26" customFormat="1" hidden="1" x14ac:dyDescent="0.25">
      <c r="L4617"/>
    </row>
    <row r="4618" spans="12:12" s="26" customFormat="1" hidden="1" x14ac:dyDescent="0.25">
      <c r="L4618"/>
    </row>
    <row r="4619" spans="12:12" s="26" customFormat="1" hidden="1" x14ac:dyDescent="0.25">
      <c r="L4619"/>
    </row>
    <row r="4620" spans="12:12" s="26" customFormat="1" hidden="1" x14ac:dyDescent="0.25">
      <c r="L4620"/>
    </row>
    <row r="4621" spans="12:12" s="26" customFormat="1" hidden="1" x14ac:dyDescent="0.25">
      <c r="L4621"/>
    </row>
    <row r="4622" spans="12:12" s="26" customFormat="1" hidden="1" x14ac:dyDescent="0.25">
      <c r="L4622"/>
    </row>
    <row r="4623" spans="12:12" s="26" customFormat="1" hidden="1" x14ac:dyDescent="0.25">
      <c r="L4623"/>
    </row>
    <row r="4624" spans="12:12" s="26" customFormat="1" hidden="1" x14ac:dyDescent="0.25">
      <c r="L4624"/>
    </row>
    <row r="4625" spans="12:12" s="26" customFormat="1" hidden="1" x14ac:dyDescent="0.25">
      <c r="L4625"/>
    </row>
    <row r="4626" spans="12:12" s="26" customFormat="1" hidden="1" x14ac:dyDescent="0.25">
      <c r="L4626"/>
    </row>
    <row r="4627" spans="12:12" s="26" customFormat="1" hidden="1" x14ac:dyDescent="0.25">
      <c r="L4627"/>
    </row>
    <row r="4628" spans="12:12" s="26" customFormat="1" hidden="1" x14ac:dyDescent="0.25">
      <c r="L4628"/>
    </row>
    <row r="4629" spans="12:12" s="26" customFormat="1" hidden="1" x14ac:dyDescent="0.25">
      <c r="L4629"/>
    </row>
    <row r="4630" spans="12:12" s="26" customFormat="1" hidden="1" x14ac:dyDescent="0.25">
      <c r="L4630"/>
    </row>
    <row r="4631" spans="12:12" s="26" customFormat="1" hidden="1" x14ac:dyDescent="0.25">
      <c r="L4631"/>
    </row>
    <row r="4632" spans="12:12" s="26" customFormat="1" hidden="1" x14ac:dyDescent="0.25">
      <c r="L4632"/>
    </row>
    <row r="4633" spans="12:12" s="26" customFormat="1" hidden="1" x14ac:dyDescent="0.25">
      <c r="L4633"/>
    </row>
    <row r="4634" spans="12:12" s="26" customFormat="1" hidden="1" x14ac:dyDescent="0.25">
      <c r="L4634"/>
    </row>
    <row r="4635" spans="12:12" s="26" customFormat="1" hidden="1" x14ac:dyDescent="0.25">
      <c r="L4635"/>
    </row>
    <row r="4636" spans="12:12" s="26" customFormat="1" hidden="1" x14ac:dyDescent="0.25">
      <c r="L4636"/>
    </row>
    <row r="4637" spans="12:12" s="26" customFormat="1" hidden="1" x14ac:dyDescent="0.25">
      <c r="L4637"/>
    </row>
    <row r="4638" spans="12:12" s="26" customFormat="1" hidden="1" x14ac:dyDescent="0.25">
      <c r="L4638"/>
    </row>
    <row r="4639" spans="12:12" s="26" customFormat="1" hidden="1" x14ac:dyDescent="0.25">
      <c r="L4639"/>
    </row>
    <row r="4640" spans="12:12" s="26" customFormat="1" hidden="1" x14ac:dyDescent="0.25">
      <c r="L4640"/>
    </row>
    <row r="4641" spans="12:12" s="26" customFormat="1" hidden="1" x14ac:dyDescent="0.25">
      <c r="L4641"/>
    </row>
    <row r="4642" spans="12:12" s="26" customFormat="1" hidden="1" x14ac:dyDescent="0.25">
      <c r="L4642"/>
    </row>
    <row r="4643" spans="12:12" s="26" customFormat="1" hidden="1" x14ac:dyDescent="0.25">
      <c r="L4643"/>
    </row>
    <row r="4644" spans="12:12" s="26" customFormat="1" hidden="1" x14ac:dyDescent="0.25">
      <c r="L4644"/>
    </row>
    <row r="4645" spans="12:12" s="26" customFormat="1" hidden="1" x14ac:dyDescent="0.25">
      <c r="L4645"/>
    </row>
    <row r="4646" spans="12:12" s="26" customFormat="1" hidden="1" x14ac:dyDescent="0.25">
      <c r="L4646"/>
    </row>
    <row r="4647" spans="12:12" s="26" customFormat="1" hidden="1" x14ac:dyDescent="0.25">
      <c r="L4647"/>
    </row>
    <row r="4648" spans="12:12" s="26" customFormat="1" hidden="1" x14ac:dyDescent="0.25">
      <c r="L4648"/>
    </row>
    <row r="4649" spans="12:12" s="26" customFormat="1" hidden="1" x14ac:dyDescent="0.25">
      <c r="L4649"/>
    </row>
    <row r="4650" spans="12:12" s="26" customFormat="1" hidden="1" x14ac:dyDescent="0.25">
      <c r="L4650"/>
    </row>
    <row r="4651" spans="12:12" s="26" customFormat="1" hidden="1" x14ac:dyDescent="0.25">
      <c r="L4651"/>
    </row>
    <row r="4652" spans="12:12" s="26" customFormat="1" hidden="1" x14ac:dyDescent="0.25">
      <c r="L4652"/>
    </row>
    <row r="4653" spans="12:12" s="26" customFormat="1" hidden="1" x14ac:dyDescent="0.25">
      <c r="L4653"/>
    </row>
    <row r="4654" spans="12:12" s="26" customFormat="1" hidden="1" x14ac:dyDescent="0.25">
      <c r="L4654"/>
    </row>
    <row r="4655" spans="12:12" s="26" customFormat="1" hidden="1" x14ac:dyDescent="0.25">
      <c r="L4655"/>
    </row>
    <row r="4656" spans="12:12" s="26" customFormat="1" hidden="1" x14ac:dyDescent="0.25">
      <c r="L4656"/>
    </row>
    <row r="4657" spans="12:12" s="26" customFormat="1" hidden="1" x14ac:dyDescent="0.25">
      <c r="L4657"/>
    </row>
    <row r="4658" spans="12:12" s="26" customFormat="1" hidden="1" x14ac:dyDescent="0.25">
      <c r="L4658"/>
    </row>
    <row r="4659" spans="12:12" s="26" customFormat="1" hidden="1" x14ac:dyDescent="0.25">
      <c r="L4659"/>
    </row>
    <row r="4660" spans="12:12" s="26" customFormat="1" hidden="1" x14ac:dyDescent="0.25">
      <c r="L4660"/>
    </row>
    <row r="4661" spans="12:12" s="26" customFormat="1" hidden="1" x14ac:dyDescent="0.25">
      <c r="L4661"/>
    </row>
    <row r="4662" spans="12:12" s="26" customFormat="1" hidden="1" x14ac:dyDescent="0.25">
      <c r="L4662"/>
    </row>
    <row r="4663" spans="12:12" s="26" customFormat="1" hidden="1" x14ac:dyDescent="0.25">
      <c r="L4663"/>
    </row>
    <row r="4664" spans="12:12" s="26" customFormat="1" hidden="1" x14ac:dyDescent="0.25">
      <c r="L4664"/>
    </row>
    <row r="4665" spans="12:12" s="26" customFormat="1" hidden="1" x14ac:dyDescent="0.25">
      <c r="L4665"/>
    </row>
    <row r="4666" spans="12:12" s="26" customFormat="1" hidden="1" x14ac:dyDescent="0.25">
      <c r="L4666"/>
    </row>
    <row r="4667" spans="12:12" s="26" customFormat="1" hidden="1" x14ac:dyDescent="0.25">
      <c r="L4667"/>
    </row>
    <row r="4668" spans="12:12" s="26" customFormat="1" hidden="1" x14ac:dyDescent="0.25">
      <c r="L4668"/>
    </row>
    <row r="4669" spans="12:12" s="26" customFormat="1" hidden="1" x14ac:dyDescent="0.25">
      <c r="L4669"/>
    </row>
    <row r="4670" spans="12:12" s="26" customFormat="1" hidden="1" x14ac:dyDescent="0.25">
      <c r="L4670"/>
    </row>
    <row r="4671" spans="12:12" s="26" customFormat="1" hidden="1" x14ac:dyDescent="0.25">
      <c r="L4671"/>
    </row>
    <row r="4672" spans="12:12" s="26" customFormat="1" hidden="1" x14ac:dyDescent="0.25">
      <c r="L4672"/>
    </row>
    <row r="4673" spans="12:12" s="26" customFormat="1" hidden="1" x14ac:dyDescent="0.25">
      <c r="L4673"/>
    </row>
    <row r="4674" spans="12:12" s="26" customFormat="1" hidden="1" x14ac:dyDescent="0.25">
      <c r="L4674"/>
    </row>
    <row r="4675" spans="12:12" s="26" customFormat="1" hidden="1" x14ac:dyDescent="0.25">
      <c r="L4675"/>
    </row>
    <row r="4676" spans="12:12" s="26" customFormat="1" hidden="1" x14ac:dyDescent="0.25">
      <c r="L4676"/>
    </row>
    <row r="4677" spans="12:12" s="26" customFormat="1" hidden="1" x14ac:dyDescent="0.25">
      <c r="L4677"/>
    </row>
    <row r="4678" spans="12:12" s="26" customFormat="1" hidden="1" x14ac:dyDescent="0.25">
      <c r="L4678"/>
    </row>
    <row r="4679" spans="12:12" s="26" customFormat="1" hidden="1" x14ac:dyDescent="0.25">
      <c r="L4679"/>
    </row>
    <row r="4680" spans="12:12" s="26" customFormat="1" hidden="1" x14ac:dyDescent="0.25">
      <c r="L4680"/>
    </row>
    <row r="4681" spans="12:12" s="26" customFormat="1" hidden="1" x14ac:dyDescent="0.25">
      <c r="L4681"/>
    </row>
    <row r="4682" spans="12:12" s="26" customFormat="1" hidden="1" x14ac:dyDescent="0.25">
      <c r="L4682"/>
    </row>
    <row r="4683" spans="12:12" s="26" customFormat="1" hidden="1" x14ac:dyDescent="0.25">
      <c r="L4683"/>
    </row>
    <row r="4684" spans="12:12" s="26" customFormat="1" hidden="1" x14ac:dyDescent="0.25">
      <c r="L4684"/>
    </row>
    <row r="4685" spans="12:12" s="26" customFormat="1" hidden="1" x14ac:dyDescent="0.25">
      <c r="L4685"/>
    </row>
    <row r="4686" spans="12:12" s="26" customFormat="1" hidden="1" x14ac:dyDescent="0.25">
      <c r="L4686"/>
    </row>
    <row r="4687" spans="12:12" s="26" customFormat="1" hidden="1" x14ac:dyDescent="0.25">
      <c r="L4687"/>
    </row>
    <row r="4688" spans="12:12" s="26" customFormat="1" hidden="1" x14ac:dyDescent="0.25">
      <c r="L4688"/>
    </row>
    <row r="4689" spans="12:12" s="26" customFormat="1" hidden="1" x14ac:dyDescent="0.25">
      <c r="L4689"/>
    </row>
    <row r="4690" spans="12:12" s="26" customFormat="1" hidden="1" x14ac:dyDescent="0.25">
      <c r="L4690"/>
    </row>
    <row r="4691" spans="12:12" s="26" customFormat="1" hidden="1" x14ac:dyDescent="0.25">
      <c r="L4691"/>
    </row>
    <row r="4692" spans="12:12" s="26" customFormat="1" hidden="1" x14ac:dyDescent="0.25">
      <c r="L4692"/>
    </row>
    <row r="4693" spans="12:12" s="26" customFormat="1" hidden="1" x14ac:dyDescent="0.25">
      <c r="L4693"/>
    </row>
    <row r="4694" spans="12:12" s="26" customFormat="1" hidden="1" x14ac:dyDescent="0.25">
      <c r="L4694"/>
    </row>
    <row r="4695" spans="12:12" s="26" customFormat="1" hidden="1" x14ac:dyDescent="0.25">
      <c r="L4695"/>
    </row>
    <row r="4696" spans="12:12" s="26" customFormat="1" hidden="1" x14ac:dyDescent="0.25">
      <c r="L4696"/>
    </row>
    <row r="4697" spans="12:12" s="26" customFormat="1" hidden="1" x14ac:dyDescent="0.25">
      <c r="L4697"/>
    </row>
    <row r="4698" spans="12:12" s="26" customFormat="1" hidden="1" x14ac:dyDescent="0.25">
      <c r="L4698"/>
    </row>
    <row r="4699" spans="12:12" s="26" customFormat="1" hidden="1" x14ac:dyDescent="0.25">
      <c r="L4699"/>
    </row>
    <row r="4700" spans="12:12" s="26" customFormat="1" hidden="1" x14ac:dyDescent="0.25">
      <c r="L4700"/>
    </row>
    <row r="4701" spans="12:12" s="26" customFormat="1" hidden="1" x14ac:dyDescent="0.25">
      <c r="L4701"/>
    </row>
    <row r="4702" spans="12:12" s="26" customFormat="1" hidden="1" x14ac:dyDescent="0.25">
      <c r="L4702"/>
    </row>
    <row r="4703" spans="12:12" s="26" customFormat="1" hidden="1" x14ac:dyDescent="0.25">
      <c r="L4703"/>
    </row>
    <row r="4704" spans="12:12" s="26" customFormat="1" hidden="1" x14ac:dyDescent="0.25">
      <c r="L4704"/>
    </row>
    <row r="4705" spans="12:12" s="26" customFormat="1" hidden="1" x14ac:dyDescent="0.25">
      <c r="L4705"/>
    </row>
    <row r="4706" spans="12:12" s="26" customFormat="1" hidden="1" x14ac:dyDescent="0.25">
      <c r="L4706"/>
    </row>
    <row r="4707" spans="12:12" s="26" customFormat="1" hidden="1" x14ac:dyDescent="0.25">
      <c r="L4707"/>
    </row>
    <row r="4708" spans="12:12" s="26" customFormat="1" hidden="1" x14ac:dyDescent="0.25">
      <c r="L4708"/>
    </row>
    <row r="4709" spans="12:12" s="26" customFormat="1" hidden="1" x14ac:dyDescent="0.25">
      <c r="L4709"/>
    </row>
    <row r="4710" spans="12:12" s="26" customFormat="1" hidden="1" x14ac:dyDescent="0.25">
      <c r="L4710"/>
    </row>
    <row r="4711" spans="12:12" s="26" customFormat="1" hidden="1" x14ac:dyDescent="0.25">
      <c r="L4711"/>
    </row>
    <row r="4712" spans="12:12" s="26" customFormat="1" hidden="1" x14ac:dyDescent="0.25">
      <c r="L4712"/>
    </row>
    <row r="4713" spans="12:12" s="26" customFormat="1" hidden="1" x14ac:dyDescent="0.25">
      <c r="L4713"/>
    </row>
    <row r="4714" spans="12:12" s="26" customFormat="1" hidden="1" x14ac:dyDescent="0.25">
      <c r="L4714"/>
    </row>
    <row r="4715" spans="12:12" s="26" customFormat="1" hidden="1" x14ac:dyDescent="0.25">
      <c r="L4715"/>
    </row>
    <row r="4716" spans="12:12" s="26" customFormat="1" hidden="1" x14ac:dyDescent="0.25">
      <c r="L4716"/>
    </row>
    <row r="4717" spans="12:12" s="26" customFormat="1" hidden="1" x14ac:dyDescent="0.25">
      <c r="L4717"/>
    </row>
    <row r="4718" spans="12:12" s="26" customFormat="1" hidden="1" x14ac:dyDescent="0.25">
      <c r="L4718"/>
    </row>
    <row r="4719" spans="12:12" s="26" customFormat="1" hidden="1" x14ac:dyDescent="0.25">
      <c r="L4719"/>
    </row>
    <row r="4720" spans="12:12" s="26" customFormat="1" hidden="1" x14ac:dyDescent="0.25">
      <c r="L4720"/>
    </row>
    <row r="4721" spans="12:12" s="26" customFormat="1" hidden="1" x14ac:dyDescent="0.25">
      <c r="L4721"/>
    </row>
    <row r="4722" spans="12:12" s="26" customFormat="1" hidden="1" x14ac:dyDescent="0.25">
      <c r="L4722"/>
    </row>
    <row r="4723" spans="12:12" s="26" customFormat="1" hidden="1" x14ac:dyDescent="0.25">
      <c r="L4723"/>
    </row>
    <row r="4724" spans="12:12" s="26" customFormat="1" hidden="1" x14ac:dyDescent="0.25">
      <c r="L4724"/>
    </row>
    <row r="4725" spans="12:12" s="26" customFormat="1" hidden="1" x14ac:dyDescent="0.25">
      <c r="L4725"/>
    </row>
    <row r="4726" spans="12:12" s="26" customFormat="1" hidden="1" x14ac:dyDescent="0.25">
      <c r="L4726"/>
    </row>
    <row r="4727" spans="12:12" s="26" customFormat="1" hidden="1" x14ac:dyDescent="0.25">
      <c r="L4727"/>
    </row>
    <row r="4728" spans="12:12" s="26" customFormat="1" hidden="1" x14ac:dyDescent="0.25">
      <c r="L4728"/>
    </row>
    <row r="4729" spans="12:12" s="26" customFormat="1" hidden="1" x14ac:dyDescent="0.25">
      <c r="L4729"/>
    </row>
    <row r="4730" spans="12:12" s="26" customFormat="1" hidden="1" x14ac:dyDescent="0.25">
      <c r="L4730"/>
    </row>
    <row r="4731" spans="12:12" s="26" customFormat="1" hidden="1" x14ac:dyDescent="0.25">
      <c r="L4731"/>
    </row>
    <row r="4732" spans="12:12" s="26" customFormat="1" hidden="1" x14ac:dyDescent="0.25">
      <c r="L4732"/>
    </row>
    <row r="4733" spans="12:12" s="26" customFormat="1" hidden="1" x14ac:dyDescent="0.25">
      <c r="L4733"/>
    </row>
    <row r="4734" spans="12:12" s="26" customFormat="1" hidden="1" x14ac:dyDescent="0.25">
      <c r="L4734"/>
    </row>
    <row r="4735" spans="12:12" s="26" customFormat="1" hidden="1" x14ac:dyDescent="0.25">
      <c r="L4735"/>
    </row>
    <row r="4736" spans="12:12" s="26" customFormat="1" hidden="1" x14ac:dyDescent="0.25">
      <c r="L4736"/>
    </row>
    <row r="4737" spans="12:12" s="26" customFormat="1" hidden="1" x14ac:dyDescent="0.25">
      <c r="L4737"/>
    </row>
    <row r="4738" spans="12:12" s="26" customFormat="1" hidden="1" x14ac:dyDescent="0.25">
      <c r="L4738"/>
    </row>
    <row r="4739" spans="12:12" s="26" customFormat="1" hidden="1" x14ac:dyDescent="0.25">
      <c r="L4739"/>
    </row>
    <row r="4740" spans="12:12" s="26" customFormat="1" hidden="1" x14ac:dyDescent="0.25">
      <c r="L4740"/>
    </row>
    <row r="4741" spans="12:12" s="26" customFormat="1" hidden="1" x14ac:dyDescent="0.25">
      <c r="L4741"/>
    </row>
    <row r="4742" spans="12:12" s="26" customFormat="1" hidden="1" x14ac:dyDescent="0.25">
      <c r="L4742"/>
    </row>
    <row r="4743" spans="12:12" s="26" customFormat="1" hidden="1" x14ac:dyDescent="0.25">
      <c r="L4743"/>
    </row>
    <row r="4744" spans="12:12" s="26" customFormat="1" hidden="1" x14ac:dyDescent="0.25">
      <c r="L4744"/>
    </row>
    <row r="4745" spans="12:12" s="26" customFormat="1" hidden="1" x14ac:dyDescent="0.25">
      <c r="L4745"/>
    </row>
    <row r="4746" spans="12:12" s="26" customFormat="1" hidden="1" x14ac:dyDescent="0.25">
      <c r="L4746"/>
    </row>
    <row r="4747" spans="12:12" s="26" customFormat="1" hidden="1" x14ac:dyDescent="0.25">
      <c r="L4747"/>
    </row>
    <row r="4748" spans="12:12" s="26" customFormat="1" hidden="1" x14ac:dyDescent="0.25">
      <c r="L4748"/>
    </row>
    <row r="4749" spans="12:12" s="26" customFormat="1" hidden="1" x14ac:dyDescent="0.25">
      <c r="L4749"/>
    </row>
    <row r="4750" spans="12:12" s="26" customFormat="1" hidden="1" x14ac:dyDescent="0.25">
      <c r="L4750"/>
    </row>
    <row r="4751" spans="12:12" s="26" customFormat="1" hidden="1" x14ac:dyDescent="0.25">
      <c r="L4751"/>
    </row>
    <row r="4752" spans="12:12" s="26" customFormat="1" hidden="1" x14ac:dyDescent="0.25">
      <c r="L4752"/>
    </row>
    <row r="4753" spans="12:12" s="26" customFormat="1" hidden="1" x14ac:dyDescent="0.25">
      <c r="L4753"/>
    </row>
    <row r="4754" spans="12:12" s="26" customFormat="1" hidden="1" x14ac:dyDescent="0.25">
      <c r="L4754"/>
    </row>
    <row r="4755" spans="12:12" s="26" customFormat="1" hidden="1" x14ac:dyDescent="0.25">
      <c r="L4755"/>
    </row>
    <row r="4756" spans="12:12" s="26" customFormat="1" hidden="1" x14ac:dyDescent="0.25">
      <c r="L4756"/>
    </row>
    <row r="4757" spans="12:12" s="26" customFormat="1" hidden="1" x14ac:dyDescent="0.25">
      <c r="L4757"/>
    </row>
    <row r="4758" spans="12:12" s="26" customFormat="1" hidden="1" x14ac:dyDescent="0.25">
      <c r="L4758"/>
    </row>
    <row r="4759" spans="12:12" s="26" customFormat="1" hidden="1" x14ac:dyDescent="0.25">
      <c r="L4759"/>
    </row>
    <row r="4760" spans="12:12" s="26" customFormat="1" hidden="1" x14ac:dyDescent="0.25">
      <c r="L4760"/>
    </row>
    <row r="4761" spans="12:12" s="26" customFormat="1" hidden="1" x14ac:dyDescent="0.25">
      <c r="L4761"/>
    </row>
    <row r="4762" spans="12:12" s="26" customFormat="1" hidden="1" x14ac:dyDescent="0.25">
      <c r="L4762"/>
    </row>
    <row r="4763" spans="12:12" s="26" customFormat="1" hidden="1" x14ac:dyDescent="0.25">
      <c r="L4763"/>
    </row>
    <row r="4764" spans="12:12" s="26" customFormat="1" hidden="1" x14ac:dyDescent="0.25">
      <c r="L4764"/>
    </row>
    <row r="4765" spans="12:12" s="26" customFormat="1" hidden="1" x14ac:dyDescent="0.25">
      <c r="L4765"/>
    </row>
    <row r="4766" spans="12:12" s="26" customFormat="1" hidden="1" x14ac:dyDescent="0.25">
      <c r="L4766"/>
    </row>
    <row r="4767" spans="12:12" s="26" customFormat="1" hidden="1" x14ac:dyDescent="0.25">
      <c r="L4767"/>
    </row>
    <row r="4768" spans="12:12" s="26" customFormat="1" hidden="1" x14ac:dyDescent="0.25">
      <c r="L4768"/>
    </row>
    <row r="4769" spans="12:12" s="26" customFormat="1" hidden="1" x14ac:dyDescent="0.25">
      <c r="L4769"/>
    </row>
    <row r="4770" spans="12:12" s="26" customFormat="1" hidden="1" x14ac:dyDescent="0.25">
      <c r="L4770"/>
    </row>
    <row r="4771" spans="12:12" s="26" customFormat="1" hidden="1" x14ac:dyDescent="0.25">
      <c r="L4771"/>
    </row>
    <row r="4772" spans="12:12" s="26" customFormat="1" hidden="1" x14ac:dyDescent="0.25">
      <c r="L4772"/>
    </row>
    <row r="4773" spans="12:12" s="26" customFormat="1" hidden="1" x14ac:dyDescent="0.25">
      <c r="L4773"/>
    </row>
    <row r="4774" spans="12:12" s="26" customFormat="1" hidden="1" x14ac:dyDescent="0.25">
      <c r="L4774"/>
    </row>
    <row r="4775" spans="12:12" s="26" customFormat="1" hidden="1" x14ac:dyDescent="0.25">
      <c r="L4775"/>
    </row>
    <row r="4776" spans="12:12" s="26" customFormat="1" hidden="1" x14ac:dyDescent="0.25">
      <c r="L4776"/>
    </row>
    <row r="4777" spans="12:12" s="26" customFormat="1" hidden="1" x14ac:dyDescent="0.25">
      <c r="L4777"/>
    </row>
    <row r="4778" spans="12:12" s="26" customFormat="1" hidden="1" x14ac:dyDescent="0.25">
      <c r="L4778"/>
    </row>
    <row r="4779" spans="12:12" s="26" customFormat="1" hidden="1" x14ac:dyDescent="0.25">
      <c r="L4779"/>
    </row>
    <row r="4780" spans="12:12" s="26" customFormat="1" hidden="1" x14ac:dyDescent="0.25">
      <c r="L4780"/>
    </row>
    <row r="4781" spans="12:12" s="26" customFormat="1" hidden="1" x14ac:dyDescent="0.25">
      <c r="L4781"/>
    </row>
    <row r="4782" spans="12:12" s="26" customFormat="1" hidden="1" x14ac:dyDescent="0.25">
      <c r="L4782"/>
    </row>
    <row r="4783" spans="12:12" s="26" customFormat="1" hidden="1" x14ac:dyDescent="0.25">
      <c r="L4783"/>
    </row>
    <row r="4784" spans="12:12" s="26" customFormat="1" hidden="1" x14ac:dyDescent="0.25">
      <c r="L4784"/>
    </row>
    <row r="4785" spans="12:12" s="26" customFormat="1" hidden="1" x14ac:dyDescent="0.25">
      <c r="L4785"/>
    </row>
    <row r="4786" spans="12:12" s="26" customFormat="1" hidden="1" x14ac:dyDescent="0.25">
      <c r="L4786"/>
    </row>
    <row r="4787" spans="12:12" s="26" customFormat="1" hidden="1" x14ac:dyDescent="0.25">
      <c r="L4787"/>
    </row>
    <row r="4788" spans="12:12" s="26" customFormat="1" hidden="1" x14ac:dyDescent="0.25">
      <c r="L4788"/>
    </row>
    <row r="4789" spans="12:12" s="26" customFormat="1" hidden="1" x14ac:dyDescent="0.25">
      <c r="L4789"/>
    </row>
    <row r="4790" spans="12:12" s="26" customFormat="1" hidden="1" x14ac:dyDescent="0.25">
      <c r="L4790"/>
    </row>
    <row r="4791" spans="12:12" s="26" customFormat="1" hidden="1" x14ac:dyDescent="0.25">
      <c r="L4791"/>
    </row>
    <row r="4792" spans="12:12" s="26" customFormat="1" hidden="1" x14ac:dyDescent="0.25">
      <c r="L4792"/>
    </row>
    <row r="4793" spans="12:12" s="26" customFormat="1" hidden="1" x14ac:dyDescent="0.25">
      <c r="L4793"/>
    </row>
    <row r="4794" spans="12:12" s="26" customFormat="1" hidden="1" x14ac:dyDescent="0.25">
      <c r="L4794"/>
    </row>
    <row r="4795" spans="12:12" s="26" customFormat="1" hidden="1" x14ac:dyDescent="0.25">
      <c r="L4795"/>
    </row>
    <row r="4796" spans="12:12" s="26" customFormat="1" hidden="1" x14ac:dyDescent="0.25">
      <c r="L4796"/>
    </row>
    <row r="4797" spans="12:12" s="26" customFormat="1" hidden="1" x14ac:dyDescent="0.25">
      <c r="L4797"/>
    </row>
    <row r="4798" spans="12:12" s="26" customFormat="1" hidden="1" x14ac:dyDescent="0.25">
      <c r="L4798"/>
    </row>
    <row r="4799" spans="12:12" s="26" customFormat="1" hidden="1" x14ac:dyDescent="0.25">
      <c r="L4799"/>
    </row>
    <row r="4800" spans="12:12" s="26" customFormat="1" hidden="1" x14ac:dyDescent="0.25">
      <c r="L4800"/>
    </row>
    <row r="4801" spans="12:12" s="26" customFormat="1" hidden="1" x14ac:dyDescent="0.25">
      <c r="L4801"/>
    </row>
    <row r="4802" spans="12:12" s="26" customFormat="1" hidden="1" x14ac:dyDescent="0.25">
      <c r="L4802"/>
    </row>
    <row r="4803" spans="12:12" s="26" customFormat="1" hidden="1" x14ac:dyDescent="0.25">
      <c r="L4803"/>
    </row>
    <row r="4804" spans="12:12" s="26" customFormat="1" hidden="1" x14ac:dyDescent="0.25">
      <c r="L4804"/>
    </row>
    <row r="4805" spans="12:12" s="26" customFormat="1" hidden="1" x14ac:dyDescent="0.25">
      <c r="L4805"/>
    </row>
    <row r="4806" spans="12:12" s="26" customFormat="1" hidden="1" x14ac:dyDescent="0.25">
      <c r="L4806"/>
    </row>
    <row r="4807" spans="12:12" s="26" customFormat="1" hidden="1" x14ac:dyDescent="0.25">
      <c r="L4807"/>
    </row>
    <row r="4808" spans="12:12" s="26" customFormat="1" hidden="1" x14ac:dyDescent="0.25">
      <c r="L4808"/>
    </row>
    <row r="4809" spans="12:12" s="26" customFormat="1" hidden="1" x14ac:dyDescent="0.25">
      <c r="L4809"/>
    </row>
    <row r="4810" spans="12:12" s="26" customFormat="1" hidden="1" x14ac:dyDescent="0.25">
      <c r="L4810"/>
    </row>
    <row r="4811" spans="12:12" s="26" customFormat="1" hidden="1" x14ac:dyDescent="0.25">
      <c r="L4811"/>
    </row>
    <row r="4812" spans="12:12" s="26" customFormat="1" hidden="1" x14ac:dyDescent="0.25">
      <c r="L4812"/>
    </row>
    <row r="4813" spans="12:12" s="26" customFormat="1" hidden="1" x14ac:dyDescent="0.25">
      <c r="L4813"/>
    </row>
    <row r="4814" spans="12:12" s="26" customFormat="1" hidden="1" x14ac:dyDescent="0.25">
      <c r="L4814"/>
    </row>
    <row r="4815" spans="12:12" s="26" customFormat="1" hidden="1" x14ac:dyDescent="0.25">
      <c r="L4815"/>
    </row>
    <row r="4816" spans="12:12" s="26" customFormat="1" hidden="1" x14ac:dyDescent="0.25">
      <c r="L4816"/>
    </row>
    <row r="4817" spans="12:12" s="26" customFormat="1" hidden="1" x14ac:dyDescent="0.25">
      <c r="L4817"/>
    </row>
    <row r="4818" spans="12:12" s="26" customFormat="1" hidden="1" x14ac:dyDescent="0.25">
      <c r="L4818"/>
    </row>
    <row r="4819" spans="12:12" s="26" customFormat="1" hidden="1" x14ac:dyDescent="0.25">
      <c r="L4819"/>
    </row>
    <row r="4820" spans="12:12" s="26" customFormat="1" hidden="1" x14ac:dyDescent="0.25">
      <c r="L4820"/>
    </row>
    <row r="4821" spans="12:12" s="26" customFormat="1" hidden="1" x14ac:dyDescent="0.25">
      <c r="L4821"/>
    </row>
    <row r="4822" spans="12:12" s="26" customFormat="1" hidden="1" x14ac:dyDescent="0.25">
      <c r="L4822"/>
    </row>
    <row r="4823" spans="12:12" s="26" customFormat="1" hidden="1" x14ac:dyDescent="0.25">
      <c r="L4823"/>
    </row>
    <row r="4824" spans="12:12" s="26" customFormat="1" hidden="1" x14ac:dyDescent="0.25">
      <c r="L4824"/>
    </row>
    <row r="4825" spans="12:12" s="26" customFormat="1" hidden="1" x14ac:dyDescent="0.25">
      <c r="L4825"/>
    </row>
    <row r="4826" spans="12:12" s="26" customFormat="1" hidden="1" x14ac:dyDescent="0.25">
      <c r="L4826"/>
    </row>
    <row r="4827" spans="12:12" s="26" customFormat="1" hidden="1" x14ac:dyDescent="0.25">
      <c r="L4827"/>
    </row>
    <row r="4828" spans="12:12" s="26" customFormat="1" hidden="1" x14ac:dyDescent="0.25">
      <c r="L4828"/>
    </row>
    <row r="4829" spans="12:12" s="26" customFormat="1" hidden="1" x14ac:dyDescent="0.25">
      <c r="L4829"/>
    </row>
    <row r="4830" spans="12:12" s="26" customFormat="1" hidden="1" x14ac:dyDescent="0.25">
      <c r="L4830"/>
    </row>
    <row r="4831" spans="12:12" s="26" customFormat="1" hidden="1" x14ac:dyDescent="0.25">
      <c r="L4831"/>
    </row>
    <row r="4832" spans="12:12" s="26" customFormat="1" hidden="1" x14ac:dyDescent="0.25">
      <c r="L4832"/>
    </row>
    <row r="4833" spans="12:12" s="26" customFormat="1" hidden="1" x14ac:dyDescent="0.25">
      <c r="L4833"/>
    </row>
    <row r="4834" spans="12:12" s="26" customFormat="1" hidden="1" x14ac:dyDescent="0.25">
      <c r="L4834"/>
    </row>
    <row r="4835" spans="12:12" s="26" customFormat="1" hidden="1" x14ac:dyDescent="0.25">
      <c r="L4835"/>
    </row>
    <row r="4836" spans="12:12" s="26" customFormat="1" hidden="1" x14ac:dyDescent="0.25">
      <c r="L4836"/>
    </row>
    <row r="4837" spans="12:12" s="26" customFormat="1" hidden="1" x14ac:dyDescent="0.25">
      <c r="L4837"/>
    </row>
    <row r="4838" spans="12:12" s="26" customFormat="1" hidden="1" x14ac:dyDescent="0.25">
      <c r="L4838"/>
    </row>
    <row r="4839" spans="12:12" s="26" customFormat="1" hidden="1" x14ac:dyDescent="0.25">
      <c r="L4839"/>
    </row>
    <row r="4840" spans="12:12" s="26" customFormat="1" hidden="1" x14ac:dyDescent="0.25">
      <c r="L4840"/>
    </row>
    <row r="4841" spans="12:12" s="26" customFormat="1" hidden="1" x14ac:dyDescent="0.25">
      <c r="L4841"/>
    </row>
    <row r="4842" spans="12:12" s="26" customFormat="1" hidden="1" x14ac:dyDescent="0.25">
      <c r="L4842"/>
    </row>
    <row r="4843" spans="12:12" s="26" customFormat="1" hidden="1" x14ac:dyDescent="0.25">
      <c r="L4843"/>
    </row>
    <row r="4844" spans="12:12" s="26" customFormat="1" hidden="1" x14ac:dyDescent="0.25">
      <c r="L4844"/>
    </row>
    <row r="4845" spans="12:12" s="26" customFormat="1" hidden="1" x14ac:dyDescent="0.25">
      <c r="L4845"/>
    </row>
    <row r="4846" spans="12:12" s="26" customFormat="1" hidden="1" x14ac:dyDescent="0.25">
      <c r="L4846"/>
    </row>
    <row r="4847" spans="12:12" s="26" customFormat="1" hidden="1" x14ac:dyDescent="0.25">
      <c r="L4847"/>
    </row>
    <row r="4848" spans="12:12" s="26" customFormat="1" hidden="1" x14ac:dyDescent="0.25">
      <c r="L4848"/>
    </row>
    <row r="4849" spans="12:12" s="26" customFormat="1" hidden="1" x14ac:dyDescent="0.25">
      <c r="L4849"/>
    </row>
    <row r="4850" spans="12:12" s="26" customFormat="1" hidden="1" x14ac:dyDescent="0.25">
      <c r="L4850"/>
    </row>
    <row r="4851" spans="12:12" s="26" customFormat="1" hidden="1" x14ac:dyDescent="0.25">
      <c r="L4851"/>
    </row>
    <row r="4852" spans="12:12" s="26" customFormat="1" hidden="1" x14ac:dyDescent="0.25">
      <c r="L4852"/>
    </row>
    <row r="4853" spans="12:12" s="26" customFormat="1" hidden="1" x14ac:dyDescent="0.25">
      <c r="L4853"/>
    </row>
    <row r="4854" spans="12:12" s="26" customFormat="1" hidden="1" x14ac:dyDescent="0.25">
      <c r="L4854"/>
    </row>
    <row r="4855" spans="12:12" s="26" customFormat="1" hidden="1" x14ac:dyDescent="0.25">
      <c r="L4855"/>
    </row>
    <row r="4856" spans="12:12" s="26" customFormat="1" hidden="1" x14ac:dyDescent="0.25">
      <c r="L4856"/>
    </row>
    <row r="4857" spans="12:12" s="26" customFormat="1" hidden="1" x14ac:dyDescent="0.25">
      <c r="L4857"/>
    </row>
    <row r="4858" spans="12:12" s="26" customFormat="1" hidden="1" x14ac:dyDescent="0.25">
      <c r="L4858"/>
    </row>
    <row r="4859" spans="12:12" s="26" customFormat="1" hidden="1" x14ac:dyDescent="0.25">
      <c r="L4859"/>
    </row>
    <row r="4860" spans="12:12" s="26" customFormat="1" hidden="1" x14ac:dyDescent="0.25">
      <c r="L4860"/>
    </row>
    <row r="4861" spans="12:12" s="26" customFormat="1" hidden="1" x14ac:dyDescent="0.25">
      <c r="L4861"/>
    </row>
    <row r="4862" spans="12:12" s="26" customFormat="1" hidden="1" x14ac:dyDescent="0.25">
      <c r="L4862"/>
    </row>
    <row r="4863" spans="12:12" s="26" customFormat="1" hidden="1" x14ac:dyDescent="0.25">
      <c r="L4863"/>
    </row>
    <row r="4864" spans="12:12" s="26" customFormat="1" hidden="1" x14ac:dyDescent="0.25">
      <c r="L4864"/>
    </row>
    <row r="4865" spans="12:12" s="26" customFormat="1" hidden="1" x14ac:dyDescent="0.25">
      <c r="L4865"/>
    </row>
    <row r="4866" spans="12:12" s="26" customFormat="1" hidden="1" x14ac:dyDescent="0.25">
      <c r="L4866"/>
    </row>
    <row r="4867" spans="12:12" s="26" customFormat="1" hidden="1" x14ac:dyDescent="0.25">
      <c r="L4867"/>
    </row>
    <row r="4868" spans="12:12" s="26" customFormat="1" hidden="1" x14ac:dyDescent="0.25">
      <c r="L4868"/>
    </row>
    <row r="4869" spans="12:12" s="26" customFormat="1" hidden="1" x14ac:dyDescent="0.25">
      <c r="L4869"/>
    </row>
    <row r="4870" spans="12:12" s="26" customFormat="1" hidden="1" x14ac:dyDescent="0.25">
      <c r="L4870"/>
    </row>
    <row r="4871" spans="12:12" s="26" customFormat="1" hidden="1" x14ac:dyDescent="0.25">
      <c r="L4871"/>
    </row>
    <row r="4872" spans="12:12" s="26" customFormat="1" hidden="1" x14ac:dyDescent="0.25">
      <c r="L4872"/>
    </row>
    <row r="4873" spans="12:12" s="26" customFormat="1" hidden="1" x14ac:dyDescent="0.25">
      <c r="L4873"/>
    </row>
    <row r="4874" spans="12:12" s="26" customFormat="1" hidden="1" x14ac:dyDescent="0.25">
      <c r="L4874"/>
    </row>
    <row r="4875" spans="12:12" s="26" customFormat="1" hidden="1" x14ac:dyDescent="0.25">
      <c r="L4875"/>
    </row>
    <row r="4876" spans="12:12" s="26" customFormat="1" hidden="1" x14ac:dyDescent="0.25">
      <c r="L4876"/>
    </row>
    <row r="4877" spans="12:12" s="26" customFormat="1" hidden="1" x14ac:dyDescent="0.25">
      <c r="L4877"/>
    </row>
    <row r="4878" spans="12:12" s="26" customFormat="1" hidden="1" x14ac:dyDescent="0.25">
      <c r="L4878"/>
    </row>
    <row r="4879" spans="12:12" s="26" customFormat="1" hidden="1" x14ac:dyDescent="0.25">
      <c r="L4879"/>
    </row>
    <row r="4880" spans="12:12" s="26" customFormat="1" hidden="1" x14ac:dyDescent="0.25">
      <c r="L4880"/>
    </row>
    <row r="4881" spans="12:12" s="26" customFormat="1" hidden="1" x14ac:dyDescent="0.25">
      <c r="L4881"/>
    </row>
    <row r="4882" spans="12:12" s="26" customFormat="1" hidden="1" x14ac:dyDescent="0.25">
      <c r="L4882"/>
    </row>
    <row r="4883" spans="12:12" s="26" customFormat="1" hidden="1" x14ac:dyDescent="0.25">
      <c r="L4883"/>
    </row>
    <row r="4884" spans="12:12" s="26" customFormat="1" hidden="1" x14ac:dyDescent="0.25">
      <c r="L4884"/>
    </row>
    <row r="4885" spans="12:12" s="26" customFormat="1" hidden="1" x14ac:dyDescent="0.25">
      <c r="L4885"/>
    </row>
    <row r="4886" spans="12:12" s="26" customFormat="1" hidden="1" x14ac:dyDescent="0.25">
      <c r="L4886"/>
    </row>
    <row r="4887" spans="12:12" s="26" customFormat="1" hidden="1" x14ac:dyDescent="0.25">
      <c r="L4887"/>
    </row>
    <row r="4888" spans="12:12" s="26" customFormat="1" hidden="1" x14ac:dyDescent="0.25">
      <c r="L4888"/>
    </row>
    <row r="4889" spans="12:12" s="26" customFormat="1" hidden="1" x14ac:dyDescent="0.25">
      <c r="L4889"/>
    </row>
    <row r="4890" spans="12:12" s="26" customFormat="1" hidden="1" x14ac:dyDescent="0.25">
      <c r="L4890"/>
    </row>
    <row r="4891" spans="12:12" s="26" customFormat="1" hidden="1" x14ac:dyDescent="0.25">
      <c r="L4891"/>
    </row>
    <row r="4892" spans="12:12" s="26" customFormat="1" hidden="1" x14ac:dyDescent="0.25">
      <c r="L4892"/>
    </row>
    <row r="4893" spans="12:12" s="26" customFormat="1" hidden="1" x14ac:dyDescent="0.25">
      <c r="L4893"/>
    </row>
    <row r="4894" spans="12:12" s="26" customFormat="1" hidden="1" x14ac:dyDescent="0.25">
      <c r="L4894"/>
    </row>
    <row r="4895" spans="12:12" s="26" customFormat="1" hidden="1" x14ac:dyDescent="0.25">
      <c r="L4895"/>
    </row>
    <row r="4896" spans="12:12" s="26" customFormat="1" hidden="1" x14ac:dyDescent="0.25">
      <c r="L4896"/>
    </row>
    <row r="4897" spans="12:12" s="26" customFormat="1" hidden="1" x14ac:dyDescent="0.25">
      <c r="L4897"/>
    </row>
    <row r="4898" spans="12:12" s="26" customFormat="1" hidden="1" x14ac:dyDescent="0.25">
      <c r="L4898"/>
    </row>
    <row r="4899" spans="12:12" s="26" customFormat="1" hidden="1" x14ac:dyDescent="0.25">
      <c r="L4899"/>
    </row>
    <row r="4900" spans="12:12" s="26" customFormat="1" hidden="1" x14ac:dyDescent="0.25">
      <c r="L4900"/>
    </row>
    <row r="4901" spans="12:12" s="26" customFormat="1" hidden="1" x14ac:dyDescent="0.25">
      <c r="L4901"/>
    </row>
    <row r="4902" spans="12:12" s="26" customFormat="1" hidden="1" x14ac:dyDescent="0.25">
      <c r="L4902"/>
    </row>
    <row r="4903" spans="12:12" s="26" customFormat="1" hidden="1" x14ac:dyDescent="0.25">
      <c r="L4903"/>
    </row>
    <row r="4904" spans="12:12" s="26" customFormat="1" hidden="1" x14ac:dyDescent="0.25">
      <c r="L4904"/>
    </row>
    <row r="4905" spans="12:12" s="26" customFormat="1" hidden="1" x14ac:dyDescent="0.25">
      <c r="L4905"/>
    </row>
    <row r="4906" spans="12:12" s="26" customFormat="1" hidden="1" x14ac:dyDescent="0.25">
      <c r="L4906"/>
    </row>
    <row r="4907" spans="12:12" s="26" customFormat="1" hidden="1" x14ac:dyDescent="0.25">
      <c r="L4907"/>
    </row>
    <row r="4908" spans="12:12" s="26" customFormat="1" hidden="1" x14ac:dyDescent="0.25">
      <c r="L4908"/>
    </row>
    <row r="4909" spans="12:12" s="26" customFormat="1" hidden="1" x14ac:dyDescent="0.25">
      <c r="L4909"/>
    </row>
    <row r="4910" spans="12:12" s="26" customFormat="1" hidden="1" x14ac:dyDescent="0.25">
      <c r="L4910"/>
    </row>
    <row r="4911" spans="12:12" s="26" customFormat="1" hidden="1" x14ac:dyDescent="0.25">
      <c r="L4911"/>
    </row>
    <row r="4912" spans="12:12" s="26" customFormat="1" hidden="1" x14ac:dyDescent="0.25">
      <c r="L4912"/>
    </row>
    <row r="4913" spans="12:12" s="26" customFormat="1" hidden="1" x14ac:dyDescent="0.25">
      <c r="L4913"/>
    </row>
    <row r="4914" spans="12:12" s="26" customFormat="1" hidden="1" x14ac:dyDescent="0.25">
      <c r="L4914"/>
    </row>
    <row r="4915" spans="12:12" s="26" customFormat="1" hidden="1" x14ac:dyDescent="0.25">
      <c r="L4915"/>
    </row>
    <row r="4916" spans="12:12" s="26" customFormat="1" hidden="1" x14ac:dyDescent="0.25">
      <c r="L4916"/>
    </row>
    <row r="4917" spans="12:12" s="26" customFormat="1" hidden="1" x14ac:dyDescent="0.25">
      <c r="L4917"/>
    </row>
    <row r="4918" spans="12:12" s="26" customFormat="1" hidden="1" x14ac:dyDescent="0.25">
      <c r="L4918"/>
    </row>
    <row r="4919" spans="12:12" s="26" customFormat="1" hidden="1" x14ac:dyDescent="0.25">
      <c r="L4919"/>
    </row>
    <row r="4920" spans="12:12" s="26" customFormat="1" hidden="1" x14ac:dyDescent="0.25">
      <c r="L4920"/>
    </row>
    <row r="4921" spans="12:12" s="26" customFormat="1" hidden="1" x14ac:dyDescent="0.25">
      <c r="L4921"/>
    </row>
    <row r="4922" spans="12:12" s="26" customFormat="1" hidden="1" x14ac:dyDescent="0.25">
      <c r="L4922"/>
    </row>
    <row r="4923" spans="12:12" s="26" customFormat="1" hidden="1" x14ac:dyDescent="0.25">
      <c r="L4923"/>
    </row>
    <row r="4924" spans="12:12" s="26" customFormat="1" hidden="1" x14ac:dyDescent="0.25">
      <c r="L4924"/>
    </row>
    <row r="4925" spans="12:12" s="26" customFormat="1" hidden="1" x14ac:dyDescent="0.25">
      <c r="L4925"/>
    </row>
    <row r="4926" spans="12:12" s="26" customFormat="1" hidden="1" x14ac:dyDescent="0.25">
      <c r="L4926"/>
    </row>
    <row r="4927" spans="12:12" s="26" customFormat="1" hidden="1" x14ac:dyDescent="0.25">
      <c r="L4927"/>
    </row>
    <row r="4928" spans="12:12" s="26" customFormat="1" hidden="1" x14ac:dyDescent="0.25">
      <c r="L4928"/>
    </row>
    <row r="4929" spans="12:12" s="26" customFormat="1" hidden="1" x14ac:dyDescent="0.25">
      <c r="L4929"/>
    </row>
    <row r="4930" spans="12:12" s="26" customFormat="1" hidden="1" x14ac:dyDescent="0.25">
      <c r="L4930"/>
    </row>
    <row r="4931" spans="12:12" s="26" customFormat="1" hidden="1" x14ac:dyDescent="0.25">
      <c r="L4931"/>
    </row>
    <row r="4932" spans="12:12" s="26" customFormat="1" hidden="1" x14ac:dyDescent="0.25">
      <c r="L4932"/>
    </row>
    <row r="4933" spans="12:12" s="26" customFormat="1" hidden="1" x14ac:dyDescent="0.25">
      <c r="L4933"/>
    </row>
    <row r="4934" spans="12:12" s="26" customFormat="1" hidden="1" x14ac:dyDescent="0.25">
      <c r="L4934"/>
    </row>
    <row r="4935" spans="12:12" s="26" customFormat="1" hidden="1" x14ac:dyDescent="0.25">
      <c r="L4935"/>
    </row>
    <row r="4936" spans="12:12" s="26" customFormat="1" hidden="1" x14ac:dyDescent="0.25">
      <c r="L4936"/>
    </row>
    <row r="4937" spans="12:12" s="26" customFormat="1" hidden="1" x14ac:dyDescent="0.25">
      <c r="L4937"/>
    </row>
    <row r="4938" spans="12:12" s="26" customFormat="1" hidden="1" x14ac:dyDescent="0.25">
      <c r="L4938"/>
    </row>
    <row r="4939" spans="12:12" s="26" customFormat="1" hidden="1" x14ac:dyDescent="0.25">
      <c r="L4939"/>
    </row>
    <row r="4940" spans="12:12" s="26" customFormat="1" hidden="1" x14ac:dyDescent="0.25">
      <c r="L4940"/>
    </row>
    <row r="4941" spans="12:12" s="26" customFormat="1" hidden="1" x14ac:dyDescent="0.25">
      <c r="L4941"/>
    </row>
    <row r="4942" spans="12:12" s="26" customFormat="1" hidden="1" x14ac:dyDescent="0.25">
      <c r="L4942"/>
    </row>
    <row r="4943" spans="12:12" s="26" customFormat="1" hidden="1" x14ac:dyDescent="0.25">
      <c r="L4943"/>
    </row>
    <row r="4944" spans="12:12" s="26" customFormat="1" hidden="1" x14ac:dyDescent="0.25">
      <c r="L4944"/>
    </row>
    <row r="4945" spans="12:12" s="26" customFormat="1" hidden="1" x14ac:dyDescent="0.25">
      <c r="L4945"/>
    </row>
    <row r="4946" spans="12:12" s="26" customFormat="1" hidden="1" x14ac:dyDescent="0.25">
      <c r="L4946"/>
    </row>
    <row r="4947" spans="12:12" s="26" customFormat="1" hidden="1" x14ac:dyDescent="0.25">
      <c r="L4947"/>
    </row>
    <row r="4948" spans="12:12" s="26" customFormat="1" hidden="1" x14ac:dyDescent="0.25">
      <c r="L4948"/>
    </row>
    <row r="4949" spans="12:12" s="26" customFormat="1" hidden="1" x14ac:dyDescent="0.25">
      <c r="L4949"/>
    </row>
    <row r="4950" spans="12:12" s="26" customFormat="1" hidden="1" x14ac:dyDescent="0.25">
      <c r="L4950"/>
    </row>
    <row r="4951" spans="12:12" s="26" customFormat="1" hidden="1" x14ac:dyDescent="0.25">
      <c r="L4951"/>
    </row>
    <row r="4952" spans="12:12" s="26" customFormat="1" hidden="1" x14ac:dyDescent="0.25">
      <c r="L4952"/>
    </row>
    <row r="4953" spans="12:12" s="26" customFormat="1" hidden="1" x14ac:dyDescent="0.25">
      <c r="L4953"/>
    </row>
    <row r="4954" spans="12:12" s="26" customFormat="1" hidden="1" x14ac:dyDescent="0.25">
      <c r="L4954"/>
    </row>
    <row r="4955" spans="12:12" s="26" customFormat="1" hidden="1" x14ac:dyDescent="0.25">
      <c r="L4955"/>
    </row>
    <row r="4956" spans="12:12" s="26" customFormat="1" hidden="1" x14ac:dyDescent="0.25">
      <c r="L4956"/>
    </row>
    <row r="4957" spans="12:12" s="26" customFormat="1" hidden="1" x14ac:dyDescent="0.25">
      <c r="L4957"/>
    </row>
    <row r="4958" spans="12:12" s="26" customFormat="1" hidden="1" x14ac:dyDescent="0.25">
      <c r="L4958"/>
    </row>
    <row r="4959" spans="12:12" s="26" customFormat="1" hidden="1" x14ac:dyDescent="0.25">
      <c r="L4959"/>
    </row>
    <row r="4960" spans="12:12" s="26" customFormat="1" hidden="1" x14ac:dyDescent="0.25">
      <c r="L4960"/>
    </row>
    <row r="4961" spans="12:12" s="26" customFormat="1" hidden="1" x14ac:dyDescent="0.25">
      <c r="L4961"/>
    </row>
    <row r="4962" spans="12:12" s="26" customFormat="1" hidden="1" x14ac:dyDescent="0.25">
      <c r="L4962"/>
    </row>
    <row r="4963" spans="12:12" s="26" customFormat="1" hidden="1" x14ac:dyDescent="0.25">
      <c r="L4963"/>
    </row>
    <row r="4964" spans="12:12" s="26" customFormat="1" hidden="1" x14ac:dyDescent="0.25">
      <c r="L4964"/>
    </row>
    <row r="4965" spans="12:12" s="26" customFormat="1" hidden="1" x14ac:dyDescent="0.25">
      <c r="L4965"/>
    </row>
    <row r="4966" spans="12:12" s="26" customFormat="1" hidden="1" x14ac:dyDescent="0.25">
      <c r="L4966"/>
    </row>
    <row r="4967" spans="12:12" s="26" customFormat="1" hidden="1" x14ac:dyDescent="0.25">
      <c r="L4967"/>
    </row>
    <row r="4968" spans="12:12" s="26" customFormat="1" hidden="1" x14ac:dyDescent="0.25">
      <c r="L4968"/>
    </row>
    <row r="4969" spans="12:12" s="26" customFormat="1" hidden="1" x14ac:dyDescent="0.25">
      <c r="L4969"/>
    </row>
    <row r="4970" spans="12:12" s="26" customFormat="1" hidden="1" x14ac:dyDescent="0.25">
      <c r="L4970"/>
    </row>
    <row r="4971" spans="12:12" s="26" customFormat="1" hidden="1" x14ac:dyDescent="0.25">
      <c r="L4971"/>
    </row>
    <row r="4972" spans="12:12" s="26" customFormat="1" hidden="1" x14ac:dyDescent="0.25">
      <c r="L4972"/>
    </row>
    <row r="4973" spans="12:12" s="26" customFormat="1" hidden="1" x14ac:dyDescent="0.25">
      <c r="L4973"/>
    </row>
    <row r="4974" spans="12:12" s="26" customFormat="1" hidden="1" x14ac:dyDescent="0.25">
      <c r="L4974"/>
    </row>
    <row r="4975" spans="12:12" s="26" customFormat="1" hidden="1" x14ac:dyDescent="0.25">
      <c r="L4975"/>
    </row>
    <row r="4976" spans="12:12" s="26" customFormat="1" hidden="1" x14ac:dyDescent="0.25">
      <c r="L4976"/>
    </row>
    <row r="4977" spans="12:12" s="26" customFormat="1" hidden="1" x14ac:dyDescent="0.25">
      <c r="L4977"/>
    </row>
    <row r="4978" spans="12:12" s="26" customFormat="1" hidden="1" x14ac:dyDescent="0.25">
      <c r="L4978"/>
    </row>
    <row r="4979" spans="12:12" s="26" customFormat="1" hidden="1" x14ac:dyDescent="0.25">
      <c r="L4979"/>
    </row>
    <row r="4980" spans="12:12" s="26" customFormat="1" hidden="1" x14ac:dyDescent="0.25">
      <c r="L4980"/>
    </row>
    <row r="4981" spans="12:12" s="26" customFormat="1" hidden="1" x14ac:dyDescent="0.25">
      <c r="L4981"/>
    </row>
    <row r="4982" spans="12:12" s="26" customFormat="1" hidden="1" x14ac:dyDescent="0.25">
      <c r="L4982"/>
    </row>
    <row r="4983" spans="12:12" s="26" customFormat="1" hidden="1" x14ac:dyDescent="0.25">
      <c r="L4983"/>
    </row>
    <row r="4984" spans="12:12" s="26" customFormat="1" hidden="1" x14ac:dyDescent="0.25">
      <c r="L4984"/>
    </row>
    <row r="4985" spans="12:12" s="26" customFormat="1" hidden="1" x14ac:dyDescent="0.25">
      <c r="L4985"/>
    </row>
    <row r="4986" spans="12:12" s="26" customFormat="1" hidden="1" x14ac:dyDescent="0.25">
      <c r="L4986"/>
    </row>
    <row r="4987" spans="12:12" s="26" customFormat="1" hidden="1" x14ac:dyDescent="0.25">
      <c r="L4987"/>
    </row>
    <row r="4988" spans="12:12" s="26" customFormat="1" hidden="1" x14ac:dyDescent="0.25">
      <c r="L4988"/>
    </row>
    <row r="4989" spans="12:12" s="26" customFormat="1" hidden="1" x14ac:dyDescent="0.25">
      <c r="L4989"/>
    </row>
    <row r="4990" spans="12:12" s="26" customFormat="1" hidden="1" x14ac:dyDescent="0.25">
      <c r="L4990"/>
    </row>
    <row r="4991" spans="12:12" s="26" customFormat="1" hidden="1" x14ac:dyDescent="0.25">
      <c r="L4991"/>
    </row>
    <row r="4992" spans="12:12" s="26" customFormat="1" hidden="1" x14ac:dyDescent="0.25">
      <c r="L4992"/>
    </row>
    <row r="4993" spans="12:12" s="26" customFormat="1" hidden="1" x14ac:dyDescent="0.25">
      <c r="L4993"/>
    </row>
    <row r="4994" spans="12:12" s="26" customFormat="1" hidden="1" x14ac:dyDescent="0.25">
      <c r="L4994"/>
    </row>
    <row r="4995" spans="12:12" s="26" customFormat="1" hidden="1" x14ac:dyDescent="0.25">
      <c r="L4995"/>
    </row>
    <row r="4996" spans="12:12" s="26" customFormat="1" hidden="1" x14ac:dyDescent="0.25">
      <c r="L4996"/>
    </row>
    <row r="4997" spans="12:12" s="26" customFormat="1" hidden="1" x14ac:dyDescent="0.25">
      <c r="L4997"/>
    </row>
    <row r="4998" spans="12:12" s="26" customFormat="1" hidden="1" x14ac:dyDescent="0.25">
      <c r="L4998"/>
    </row>
    <row r="4999" spans="12:12" s="26" customFormat="1" hidden="1" x14ac:dyDescent="0.25">
      <c r="L4999"/>
    </row>
    <row r="5000" spans="12:12" s="26" customFormat="1" hidden="1" x14ac:dyDescent="0.25">
      <c r="L5000"/>
    </row>
    <row r="5001" spans="12:12" s="26" customFormat="1" hidden="1" x14ac:dyDescent="0.25">
      <c r="L5001"/>
    </row>
    <row r="5002" spans="12:12" s="26" customFormat="1" hidden="1" x14ac:dyDescent="0.25">
      <c r="L5002"/>
    </row>
    <row r="5003" spans="12:12" s="26" customFormat="1" hidden="1" x14ac:dyDescent="0.25">
      <c r="L5003"/>
    </row>
    <row r="5004" spans="12:12" s="26" customFormat="1" hidden="1" x14ac:dyDescent="0.25">
      <c r="L5004"/>
    </row>
    <row r="5005" spans="12:12" s="26" customFormat="1" hidden="1" x14ac:dyDescent="0.25">
      <c r="L5005"/>
    </row>
    <row r="5006" spans="12:12" s="26" customFormat="1" hidden="1" x14ac:dyDescent="0.25">
      <c r="L5006"/>
    </row>
    <row r="5007" spans="12:12" s="26" customFormat="1" hidden="1" x14ac:dyDescent="0.25">
      <c r="L5007"/>
    </row>
    <row r="5008" spans="12:12" s="26" customFormat="1" hidden="1" x14ac:dyDescent="0.25">
      <c r="L5008"/>
    </row>
    <row r="5009" spans="12:12" s="26" customFormat="1" hidden="1" x14ac:dyDescent="0.25">
      <c r="L5009"/>
    </row>
    <row r="5010" spans="12:12" s="26" customFormat="1" hidden="1" x14ac:dyDescent="0.25">
      <c r="L5010"/>
    </row>
    <row r="5011" spans="12:12" s="26" customFormat="1" hidden="1" x14ac:dyDescent="0.25">
      <c r="L5011"/>
    </row>
    <row r="5012" spans="12:12" s="26" customFormat="1" hidden="1" x14ac:dyDescent="0.25">
      <c r="L5012"/>
    </row>
    <row r="5013" spans="12:12" s="26" customFormat="1" hidden="1" x14ac:dyDescent="0.25">
      <c r="L5013"/>
    </row>
    <row r="5014" spans="12:12" s="26" customFormat="1" hidden="1" x14ac:dyDescent="0.25">
      <c r="L5014"/>
    </row>
    <row r="5015" spans="12:12" s="26" customFormat="1" hidden="1" x14ac:dyDescent="0.25">
      <c r="L5015"/>
    </row>
    <row r="5016" spans="12:12" s="26" customFormat="1" hidden="1" x14ac:dyDescent="0.25">
      <c r="L5016"/>
    </row>
    <row r="5017" spans="12:12" s="26" customFormat="1" hidden="1" x14ac:dyDescent="0.25">
      <c r="L5017"/>
    </row>
    <row r="5018" spans="12:12" s="26" customFormat="1" hidden="1" x14ac:dyDescent="0.25">
      <c r="L5018"/>
    </row>
    <row r="5019" spans="12:12" s="26" customFormat="1" hidden="1" x14ac:dyDescent="0.25">
      <c r="L5019"/>
    </row>
    <row r="5020" spans="12:12" s="26" customFormat="1" hidden="1" x14ac:dyDescent="0.25">
      <c r="L5020"/>
    </row>
    <row r="5021" spans="12:12" s="26" customFormat="1" hidden="1" x14ac:dyDescent="0.25">
      <c r="L5021"/>
    </row>
    <row r="5022" spans="12:12" s="26" customFormat="1" hidden="1" x14ac:dyDescent="0.25">
      <c r="L5022"/>
    </row>
    <row r="5023" spans="12:12" s="26" customFormat="1" hidden="1" x14ac:dyDescent="0.25">
      <c r="L5023"/>
    </row>
    <row r="5024" spans="12:12" s="26" customFormat="1" hidden="1" x14ac:dyDescent="0.25">
      <c r="L5024"/>
    </row>
    <row r="5025" spans="12:12" s="26" customFormat="1" hidden="1" x14ac:dyDescent="0.25">
      <c r="L5025"/>
    </row>
    <row r="5026" spans="12:12" s="26" customFormat="1" hidden="1" x14ac:dyDescent="0.25">
      <c r="L5026"/>
    </row>
    <row r="5027" spans="12:12" s="26" customFormat="1" hidden="1" x14ac:dyDescent="0.25">
      <c r="L5027"/>
    </row>
    <row r="5028" spans="12:12" s="26" customFormat="1" hidden="1" x14ac:dyDescent="0.25">
      <c r="L5028"/>
    </row>
    <row r="5029" spans="12:12" s="26" customFormat="1" hidden="1" x14ac:dyDescent="0.25">
      <c r="L5029"/>
    </row>
    <row r="5030" spans="12:12" s="26" customFormat="1" hidden="1" x14ac:dyDescent="0.25">
      <c r="L5030"/>
    </row>
    <row r="5031" spans="12:12" s="26" customFormat="1" hidden="1" x14ac:dyDescent="0.25">
      <c r="L5031"/>
    </row>
    <row r="5032" spans="12:12" s="26" customFormat="1" hidden="1" x14ac:dyDescent="0.25">
      <c r="L5032"/>
    </row>
    <row r="5033" spans="12:12" s="26" customFormat="1" hidden="1" x14ac:dyDescent="0.25">
      <c r="L5033"/>
    </row>
    <row r="5034" spans="12:12" s="26" customFormat="1" hidden="1" x14ac:dyDescent="0.25">
      <c r="L5034"/>
    </row>
    <row r="5035" spans="12:12" s="26" customFormat="1" hidden="1" x14ac:dyDescent="0.25">
      <c r="L5035"/>
    </row>
    <row r="5036" spans="12:12" s="26" customFormat="1" hidden="1" x14ac:dyDescent="0.25">
      <c r="L5036"/>
    </row>
    <row r="5037" spans="12:12" s="26" customFormat="1" hidden="1" x14ac:dyDescent="0.25">
      <c r="L5037"/>
    </row>
    <row r="5038" spans="12:12" s="26" customFormat="1" hidden="1" x14ac:dyDescent="0.25">
      <c r="L5038"/>
    </row>
    <row r="5039" spans="12:12" s="26" customFormat="1" hidden="1" x14ac:dyDescent="0.25">
      <c r="L5039"/>
    </row>
    <row r="5040" spans="12:12" s="26" customFormat="1" hidden="1" x14ac:dyDescent="0.25">
      <c r="L5040"/>
    </row>
    <row r="5041" spans="12:12" s="26" customFormat="1" hidden="1" x14ac:dyDescent="0.25">
      <c r="L5041"/>
    </row>
    <row r="5042" spans="12:12" s="26" customFormat="1" hidden="1" x14ac:dyDescent="0.25">
      <c r="L5042"/>
    </row>
    <row r="5043" spans="12:12" s="26" customFormat="1" hidden="1" x14ac:dyDescent="0.25">
      <c r="L5043"/>
    </row>
    <row r="5044" spans="12:12" s="26" customFormat="1" hidden="1" x14ac:dyDescent="0.25">
      <c r="L5044"/>
    </row>
    <row r="5045" spans="12:12" s="26" customFormat="1" hidden="1" x14ac:dyDescent="0.25">
      <c r="L5045"/>
    </row>
    <row r="5046" spans="12:12" s="26" customFormat="1" hidden="1" x14ac:dyDescent="0.25">
      <c r="L5046"/>
    </row>
    <row r="5047" spans="12:12" s="26" customFormat="1" hidden="1" x14ac:dyDescent="0.25">
      <c r="L5047"/>
    </row>
    <row r="5048" spans="12:12" s="26" customFormat="1" hidden="1" x14ac:dyDescent="0.25">
      <c r="L5048"/>
    </row>
    <row r="5049" spans="12:12" s="26" customFormat="1" hidden="1" x14ac:dyDescent="0.25">
      <c r="L5049"/>
    </row>
    <row r="5050" spans="12:12" s="26" customFormat="1" hidden="1" x14ac:dyDescent="0.25">
      <c r="L5050"/>
    </row>
    <row r="5051" spans="12:12" s="26" customFormat="1" hidden="1" x14ac:dyDescent="0.25">
      <c r="L5051"/>
    </row>
    <row r="5052" spans="12:12" s="26" customFormat="1" hidden="1" x14ac:dyDescent="0.25">
      <c r="L5052"/>
    </row>
    <row r="5053" spans="12:12" s="26" customFormat="1" hidden="1" x14ac:dyDescent="0.25">
      <c r="L5053"/>
    </row>
    <row r="5054" spans="12:12" s="26" customFormat="1" hidden="1" x14ac:dyDescent="0.25">
      <c r="L5054"/>
    </row>
    <row r="5055" spans="12:12" s="26" customFormat="1" hidden="1" x14ac:dyDescent="0.25">
      <c r="L5055"/>
    </row>
    <row r="5056" spans="12:12" s="26" customFormat="1" hidden="1" x14ac:dyDescent="0.25">
      <c r="L5056"/>
    </row>
    <row r="5057" spans="12:12" s="26" customFormat="1" hidden="1" x14ac:dyDescent="0.25">
      <c r="L5057"/>
    </row>
    <row r="5058" spans="12:12" s="26" customFormat="1" hidden="1" x14ac:dyDescent="0.25">
      <c r="L5058"/>
    </row>
    <row r="5059" spans="12:12" s="26" customFormat="1" hidden="1" x14ac:dyDescent="0.25">
      <c r="L5059"/>
    </row>
    <row r="5060" spans="12:12" s="26" customFormat="1" hidden="1" x14ac:dyDescent="0.25">
      <c r="L5060"/>
    </row>
    <row r="5061" spans="12:12" s="26" customFormat="1" hidden="1" x14ac:dyDescent="0.25">
      <c r="L5061"/>
    </row>
    <row r="5062" spans="12:12" s="26" customFormat="1" hidden="1" x14ac:dyDescent="0.25">
      <c r="L5062"/>
    </row>
    <row r="5063" spans="12:12" s="26" customFormat="1" hidden="1" x14ac:dyDescent="0.25">
      <c r="L5063"/>
    </row>
    <row r="5064" spans="12:12" s="26" customFormat="1" hidden="1" x14ac:dyDescent="0.25">
      <c r="L5064"/>
    </row>
    <row r="5065" spans="12:12" s="26" customFormat="1" hidden="1" x14ac:dyDescent="0.25">
      <c r="L5065"/>
    </row>
    <row r="5066" spans="12:12" s="26" customFormat="1" hidden="1" x14ac:dyDescent="0.25">
      <c r="L5066"/>
    </row>
    <row r="5067" spans="12:12" s="26" customFormat="1" hidden="1" x14ac:dyDescent="0.25">
      <c r="L5067"/>
    </row>
    <row r="5068" spans="12:12" s="26" customFormat="1" hidden="1" x14ac:dyDescent="0.25">
      <c r="L5068"/>
    </row>
    <row r="5069" spans="12:12" s="26" customFormat="1" hidden="1" x14ac:dyDescent="0.25">
      <c r="L5069"/>
    </row>
    <row r="5070" spans="12:12" s="26" customFormat="1" hidden="1" x14ac:dyDescent="0.25">
      <c r="L5070"/>
    </row>
    <row r="5071" spans="12:12" s="26" customFormat="1" hidden="1" x14ac:dyDescent="0.25">
      <c r="L5071"/>
    </row>
    <row r="5072" spans="12:12" s="26" customFormat="1" hidden="1" x14ac:dyDescent="0.25">
      <c r="L5072"/>
    </row>
    <row r="5073" spans="12:12" s="26" customFormat="1" hidden="1" x14ac:dyDescent="0.25">
      <c r="L5073"/>
    </row>
    <row r="5074" spans="12:12" s="26" customFormat="1" hidden="1" x14ac:dyDescent="0.25">
      <c r="L5074"/>
    </row>
    <row r="5075" spans="12:12" s="26" customFormat="1" hidden="1" x14ac:dyDescent="0.25">
      <c r="L5075"/>
    </row>
    <row r="5076" spans="12:12" s="26" customFormat="1" hidden="1" x14ac:dyDescent="0.25">
      <c r="L5076"/>
    </row>
    <row r="5077" spans="12:12" s="26" customFormat="1" hidden="1" x14ac:dyDescent="0.25">
      <c r="L5077"/>
    </row>
    <row r="5078" spans="12:12" s="26" customFormat="1" hidden="1" x14ac:dyDescent="0.25">
      <c r="L5078"/>
    </row>
    <row r="5079" spans="12:12" s="26" customFormat="1" hidden="1" x14ac:dyDescent="0.25">
      <c r="L5079"/>
    </row>
    <row r="5080" spans="12:12" s="26" customFormat="1" hidden="1" x14ac:dyDescent="0.25">
      <c r="L5080"/>
    </row>
    <row r="5081" spans="12:12" s="26" customFormat="1" hidden="1" x14ac:dyDescent="0.25">
      <c r="L5081"/>
    </row>
    <row r="5082" spans="12:12" s="26" customFormat="1" hidden="1" x14ac:dyDescent="0.25">
      <c r="L5082"/>
    </row>
    <row r="5083" spans="12:12" s="26" customFormat="1" hidden="1" x14ac:dyDescent="0.25">
      <c r="L5083"/>
    </row>
    <row r="5084" spans="12:12" s="26" customFormat="1" hidden="1" x14ac:dyDescent="0.25">
      <c r="L5084"/>
    </row>
    <row r="5085" spans="12:12" s="26" customFormat="1" hidden="1" x14ac:dyDescent="0.25">
      <c r="L5085"/>
    </row>
    <row r="5086" spans="12:12" s="26" customFormat="1" hidden="1" x14ac:dyDescent="0.25">
      <c r="L5086"/>
    </row>
    <row r="5087" spans="12:12" s="26" customFormat="1" hidden="1" x14ac:dyDescent="0.25">
      <c r="L5087"/>
    </row>
    <row r="5088" spans="12:12" s="26" customFormat="1" hidden="1" x14ac:dyDescent="0.25">
      <c r="L5088"/>
    </row>
    <row r="5089" spans="12:12" s="26" customFormat="1" hidden="1" x14ac:dyDescent="0.25">
      <c r="L5089"/>
    </row>
    <row r="5090" spans="12:12" s="26" customFormat="1" hidden="1" x14ac:dyDescent="0.25">
      <c r="L5090"/>
    </row>
    <row r="5091" spans="12:12" s="26" customFormat="1" hidden="1" x14ac:dyDescent="0.25">
      <c r="L5091"/>
    </row>
    <row r="5092" spans="12:12" s="26" customFormat="1" hidden="1" x14ac:dyDescent="0.25">
      <c r="L5092"/>
    </row>
    <row r="5093" spans="12:12" s="26" customFormat="1" hidden="1" x14ac:dyDescent="0.25">
      <c r="L5093"/>
    </row>
    <row r="5094" spans="12:12" s="26" customFormat="1" hidden="1" x14ac:dyDescent="0.25">
      <c r="L5094"/>
    </row>
    <row r="5095" spans="12:12" s="26" customFormat="1" hidden="1" x14ac:dyDescent="0.25">
      <c r="L5095"/>
    </row>
    <row r="5096" spans="12:12" s="26" customFormat="1" hidden="1" x14ac:dyDescent="0.25">
      <c r="L5096"/>
    </row>
    <row r="5097" spans="12:12" s="26" customFormat="1" hidden="1" x14ac:dyDescent="0.25">
      <c r="L5097"/>
    </row>
    <row r="5098" spans="12:12" s="26" customFormat="1" hidden="1" x14ac:dyDescent="0.25">
      <c r="L5098"/>
    </row>
    <row r="5099" spans="12:12" s="26" customFormat="1" hidden="1" x14ac:dyDescent="0.25">
      <c r="L5099"/>
    </row>
    <row r="5100" spans="12:12" s="26" customFormat="1" hidden="1" x14ac:dyDescent="0.25">
      <c r="L5100"/>
    </row>
    <row r="5101" spans="12:12" s="26" customFormat="1" hidden="1" x14ac:dyDescent="0.25">
      <c r="L5101"/>
    </row>
    <row r="5102" spans="12:12" s="26" customFormat="1" hidden="1" x14ac:dyDescent="0.25">
      <c r="L5102"/>
    </row>
    <row r="5103" spans="12:12" s="26" customFormat="1" hidden="1" x14ac:dyDescent="0.25">
      <c r="L5103"/>
    </row>
    <row r="5104" spans="12:12" s="26" customFormat="1" hidden="1" x14ac:dyDescent="0.25">
      <c r="L5104"/>
    </row>
    <row r="5105" spans="12:12" s="26" customFormat="1" hidden="1" x14ac:dyDescent="0.25">
      <c r="L5105"/>
    </row>
    <row r="5106" spans="12:12" s="26" customFormat="1" hidden="1" x14ac:dyDescent="0.25">
      <c r="L5106"/>
    </row>
    <row r="5107" spans="12:12" s="26" customFormat="1" hidden="1" x14ac:dyDescent="0.25">
      <c r="L5107"/>
    </row>
    <row r="5108" spans="12:12" s="26" customFormat="1" hidden="1" x14ac:dyDescent="0.25">
      <c r="L5108"/>
    </row>
    <row r="5109" spans="12:12" s="26" customFormat="1" hidden="1" x14ac:dyDescent="0.25">
      <c r="L5109"/>
    </row>
    <row r="5110" spans="12:12" s="26" customFormat="1" hidden="1" x14ac:dyDescent="0.25">
      <c r="L5110"/>
    </row>
    <row r="5111" spans="12:12" s="26" customFormat="1" hidden="1" x14ac:dyDescent="0.25">
      <c r="L5111"/>
    </row>
    <row r="5112" spans="12:12" s="26" customFormat="1" hidden="1" x14ac:dyDescent="0.25">
      <c r="L5112"/>
    </row>
    <row r="5113" spans="12:12" s="26" customFormat="1" hidden="1" x14ac:dyDescent="0.25">
      <c r="L5113"/>
    </row>
    <row r="5114" spans="12:12" s="26" customFormat="1" hidden="1" x14ac:dyDescent="0.25">
      <c r="L5114"/>
    </row>
    <row r="5115" spans="12:12" s="26" customFormat="1" hidden="1" x14ac:dyDescent="0.25">
      <c r="L5115"/>
    </row>
    <row r="5116" spans="12:12" s="26" customFormat="1" hidden="1" x14ac:dyDescent="0.25">
      <c r="L5116"/>
    </row>
    <row r="5117" spans="12:12" s="26" customFormat="1" hidden="1" x14ac:dyDescent="0.25">
      <c r="L5117"/>
    </row>
    <row r="5118" spans="12:12" s="26" customFormat="1" hidden="1" x14ac:dyDescent="0.25">
      <c r="L5118"/>
    </row>
    <row r="5119" spans="12:12" s="26" customFormat="1" hidden="1" x14ac:dyDescent="0.25">
      <c r="L5119"/>
    </row>
    <row r="5120" spans="12:12" s="26" customFormat="1" hidden="1" x14ac:dyDescent="0.25">
      <c r="L5120"/>
    </row>
    <row r="5121" spans="12:12" s="26" customFormat="1" hidden="1" x14ac:dyDescent="0.25">
      <c r="L5121"/>
    </row>
    <row r="5122" spans="12:12" s="26" customFormat="1" hidden="1" x14ac:dyDescent="0.25">
      <c r="L5122"/>
    </row>
    <row r="5123" spans="12:12" s="26" customFormat="1" hidden="1" x14ac:dyDescent="0.25">
      <c r="L5123"/>
    </row>
    <row r="5124" spans="12:12" s="26" customFormat="1" hidden="1" x14ac:dyDescent="0.25">
      <c r="L5124"/>
    </row>
    <row r="5125" spans="12:12" s="26" customFormat="1" hidden="1" x14ac:dyDescent="0.25">
      <c r="L5125"/>
    </row>
    <row r="5126" spans="12:12" s="26" customFormat="1" hidden="1" x14ac:dyDescent="0.25">
      <c r="L5126"/>
    </row>
    <row r="5127" spans="12:12" s="26" customFormat="1" hidden="1" x14ac:dyDescent="0.25">
      <c r="L5127"/>
    </row>
    <row r="5128" spans="12:12" s="26" customFormat="1" hidden="1" x14ac:dyDescent="0.25">
      <c r="L5128"/>
    </row>
    <row r="5129" spans="12:12" s="26" customFormat="1" hidden="1" x14ac:dyDescent="0.25">
      <c r="L5129"/>
    </row>
    <row r="5130" spans="12:12" s="26" customFormat="1" hidden="1" x14ac:dyDescent="0.25">
      <c r="L5130"/>
    </row>
    <row r="5131" spans="12:12" s="26" customFormat="1" hidden="1" x14ac:dyDescent="0.25">
      <c r="L5131"/>
    </row>
    <row r="5132" spans="12:12" s="26" customFormat="1" hidden="1" x14ac:dyDescent="0.25">
      <c r="L5132"/>
    </row>
    <row r="5133" spans="12:12" s="26" customFormat="1" hidden="1" x14ac:dyDescent="0.25">
      <c r="L5133"/>
    </row>
    <row r="5134" spans="12:12" s="26" customFormat="1" hidden="1" x14ac:dyDescent="0.25">
      <c r="L5134"/>
    </row>
    <row r="5135" spans="12:12" s="26" customFormat="1" hidden="1" x14ac:dyDescent="0.25">
      <c r="L5135"/>
    </row>
    <row r="5136" spans="12:12" s="26" customFormat="1" hidden="1" x14ac:dyDescent="0.25">
      <c r="L5136"/>
    </row>
    <row r="5137" spans="12:12" s="26" customFormat="1" hidden="1" x14ac:dyDescent="0.25">
      <c r="L5137"/>
    </row>
    <row r="5138" spans="12:12" s="26" customFormat="1" hidden="1" x14ac:dyDescent="0.25">
      <c r="L5138"/>
    </row>
    <row r="5139" spans="12:12" s="26" customFormat="1" hidden="1" x14ac:dyDescent="0.25">
      <c r="L5139"/>
    </row>
    <row r="5140" spans="12:12" s="26" customFormat="1" hidden="1" x14ac:dyDescent="0.25">
      <c r="L5140"/>
    </row>
    <row r="5141" spans="12:12" s="26" customFormat="1" hidden="1" x14ac:dyDescent="0.25">
      <c r="L5141"/>
    </row>
    <row r="5142" spans="12:12" s="26" customFormat="1" hidden="1" x14ac:dyDescent="0.25">
      <c r="L5142"/>
    </row>
    <row r="5143" spans="12:12" s="26" customFormat="1" hidden="1" x14ac:dyDescent="0.25">
      <c r="L5143"/>
    </row>
    <row r="5144" spans="12:12" s="26" customFormat="1" hidden="1" x14ac:dyDescent="0.25">
      <c r="L5144"/>
    </row>
    <row r="5145" spans="12:12" s="26" customFormat="1" hidden="1" x14ac:dyDescent="0.25">
      <c r="L5145"/>
    </row>
    <row r="5146" spans="12:12" s="26" customFormat="1" hidden="1" x14ac:dyDescent="0.25">
      <c r="L5146"/>
    </row>
    <row r="5147" spans="12:12" s="26" customFormat="1" hidden="1" x14ac:dyDescent="0.25">
      <c r="L5147"/>
    </row>
    <row r="5148" spans="12:12" s="26" customFormat="1" hidden="1" x14ac:dyDescent="0.25">
      <c r="L5148"/>
    </row>
    <row r="5149" spans="12:12" s="26" customFormat="1" hidden="1" x14ac:dyDescent="0.25">
      <c r="L5149"/>
    </row>
    <row r="5150" spans="12:12" s="26" customFormat="1" hidden="1" x14ac:dyDescent="0.25">
      <c r="L5150"/>
    </row>
    <row r="5151" spans="12:12" s="26" customFormat="1" hidden="1" x14ac:dyDescent="0.25">
      <c r="L5151"/>
    </row>
    <row r="5152" spans="12:12" s="26" customFormat="1" hidden="1" x14ac:dyDescent="0.25">
      <c r="L5152"/>
    </row>
    <row r="5153" spans="12:12" s="26" customFormat="1" hidden="1" x14ac:dyDescent="0.25">
      <c r="L5153"/>
    </row>
    <row r="5154" spans="12:12" s="26" customFormat="1" hidden="1" x14ac:dyDescent="0.25">
      <c r="L5154"/>
    </row>
    <row r="5155" spans="12:12" s="26" customFormat="1" hidden="1" x14ac:dyDescent="0.25">
      <c r="L5155"/>
    </row>
    <row r="5156" spans="12:12" s="26" customFormat="1" hidden="1" x14ac:dyDescent="0.25">
      <c r="L5156"/>
    </row>
    <row r="5157" spans="12:12" s="26" customFormat="1" hidden="1" x14ac:dyDescent="0.25">
      <c r="L5157"/>
    </row>
    <row r="5158" spans="12:12" s="26" customFormat="1" hidden="1" x14ac:dyDescent="0.25">
      <c r="L5158"/>
    </row>
    <row r="5159" spans="12:12" s="26" customFormat="1" hidden="1" x14ac:dyDescent="0.25">
      <c r="L5159"/>
    </row>
    <row r="5160" spans="12:12" s="26" customFormat="1" hidden="1" x14ac:dyDescent="0.25">
      <c r="L5160"/>
    </row>
    <row r="5161" spans="12:12" s="26" customFormat="1" hidden="1" x14ac:dyDescent="0.25">
      <c r="L5161"/>
    </row>
    <row r="5162" spans="12:12" s="26" customFormat="1" hidden="1" x14ac:dyDescent="0.25">
      <c r="L5162"/>
    </row>
    <row r="5163" spans="12:12" s="26" customFormat="1" hidden="1" x14ac:dyDescent="0.25">
      <c r="L5163"/>
    </row>
    <row r="5164" spans="12:12" s="26" customFormat="1" hidden="1" x14ac:dyDescent="0.25">
      <c r="L5164"/>
    </row>
    <row r="5165" spans="12:12" s="26" customFormat="1" hidden="1" x14ac:dyDescent="0.25">
      <c r="L5165"/>
    </row>
    <row r="5166" spans="12:12" s="26" customFormat="1" hidden="1" x14ac:dyDescent="0.25">
      <c r="L5166"/>
    </row>
    <row r="5167" spans="12:12" s="26" customFormat="1" hidden="1" x14ac:dyDescent="0.25">
      <c r="L5167"/>
    </row>
    <row r="5168" spans="12:12" s="26" customFormat="1" hidden="1" x14ac:dyDescent="0.25">
      <c r="L5168"/>
    </row>
    <row r="5169" spans="12:12" s="26" customFormat="1" hidden="1" x14ac:dyDescent="0.25">
      <c r="L5169"/>
    </row>
    <row r="5170" spans="12:12" s="26" customFormat="1" hidden="1" x14ac:dyDescent="0.25">
      <c r="L5170"/>
    </row>
    <row r="5171" spans="12:12" s="26" customFormat="1" hidden="1" x14ac:dyDescent="0.25">
      <c r="L5171"/>
    </row>
    <row r="5172" spans="12:12" s="26" customFormat="1" hidden="1" x14ac:dyDescent="0.25">
      <c r="L5172"/>
    </row>
    <row r="5173" spans="12:12" s="26" customFormat="1" hidden="1" x14ac:dyDescent="0.25">
      <c r="L5173"/>
    </row>
    <row r="5174" spans="12:12" s="26" customFormat="1" hidden="1" x14ac:dyDescent="0.25">
      <c r="L5174"/>
    </row>
    <row r="5175" spans="12:12" s="26" customFormat="1" hidden="1" x14ac:dyDescent="0.25">
      <c r="L5175"/>
    </row>
    <row r="5176" spans="12:12" s="26" customFormat="1" hidden="1" x14ac:dyDescent="0.25">
      <c r="L5176"/>
    </row>
    <row r="5177" spans="12:12" s="26" customFormat="1" hidden="1" x14ac:dyDescent="0.25">
      <c r="L5177"/>
    </row>
    <row r="5178" spans="12:12" s="26" customFormat="1" hidden="1" x14ac:dyDescent="0.25">
      <c r="L5178"/>
    </row>
    <row r="5179" spans="12:12" s="26" customFormat="1" hidden="1" x14ac:dyDescent="0.25">
      <c r="L5179"/>
    </row>
    <row r="5180" spans="12:12" s="26" customFormat="1" hidden="1" x14ac:dyDescent="0.25">
      <c r="L5180"/>
    </row>
    <row r="5181" spans="12:12" s="26" customFormat="1" hidden="1" x14ac:dyDescent="0.25">
      <c r="L5181"/>
    </row>
    <row r="5182" spans="12:12" s="26" customFormat="1" hidden="1" x14ac:dyDescent="0.25">
      <c r="L5182"/>
    </row>
    <row r="5183" spans="12:12" s="26" customFormat="1" hidden="1" x14ac:dyDescent="0.25">
      <c r="L5183"/>
    </row>
    <row r="5184" spans="12:12" s="26" customFormat="1" hidden="1" x14ac:dyDescent="0.25">
      <c r="L5184"/>
    </row>
    <row r="5185" spans="12:12" s="26" customFormat="1" hidden="1" x14ac:dyDescent="0.25">
      <c r="L5185"/>
    </row>
    <row r="5186" spans="12:12" s="26" customFormat="1" hidden="1" x14ac:dyDescent="0.25">
      <c r="L5186"/>
    </row>
    <row r="5187" spans="12:12" s="26" customFormat="1" hidden="1" x14ac:dyDescent="0.25">
      <c r="L5187"/>
    </row>
    <row r="5188" spans="12:12" s="26" customFormat="1" hidden="1" x14ac:dyDescent="0.25">
      <c r="L5188"/>
    </row>
    <row r="5189" spans="12:12" s="26" customFormat="1" hidden="1" x14ac:dyDescent="0.25">
      <c r="L5189"/>
    </row>
    <row r="5190" spans="12:12" s="26" customFormat="1" hidden="1" x14ac:dyDescent="0.25">
      <c r="L5190"/>
    </row>
    <row r="5191" spans="12:12" s="26" customFormat="1" hidden="1" x14ac:dyDescent="0.25">
      <c r="L5191"/>
    </row>
    <row r="5192" spans="12:12" s="26" customFormat="1" hidden="1" x14ac:dyDescent="0.25">
      <c r="L5192"/>
    </row>
    <row r="5193" spans="12:12" s="26" customFormat="1" hidden="1" x14ac:dyDescent="0.25">
      <c r="L5193"/>
    </row>
    <row r="5194" spans="12:12" s="26" customFormat="1" hidden="1" x14ac:dyDescent="0.25">
      <c r="L5194"/>
    </row>
    <row r="5195" spans="12:12" s="26" customFormat="1" hidden="1" x14ac:dyDescent="0.25">
      <c r="L5195"/>
    </row>
    <row r="5196" spans="12:12" s="26" customFormat="1" hidden="1" x14ac:dyDescent="0.25">
      <c r="L5196"/>
    </row>
    <row r="5197" spans="12:12" s="26" customFormat="1" hidden="1" x14ac:dyDescent="0.25">
      <c r="L5197"/>
    </row>
    <row r="5198" spans="12:12" s="26" customFormat="1" hidden="1" x14ac:dyDescent="0.25">
      <c r="L5198"/>
    </row>
    <row r="5199" spans="12:12" s="26" customFormat="1" hidden="1" x14ac:dyDescent="0.25">
      <c r="L5199"/>
    </row>
    <row r="5200" spans="12:12" s="26" customFormat="1" hidden="1" x14ac:dyDescent="0.25">
      <c r="L5200"/>
    </row>
    <row r="5201" spans="12:12" s="26" customFormat="1" hidden="1" x14ac:dyDescent="0.25">
      <c r="L5201"/>
    </row>
    <row r="5202" spans="12:12" s="26" customFormat="1" hidden="1" x14ac:dyDescent="0.25">
      <c r="L5202"/>
    </row>
    <row r="5203" spans="12:12" s="26" customFormat="1" hidden="1" x14ac:dyDescent="0.25">
      <c r="L5203"/>
    </row>
    <row r="5204" spans="12:12" s="26" customFormat="1" hidden="1" x14ac:dyDescent="0.25">
      <c r="L5204"/>
    </row>
    <row r="5205" spans="12:12" s="26" customFormat="1" hidden="1" x14ac:dyDescent="0.25">
      <c r="L5205"/>
    </row>
    <row r="5206" spans="12:12" s="26" customFormat="1" hidden="1" x14ac:dyDescent="0.25">
      <c r="L5206"/>
    </row>
    <row r="5207" spans="12:12" s="26" customFormat="1" hidden="1" x14ac:dyDescent="0.25">
      <c r="L5207"/>
    </row>
    <row r="5208" spans="12:12" s="26" customFormat="1" hidden="1" x14ac:dyDescent="0.25">
      <c r="L5208"/>
    </row>
    <row r="5209" spans="12:12" s="26" customFormat="1" hidden="1" x14ac:dyDescent="0.25">
      <c r="L5209"/>
    </row>
    <row r="5210" spans="12:12" s="26" customFormat="1" hidden="1" x14ac:dyDescent="0.25">
      <c r="L5210"/>
    </row>
    <row r="5211" spans="12:12" s="26" customFormat="1" hidden="1" x14ac:dyDescent="0.25">
      <c r="L5211"/>
    </row>
    <row r="5212" spans="12:12" s="26" customFormat="1" hidden="1" x14ac:dyDescent="0.25">
      <c r="L5212"/>
    </row>
    <row r="5213" spans="12:12" s="26" customFormat="1" hidden="1" x14ac:dyDescent="0.25">
      <c r="L5213"/>
    </row>
    <row r="5214" spans="12:12" s="26" customFormat="1" hidden="1" x14ac:dyDescent="0.25">
      <c r="L5214"/>
    </row>
    <row r="5215" spans="12:12" s="26" customFormat="1" hidden="1" x14ac:dyDescent="0.25">
      <c r="L5215"/>
    </row>
    <row r="5216" spans="12:12" s="26" customFormat="1" hidden="1" x14ac:dyDescent="0.25">
      <c r="L5216"/>
    </row>
    <row r="5217" spans="12:12" s="26" customFormat="1" hidden="1" x14ac:dyDescent="0.25">
      <c r="L5217"/>
    </row>
    <row r="5218" spans="12:12" s="26" customFormat="1" hidden="1" x14ac:dyDescent="0.25">
      <c r="L5218"/>
    </row>
    <row r="5219" spans="12:12" s="26" customFormat="1" hidden="1" x14ac:dyDescent="0.25">
      <c r="L5219"/>
    </row>
    <row r="5220" spans="12:12" s="26" customFormat="1" hidden="1" x14ac:dyDescent="0.25">
      <c r="L5220"/>
    </row>
    <row r="5221" spans="12:12" s="26" customFormat="1" hidden="1" x14ac:dyDescent="0.25">
      <c r="L5221"/>
    </row>
    <row r="5222" spans="12:12" s="26" customFormat="1" hidden="1" x14ac:dyDescent="0.25">
      <c r="L5222"/>
    </row>
    <row r="5223" spans="12:12" s="26" customFormat="1" hidden="1" x14ac:dyDescent="0.25">
      <c r="L5223"/>
    </row>
    <row r="5224" spans="12:12" s="26" customFormat="1" hidden="1" x14ac:dyDescent="0.25">
      <c r="L5224"/>
    </row>
    <row r="5225" spans="12:12" s="26" customFormat="1" hidden="1" x14ac:dyDescent="0.25">
      <c r="L5225"/>
    </row>
    <row r="5226" spans="12:12" s="26" customFormat="1" hidden="1" x14ac:dyDescent="0.25">
      <c r="L5226"/>
    </row>
    <row r="5227" spans="12:12" s="26" customFormat="1" hidden="1" x14ac:dyDescent="0.25">
      <c r="L5227"/>
    </row>
    <row r="5228" spans="12:12" s="26" customFormat="1" hidden="1" x14ac:dyDescent="0.25">
      <c r="L5228"/>
    </row>
    <row r="5229" spans="12:12" s="26" customFormat="1" hidden="1" x14ac:dyDescent="0.25">
      <c r="L5229"/>
    </row>
    <row r="5230" spans="12:12" s="26" customFormat="1" hidden="1" x14ac:dyDescent="0.25">
      <c r="L5230"/>
    </row>
    <row r="5231" spans="12:12" s="26" customFormat="1" hidden="1" x14ac:dyDescent="0.25">
      <c r="L5231"/>
    </row>
    <row r="5232" spans="12:12" s="26" customFormat="1" hidden="1" x14ac:dyDescent="0.25">
      <c r="L5232"/>
    </row>
    <row r="5233" spans="12:12" s="26" customFormat="1" hidden="1" x14ac:dyDescent="0.25">
      <c r="L5233"/>
    </row>
    <row r="5234" spans="12:12" s="26" customFormat="1" hidden="1" x14ac:dyDescent="0.25">
      <c r="L5234"/>
    </row>
    <row r="5235" spans="12:12" s="26" customFormat="1" hidden="1" x14ac:dyDescent="0.25">
      <c r="L5235"/>
    </row>
    <row r="5236" spans="12:12" s="26" customFormat="1" hidden="1" x14ac:dyDescent="0.25">
      <c r="L5236"/>
    </row>
    <row r="5237" spans="12:12" s="26" customFormat="1" hidden="1" x14ac:dyDescent="0.25">
      <c r="L5237"/>
    </row>
    <row r="5238" spans="12:12" s="26" customFormat="1" hidden="1" x14ac:dyDescent="0.25">
      <c r="L5238"/>
    </row>
    <row r="5239" spans="12:12" s="26" customFormat="1" hidden="1" x14ac:dyDescent="0.25">
      <c r="L5239"/>
    </row>
    <row r="5240" spans="12:12" s="26" customFormat="1" hidden="1" x14ac:dyDescent="0.25">
      <c r="L5240"/>
    </row>
    <row r="5241" spans="12:12" s="26" customFormat="1" hidden="1" x14ac:dyDescent="0.25">
      <c r="L5241"/>
    </row>
    <row r="5242" spans="12:12" s="26" customFormat="1" hidden="1" x14ac:dyDescent="0.25">
      <c r="L5242"/>
    </row>
    <row r="5243" spans="12:12" s="26" customFormat="1" hidden="1" x14ac:dyDescent="0.25">
      <c r="L5243"/>
    </row>
    <row r="5244" spans="12:12" s="26" customFormat="1" hidden="1" x14ac:dyDescent="0.25">
      <c r="L5244"/>
    </row>
    <row r="5245" spans="12:12" s="26" customFormat="1" hidden="1" x14ac:dyDescent="0.25">
      <c r="L5245"/>
    </row>
    <row r="5246" spans="12:12" s="26" customFormat="1" hidden="1" x14ac:dyDescent="0.25">
      <c r="L5246"/>
    </row>
    <row r="5247" spans="12:12" s="26" customFormat="1" hidden="1" x14ac:dyDescent="0.25">
      <c r="L5247"/>
    </row>
    <row r="5248" spans="12:12" s="26" customFormat="1" hidden="1" x14ac:dyDescent="0.25">
      <c r="L5248"/>
    </row>
    <row r="5249" spans="12:12" s="26" customFormat="1" hidden="1" x14ac:dyDescent="0.25">
      <c r="L5249"/>
    </row>
    <row r="5250" spans="12:12" s="26" customFormat="1" hidden="1" x14ac:dyDescent="0.25">
      <c r="L5250"/>
    </row>
    <row r="5251" spans="12:12" s="26" customFormat="1" hidden="1" x14ac:dyDescent="0.25">
      <c r="L5251"/>
    </row>
    <row r="5252" spans="12:12" s="26" customFormat="1" hidden="1" x14ac:dyDescent="0.25">
      <c r="L5252"/>
    </row>
    <row r="5253" spans="12:12" s="26" customFormat="1" hidden="1" x14ac:dyDescent="0.25">
      <c r="L5253"/>
    </row>
    <row r="5254" spans="12:12" s="26" customFormat="1" hidden="1" x14ac:dyDescent="0.25">
      <c r="L5254"/>
    </row>
    <row r="5255" spans="12:12" s="26" customFormat="1" hidden="1" x14ac:dyDescent="0.25">
      <c r="L5255"/>
    </row>
    <row r="5256" spans="12:12" s="26" customFormat="1" hidden="1" x14ac:dyDescent="0.25">
      <c r="L5256"/>
    </row>
    <row r="5257" spans="12:12" s="26" customFormat="1" hidden="1" x14ac:dyDescent="0.25">
      <c r="L5257"/>
    </row>
    <row r="5258" spans="12:12" s="26" customFormat="1" hidden="1" x14ac:dyDescent="0.25">
      <c r="L5258"/>
    </row>
    <row r="5259" spans="12:12" s="26" customFormat="1" hidden="1" x14ac:dyDescent="0.25">
      <c r="L5259"/>
    </row>
    <row r="5260" spans="12:12" s="26" customFormat="1" hidden="1" x14ac:dyDescent="0.25">
      <c r="L5260"/>
    </row>
    <row r="5261" spans="12:12" s="26" customFormat="1" hidden="1" x14ac:dyDescent="0.25">
      <c r="L5261"/>
    </row>
    <row r="5262" spans="12:12" s="26" customFormat="1" hidden="1" x14ac:dyDescent="0.25">
      <c r="L5262"/>
    </row>
    <row r="5263" spans="12:12" s="26" customFormat="1" hidden="1" x14ac:dyDescent="0.25">
      <c r="L5263"/>
    </row>
    <row r="5264" spans="12:12" s="26" customFormat="1" hidden="1" x14ac:dyDescent="0.25">
      <c r="L5264"/>
    </row>
    <row r="5265" spans="12:12" s="26" customFormat="1" hidden="1" x14ac:dyDescent="0.25">
      <c r="L5265"/>
    </row>
    <row r="5266" spans="12:12" s="26" customFormat="1" hidden="1" x14ac:dyDescent="0.25">
      <c r="L5266"/>
    </row>
    <row r="5267" spans="12:12" s="26" customFormat="1" hidden="1" x14ac:dyDescent="0.25">
      <c r="L5267"/>
    </row>
    <row r="5268" spans="12:12" s="26" customFormat="1" hidden="1" x14ac:dyDescent="0.25">
      <c r="L5268"/>
    </row>
    <row r="5269" spans="12:12" s="26" customFormat="1" hidden="1" x14ac:dyDescent="0.25">
      <c r="L5269"/>
    </row>
    <row r="5270" spans="12:12" s="26" customFormat="1" hidden="1" x14ac:dyDescent="0.25">
      <c r="L5270"/>
    </row>
    <row r="5271" spans="12:12" s="26" customFormat="1" hidden="1" x14ac:dyDescent="0.25">
      <c r="L5271"/>
    </row>
    <row r="5272" spans="12:12" s="26" customFormat="1" hidden="1" x14ac:dyDescent="0.25">
      <c r="L5272"/>
    </row>
    <row r="5273" spans="12:12" s="26" customFormat="1" hidden="1" x14ac:dyDescent="0.25">
      <c r="L5273"/>
    </row>
    <row r="5274" spans="12:12" s="26" customFormat="1" hidden="1" x14ac:dyDescent="0.25">
      <c r="L5274"/>
    </row>
    <row r="5275" spans="12:12" s="26" customFormat="1" hidden="1" x14ac:dyDescent="0.25">
      <c r="L5275"/>
    </row>
    <row r="5276" spans="12:12" s="26" customFormat="1" hidden="1" x14ac:dyDescent="0.25">
      <c r="L5276"/>
    </row>
    <row r="5277" spans="12:12" s="26" customFormat="1" hidden="1" x14ac:dyDescent="0.25">
      <c r="L5277"/>
    </row>
    <row r="5278" spans="12:12" s="26" customFormat="1" hidden="1" x14ac:dyDescent="0.25">
      <c r="L5278"/>
    </row>
    <row r="5279" spans="12:12" s="26" customFormat="1" hidden="1" x14ac:dyDescent="0.25">
      <c r="L5279"/>
    </row>
    <row r="5280" spans="12:12" s="26" customFormat="1" hidden="1" x14ac:dyDescent="0.25">
      <c r="L5280"/>
    </row>
    <row r="5281" spans="12:12" s="26" customFormat="1" hidden="1" x14ac:dyDescent="0.25">
      <c r="L5281"/>
    </row>
    <row r="5282" spans="12:12" s="26" customFormat="1" hidden="1" x14ac:dyDescent="0.25">
      <c r="L5282"/>
    </row>
    <row r="5283" spans="12:12" s="26" customFormat="1" hidden="1" x14ac:dyDescent="0.25">
      <c r="L5283"/>
    </row>
    <row r="5284" spans="12:12" s="26" customFormat="1" hidden="1" x14ac:dyDescent="0.25">
      <c r="L5284"/>
    </row>
    <row r="5285" spans="12:12" s="26" customFormat="1" hidden="1" x14ac:dyDescent="0.25">
      <c r="L5285"/>
    </row>
    <row r="5286" spans="12:12" s="26" customFormat="1" hidden="1" x14ac:dyDescent="0.25">
      <c r="L5286"/>
    </row>
    <row r="5287" spans="12:12" s="26" customFormat="1" hidden="1" x14ac:dyDescent="0.25">
      <c r="L5287"/>
    </row>
    <row r="5288" spans="12:12" s="26" customFormat="1" hidden="1" x14ac:dyDescent="0.25">
      <c r="L5288"/>
    </row>
    <row r="5289" spans="12:12" s="26" customFormat="1" hidden="1" x14ac:dyDescent="0.25">
      <c r="L5289"/>
    </row>
    <row r="5290" spans="12:12" s="26" customFormat="1" hidden="1" x14ac:dyDescent="0.25">
      <c r="L5290"/>
    </row>
    <row r="5291" spans="12:12" s="26" customFormat="1" hidden="1" x14ac:dyDescent="0.25">
      <c r="L5291"/>
    </row>
    <row r="5292" spans="12:12" s="26" customFormat="1" hidden="1" x14ac:dyDescent="0.25">
      <c r="L5292"/>
    </row>
    <row r="5293" spans="12:12" s="26" customFormat="1" hidden="1" x14ac:dyDescent="0.25">
      <c r="L5293"/>
    </row>
    <row r="5294" spans="12:12" s="26" customFormat="1" hidden="1" x14ac:dyDescent="0.25">
      <c r="L5294"/>
    </row>
    <row r="5295" spans="12:12" s="26" customFormat="1" hidden="1" x14ac:dyDescent="0.25">
      <c r="L5295"/>
    </row>
    <row r="5296" spans="12:12" s="26" customFormat="1" hidden="1" x14ac:dyDescent="0.25">
      <c r="L5296"/>
    </row>
    <row r="5297" spans="12:12" s="26" customFormat="1" hidden="1" x14ac:dyDescent="0.25">
      <c r="L5297"/>
    </row>
    <row r="5298" spans="12:12" s="26" customFormat="1" hidden="1" x14ac:dyDescent="0.25">
      <c r="L5298"/>
    </row>
    <row r="5299" spans="12:12" s="26" customFormat="1" hidden="1" x14ac:dyDescent="0.25">
      <c r="L5299"/>
    </row>
    <row r="5300" spans="12:12" s="26" customFormat="1" hidden="1" x14ac:dyDescent="0.25">
      <c r="L5300"/>
    </row>
    <row r="5301" spans="12:12" s="26" customFormat="1" hidden="1" x14ac:dyDescent="0.25">
      <c r="L5301"/>
    </row>
    <row r="5302" spans="12:12" s="26" customFormat="1" hidden="1" x14ac:dyDescent="0.25">
      <c r="L5302"/>
    </row>
    <row r="5303" spans="12:12" s="26" customFormat="1" hidden="1" x14ac:dyDescent="0.25">
      <c r="L5303"/>
    </row>
    <row r="5304" spans="12:12" s="26" customFormat="1" hidden="1" x14ac:dyDescent="0.25">
      <c r="L5304"/>
    </row>
    <row r="5305" spans="12:12" s="26" customFormat="1" hidden="1" x14ac:dyDescent="0.25">
      <c r="L5305"/>
    </row>
    <row r="5306" spans="12:12" s="26" customFormat="1" hidden="1" x14ac:dyDescent="0.25">
      <c r="L5306"/>
    </row>
    <row r="5307" spans="12:12" s="26" customFormat="1" hidden="1" x14ac:dyDescent="0.25">
      <c r="L5307"/>
    </row>
    <row r="5308" spans="12:12" s="26" customFormat="1" hidden="1" x14ac:dyDescent="0.25">
      <c r="L5308"/>
    </row>
    <row r="5309" spans="12:12" s="26" customFormat="1" hidden="1" x14ac:dyDescent="0.25">
      <c r="L5309"/>
    </row>
    <row r="5310" spans="12:12" s="26" customFormat="1" hidden="1" x14ac:dyDescent="0.25">
      <c r="L5310"/>
    </row>
    <row r="5311" spans="12:12" s="26" customFormat="1" hidden="1" x14ac:dyDescent="0.25">
      <c r="L5311"/>
    </row>
    <row r="5312" spans="12:12" s="26" customFormat="1" hidden="1" x14ac:dyDescent="0.25">
      <c r="L5312"/>
    </row>
    <row r="5313" spans="12:12" s="26" customFormat="1" hidden="1" x14ac:dyDescent="0.25">
      <c r="L5313"/>
    </row>
    <row r="5314" spans="12:12" s="26" customFormat="1" hidden="1" x14ac:dyDescent="0.25">
      <c r="L5314"/>
    </row>
    <row r="5315" spans="12:12" s="26" customFormat="1" hidden="1" x14ac:dyDescent="0.25">
      <c r="L5315"/>
    </row>
    <row r="5316" spans="12:12" s="26" customFormat="1" hidden="1" x14ac:dyDescent="0.25">
      <c r="L5316"/>
    </row>
    <row r="5317" spans="12:12" s="26" customFormat="1" hidden="1" x14ac:dyDescent="0.25">
      <c r="L5317"/>
    </row>
    <row r="5318" spans="12:12" s="26" customFormat="1" hidden="1" x14ac:dyDescent="0.25">
      <c r="L5318"/>
    </row>
    <row r="5319" spans="12:12" s="26" customFormat="1" hidden="1" x14ac:dyDescent="0.25">
      <c r="L5319"/>
    </row>
    <row r="5320" spans="12:12" s="26" customFormat="1" hidden="1" x14ac:dyDescent="0.25">
      <c r="L5320"/>
    </row>
    <row r="5321" spans="12:12" s="26" customFormat="1" hidden="1" x14ac:dyDescent="0.25">
      <c r="L5321"/>
    </row>
    <row r="5322" spans="12:12" s="26" customFormat="1" hidden="1" x14ac:dyDescent="0.25">
      <c r="L5322"/>
    </row>
    <row r="5323" spans="12:12" s="26" customFormat="1" hidden="1" x14ac:dyDescent="0.25">
      <c r="L5323"/>
    </row>
    <row r="5324" spans="12:12" s="26" customFormat="1" hidden="1" x14ac:dyDescent="0.25">
      <c r="L5324"/>
    </row>
    <row r="5325" spans="12:12" s="26" customFormat="1" hidden="1" x14ac:dyDescent="0.25">
      <c r="L5325"/>
    </row>
    <row r="5326" spans="12:12" s="26" customFormat="1" hidden="1" x14ac:dyDescent="0.25">
      <c r="L5326"/>
    </row>
    <row r="5327" spans="12:12" s="26" customFormat="1" hidden="1" x14ac:dyDescent="0.25">
      <c r="L5327"/>
    </row>
    <row r="5328" spans="12:12" s="26" customFormat="1" hidden="1" x14ac:dyDescent="0.25">
      <c r="L5328"/>
    </row>
    <row r="5329" spans="12:12" s="26" customFormat="1" hidden="1" x14ac:dyDescent="0.25">
      <c r="L5329"/>
    </row>
    <row r="5330" spans="12:12" s="26" customFormat="1" hidden="1" x14ac:dyDescent="0.25">
      <c r="L5330"/>
    </row>
    <row r="5331" spans="12:12" s="26" customFormat="1" hidden="1" x14ac:dyDescent="0.25">
      <c r="L5331"/>
    </row>
    <row r="5332" spans="12:12" s="26" customFormat="1" hidden="1" x14ac:dyDescent="0.25">
      <c r="L5332"/>
    </row>
    <row r="5333" spans="12:12" s="26" customFormat="1" hidden="1" x14ac:dyDescent="0.25">
      <c r="L5333"/>
    </row>
    <row r="5334" spans="12:12" s="26" customFormat="1" hidden="1" x14ac:dyDescent="0.25">
      <c r="L5334"/>
    </row>
    <row r="5335" spans="12:12" s="26" customFormat="1" hidden="1" x14ac:dyDescent="0.25">
      <c r="L5335"/>
    </row>
    <row r="5336" spans="12:12" s="26" customFormat="1" hidden="1" x14ac:dyDescent="0.25">
      <c r="L5336"/>
    </row>
    <row r="5337" spans="12:12" s="26" customFormat="1" hidden="1" x14ac:dyDescent="0.25">
      <c r="L5337"/>
    </row>
    <row r="5338" spans="12:12" s="26" customFormat="1" hidden="1" x14ac:dyDescent="0.25">
      <c r="L5338"/>
    </row>
    <row r="5339" spans="12:12" s="26" customFormat="1" hidden="1" x14ac:dyDescent="0.25">
      <c r="L5339"/>
    </row>
    <row r="5340" spans="12:12" s="26" customFormat="1" hidden="1" x14ac:dyDescent="0.25">
      <c r="L5340"/>
    </row>
    <row r="5341" spans="12:12" s="26" customFormat="1" hidden="1" x14ac:dyDescent="0.25">
      <c r="L5341"/>
    </row>
    <row r="5342" spans="12:12" s="26" customFormat="1" hidden="1" x14ac:dyDescent="0.25">
      <c r="L5342"/>
    </row>
    <row r="5343" spans="12:12" s="26" customFormat="1" hidden="1" x14ac:dyDescent="0.25">
      <c r="L5343"/>
    </row>
    <row r="5344" spans="12:12" s="26" customFormat="1" hidden="1" x14ac:dyDescent="0.25">
      <c r="L5344"/>
    </row>
    <row r="5345" spans="12:12" s="26" customFormat="1" hidden="1" x14ac:dyDescent="0.25">
      <c r="L5345"/>
    </row>
    <row r="5346" spans="12:12" s="26" customFormat="1" hidden="1" x14ac:dyDescent="0.25">
      <c r="L5346"/>
    </row>
    <row r="5347" spans="12:12" s="26" customFormat="1" hidden="1" x14ac:dyDescent="0.25">
      <c r="L5347"/>
    </row>
    <row r="5348" spans="12:12" s="26" customFormat="1" hidden="1" x14ac:dyDescent="0.25">
      <c r="L5348"/>
    </row>
    <row r="5349" spans="12:12" s="26" customFormat="1" hidden="1" x14ac:dyDescent="0.25">
      <c r="L5349"/>
    </row>
    <row r="5350" spans="12:12" s="26" customFormat="1" hidden="1" x14ac:dyDescent="0.25">
      <c r="L5350"/>
    </row>
    <row r="5351" spans="12:12" s="26" customFormat="1" hidden="1" x14ac:dyDescent="0.25">
      <c r="L5351"/>
    </row>
    <row r="5352" spans="12:12" s="26" customFormat="1" hidden="1" x14ac:dyDescent="0.25">
      <c r="L5352"/>
    </row>
    <row r="5353" spans="12:12" s="26" customFormat="1" hidden="1" x14ac:dyDescent="0.25">
      <c r="L5353"/>
    </row>
    <row r="5354" spans="12:12" s="26" customFormat="1" hidden="1" x14ac:dyDescent="0.25">
      <c r="L5354"/>
    </row>
    <row r="5355" spans="12:12" s="26" customFormat="1" hidden="1" x14ac:dyDescent="0.25">
      <c r="L5355"/>
    </row>
    <row r="5356" spans="12:12" s="26" customFormat="1" hidden="1" x14ac:dyDescent="0.25">
      <c r="L5356"/>
    </row>
    <row r="5357" spans="12:12" s="26" customFormat="1" hidden="1" x14ac:dyDescent="0.25">
      <c r="L5357"/>
    </row>
    <row r="5358" spans="12:12" s="26" customFormat="1" hidden="1" x14ac:dyDescent="0.25">
      <c r="L5358"/>
    </row>
    <row r="5359" spans="12:12" s="26" customFormat="1" hidden="1" x14ac:dyDescent="0.25">
      <c r="L5359"/>
    </row>
    <row r="5360" spans="12:12" s="26" customFormat="1" hidden="1" x14ac:dyDescent="0.25">
      <c r="L5360"/>
    </row>
    <row r="5361" spans="12:12" s="26" customFormat="1" hidden="1" x14ac:dyDescent="0.25">
      <c r="L5361"/>
    </row>
    <row r="5362" spans="12:12" s="26" customFormat="1" hidden="1" x14ac:dyDescent="0.25">
      <c r="L5362"/>
    </row>
    <row r="5363" spans="12:12" s="26" customFormat="1" hidden="1" x14ac:dyDescent="0.25">
      <c r="L5363"/>
    </row>
    <row r="5364" spans="12:12" s="26" customFormat="1" hidden="1" x14ac:dyDescent="0.25">
      <c r="L5364"/>
    </row>
    <row r="5365" spans="12:12" s="26" customFormat="1" hidden="1" x14ac:dyDescent="0.25">
      <c r="L5365"/>
    </row>
    <row r="5366" spans="12:12" s="26" customFormat="1" hidden="1" x14ac:dyDescent="0.25">
      <c r="L5366"/>
    </row>
    <row r="5367" spans="12:12" s="26" customFormat="1" hidden="1" x14ac:dyDescent="0.25">
      <c r="L5367"/>
    </row>
    <row r="5368" spans="12:12" s="26" customFormat="1" hidden="1" x14ac:dyDescent="0.25">
      <c r="L5368"/>
    </row>
    <row r="5369" spans="12:12" s="26" customFormat="1" hidden="1" x14ac:dyDescent="0.25">
      <c r="L5369"/>
    </row>
    <row r="5370" spans="12:12" s="26" customFormat="1" hidden="1" x14ac:dyDescent="0.25">
      <c r="L5370"/>
    </row>
    <row r="5371" spans="12:12" s="26" customFormat="1" hidden="1" x14ac:dyDescent="0.25">
      <c r="L5371"/>
    </row>
    <row r="5372" spans="12:12" s="26" customFormat="1" hidden="1" x14ac:dyDescent="0.25">
      <c r="L5372"/>
    </row>
    <row r="5373" spans="12:12" s="26" customFormat="1" hidden="1" x14ac:dyDescent="0.25">
      <c r="L5373"/>
    </row>
    <row r="5374" spans="12:12" s="26" customFormat="1" hidden="1" x14ac:dyDescent="0.25">
      <c r="L5374"/>
    </row>
    <row r="5375" spans="12:12" s="26" customFormat="1" hidden="1" x14ac:dyDescent="0.25">
      <c r="L5375"/>
    </row>
    <row r="5376" spans="12:12" s="26" customFormat="1" hidden="1" x14ac:dyDescent="0.25">
      <c r="L5376"/>
    </row>
    <row r="5377" spans="12:12" s="26" customFormat="1" hidden="1" x14ac:dyDescent="0.25">
      <c r="L5377"/>
    </row>
    <row r="5378" spans="12:12" s="26" customFormat="1" hidden="1" x14ac:dyDescent="0.25">
      <c r="L5378"/>
    </row>
    <row r="5379" spans="12:12" s="26" customFormat="1" hidden="1" x14ac:dyDescent="0.25">
      <c r="L5379"/>
    </row>
    <row r="5380" spans="12:12" s="26" customFormat="1" hidden="1" x14ac:dyDescent="0.25">
      <c r="L5380"/>
    </row>
    <row r="5381" spans="12:12" s="26" customFormat="1" hidden="1" x14ac:dyDescent="0.25">
      <c r="L5381"/>
    </row>
    <row r="5382" spans="12:12" s="26" customFormat="1" hidden="1" x14ac:dyDescent="0.25">
      <c r="L5382"/>
    </row>
    <row r="5383" spans="12:12" s="26" customFormat="1" hidden="1" x14ac:dyDescent="0.25">
      <c r="L5383"/>
    </row>
    <row r="5384" spans="12:12" s="26" customFormat="1" hidden="1" x14ac:dyDescent="0.25">
      <c r="L5384"/>
    </row>
    <row r="5385" spans="12:12" s="26" customFormat="1" hidden="1" x14ac:dyDescent="0.25">
      <c r="L5385"/>
    </row>
    <row r="5386" spans="12:12" s="26" customFormat="1" hidden="1" x14ac:dyDescent="0.25">
      <c r="L5386"/>
    </row>
    <row r="5387" spans="12:12" s="26" customFormat="1" hidden="1" x14ac:dyDescent="0.25">
      <c r="L5387"/>
    </row>
    <row r="5388" spans="12:12" s="26" customFormat="1" hidden="1" x14ac:dyDescent="0.25">
      <c r="L5388"/>
    </row>
    <row r="5389" spans="12:12" s="26" customFormat="1" hidden="1" x14ac:dyDescent="0.25">
      <c r="L5389"/>
    </row>
    <row r="5390" spans="12:12" s="26" customFormat="1" hidden="1" x14ac:dyDescent="0.25">
      <c r="L5390"/>
    </row>
    <row r="5391" spans="12:12" s="26" customFormat="1" hidden="1" x14ac:dyDescent="0.25">
      <c r="L5391"/>
    </row>
    <row r="5392" spans="12:12" s="26" customFormat="1" hidden="1" x14ac:dyDescent="0.25">
      <c r="L5392"/>
    </row>
    <row r="5393" spans="12:12" s="26" customFormat="1" hidden="1" x14ac:dyDescent="0.25">
      <c r="L5393"/>
    </row>
    <row r="5394" spans="12:12" s="26" customFormat="1" hidden="1" x14ac:dyDescent="0.25">
      <c r="L5394"/>
    </row>
    <row r="5395" spans="12:12" s="26" customFormat="1" hidden="1" x14ac:dyDescent="0.25">
      <c r="L5395"/>
    </row>
    <row r="5396" spans="12:12" s="26" customFormat="1" hidden="1" x14ac:dyDescent="0.25">
      <c r="L5396"/>
    </row>
    <row r="5397" spans="12:12" s="26" customFormat="1" hidden="1" x14ac:dyDescent="0.25">
      <c r="L5397"/>
    </row>
    <row r="5398" spans="12:12" s="26" customFormat="1" hidden="1" x14ac:dyDescent="0.25">
      <c r="L5398"/>
    </row>
    <row r="5399" spans="12:12" s="26" customFormat="1" hidden="1" x14ac:dyDescent="0.25">
      <c r="L5399"/>
    </row>
    <row r="5400" spans="12:12" s="26" customFormat="1" hidden="1" x14ac:dyDescent="0.25">
      <c r="L5400"/>
    </row>
    <row r="5401" spans="12:12" s="26" customFormat="1" hidden="1" x14ac:dyDescent="0.25">
      <c r="L5401"/>
    </row>
    <row r="5402" spans="12:12" s="26" customFormat="1" hidden="1" x14ac:dyDescent="0.25">
      <c r="L5402"/>
    </row>
    <row r="5403" spans="12:12" s="26" customFormat="1" hidden="1" x14ac:dyDescent="0.25">
      <c r="L5403"/>
    </row>
    <row r="5404" spans="12:12" s="26" customFormat="1" hidden="1" x14ac:dyDescent="0.25">
      <c r="L5404"/>
    </row>
    <row r="5405" spans="12:12" s="26" customFormat="1" hidden="1" x14ac:dyDescent="0.25">
      <c r="L5405"/>
    </row>
    <row r="5406" spans="12:12" s="26" customFormat="1" hidden="1" x14ac:dyDescent="0.25">
      <c r="L5406"/>
    </row>
    <row r="5407" spans="12:12" s="26" customFormat="1" hidden="1" x14ac:dyDescent="0.25">
      <c r="L5407"/>
    </row>
    <row r="5408" spans="12:12" s="26" customFormat="1" hidden="1" x14ac:dyDescent="0.25">
      <c r="L5408"/>
    </row>
    <row r="5409" spans="12:12" s="26" customFormat="1" hidden="1" x14ac:dyDescent="0.25">
      <c r="L5409"/>
    </row>
    <row r="5410" spans="12:12" s="26" customFormat="1" hidden="1" x14ac:dyDescent="0.25">
      <c r="L5410"/>
    </row>
    <row r="5411" spans="12:12" s="26" customFormat="1" hidden="1" x14ac:dyDescent="0.25">
      <c r="L5411"/>
    </row>
    <row r="5412" spans="12:12" s="26" customFormat="1" hidden="1" x14ac:dyDescent="0.25">
      <c r="L5412"/>
    </row>
    <row r="5413" spans="12:12" s="26" customFormat="1" hidden="1" x14ac:dyDescent="0.25">
      <c r="L5413"/>
    </row>
    <row r="5414" spans="12:12" s="26" customFormat="1" hidden="1" x14ac:dyDescent="0.25">
      <c r="L5414"/>
    </row>
    <row r="5415" spans="12:12" s="26" customFormat="1" hidden="1" x14ac:dyDescent="0.25">
      <c r="L5415"/>
    </row>
    <row r="5416" spans="12:12" s="26" customFormat="1" hidden="1" x14ac:dyDescent="0.25">
      <c r="L5416"/>
    </row>
    <row r="5417" spans="12:12" s="26" customFormat="1" hidden="1" x14ac:dyDescent="0.25">
      <c r="L5417"/>
    </row>
    <row r="5418" spans="12:12" s="26" customFormat="1" hidden="1" x14ac:dyDescent="0.25">
      <c r="L5418"/>
    </row>
    <row r="5419" spans="12:12" s="26" customFormat="1" hidden="1" x14ac:dyDescent="0.25">
      <c r="L5419"/>
    </row>
    <row r="5420" spans="12:12" s="26" customFormat="1" hidden="1" x14ac:dyDescent="0.25">
      <c r="L5420"/>
    </row>
    <row r="5421" spans="12:12" s="26" customFormat="1" hidden="1" x14ac:dyDescent="0.25">
      <c r="L5421"/>
    </row>
    <row r="5422" spans="12:12" s="26" customFormat="1" hidden="1" x14ac:dyDescent="0.25">
      <c r="L5422"/>
    </row>
    <row r="5423" spans="12:12" s="26" customFormat="1" hidden="1" x14ac:dyDescent="0.25">
      <c r="L5423"/>
    </row>
    <row r="5424" spans="12:12" s="26" customFormat="1" hidden="1" x14ac:dyDescent="0.25">
      <c r="L5424"/>
    </row>
    <row r="5425" spans="12:12" s="26" customFormat="1" hidden="1" x14ac:dyDescent="0.25">
      <c r="L5425"/>
    </row>
    <row r="5426" spans="12:12" s="26" customFormat="1" hidden="1" x14ac:dyDescent="0.25">
      <c r="L5426"/>
    </row>
    <row r="5427" spans="12:12" s="26" customFormat="1" hidden="1" x14ac:dyDescent="0.25">
      <c r="L5427"/>
    </row>
    <row r="5428" spans="12:12" s="26" customFormat="1" hidden="1" x14ac:dyDescent="0.25">
      <c r="L5428"/>
    </row>
    <row r="5429" spans="12:12" s="26" customFormat="1" hidden="1" x14ac:dyDescent="0.25">
      <c r="L5429"/>
    </row>
    <row r="5430" spans="12:12" s="26" customFormat="1" hidden="1" x14ac:dyDescent="0.25">
      <c r="L5430"/>
    </row>
    <row r="5431" spans="12:12" s="26" customFormat="1" hidden="1" x14ac:dyDescent="0.25">
      <c r="L5431"/>
    </row>
    <row r="5432" spans="12:12" s="26" customFormat="1" hidden="1" x14ac:dyDescent="0.25">
      <c r="L5432"/>
    </row>
    <row r="5433" spans="12:12" s="26" customFormat="1" hidden="1" x14ac:dyDescent="0.25">
      <c r="L5433"/>
    </row>
    <row r="5434" spans="12:12" s="26" customFormat="1" hidden="1" x14ac:dyDescent="0.25">
      <c r="L5434"/>
    </row>
    <row r="5435" spans="12:12" s="26" customFormat="1" hidden="1" x14ac:dyDescent="0.25">
      <c r="L5435"/>
    </row>
    <row r="5436" spans="12:12" s="26" customFormat="1" hidden="1" x14ac:dyDescent="0.25">
      <c r="L5436"/>
    </row>
    <row r="5437" spans="12:12" s="26" customFormat="1" hidden="1" x14ac:dyDescent="0.25">
      <c r="L5437"/>
    </row>
    <row r="5438" spans="12:12" s="26" customFormat="1" hidden="1" x14ac:dyDescent="0.25">
      <c r="L5438"/>
    </row>
    <row r="5439" spans="12:12" s="26" customFormat="1" hidden="1" x14ac:dyDescent="0.25">
      <c r="L5439"/>
    </row>
    <row r="5440" spans="12:12" s="26" customFormat="1" hidden="1" x14ac:dyDescent="0.25">
      <c r="L5440"/>
    </row>
    <row r="5441" spans="12:12" s="26" customFormat="1" hidden="1" x14ac:dyDescent="0.25">
      <c r="L5441"/>
    </row>
    <row r="5442" spans="12:12" s="26" customFormat="1" hidden="1" x14ac:dyDescent="0.25">
      <c r="L5442"/>
    </row>
    <row r="5443" spans="12:12" s="26" customFormat="1" hidden="1" x14ac:dyDescent="0.25">
      <c r="L5443"/>
    </row>
    <row r="5444" spans="12:12" s="26" customFormat="1" hidden="1" x14ac:dyDescent="0.25">
      <c r="L5444"/>
    </row>
    <row r="5445" spans="12:12" s="26" customFormat="1" hidden="1" x14ac:dyDescent="0.25">
      <c r="L5445"/>
    </row>
    <row r="5446" spans="12:12" s="26" customFormat="1" hidden="1" x14ac:dyDescent="0.25">
      <c r="L5446"/>
    </row>
    <row r="5447" spans="12:12" s="26" customFormat="1" hidden="1" x14ac:dyDescent="0.25">
      <c r="L5447"/>
    </row>
    <row r="5448" spans="12:12" s="26" customFormat="1" hidden="1" x14ac:dyDescent="0.25">
      <c r="L5448"/>
    </row>
    <row r="5449" spans="12:12" s="26" customFormat="1" hidden="1" x14ac:dyDescent="0.25">
      <c r="L5449"/>
    </row>
    <row r="5450" spans="12:12" s="26" customFormat="1" hidden="1" x14ac:dyDescent="0.25">
      <c r="L5450"/>
    </row>
    <row r="5451" spans="12:12" s="26" customFormat="1" hidden="1" x14ac:dyDescent="0.25">
      <c r="L5451"/>
    </row>
    <row r="5452" spans="12:12" s="26" customFormat="1" hidden="1" x14ac:dyDescent="0.25">
      <c r="L5452"/>
    </row>
    <row r="5453" spans="12:12" s="26" customFormat="1" hidden="1" x14ac:dyDescent="0.25">
      <c r="L5453"/>
    </row>
    <row r="5454" spans="12:12" s="26" customFormat="1" hidden="1" x14ac:dyDescent="0.25">
      <c r="L5454"/>
    </row>
    <row r="5455" spans="12:12" s="26" customFormat="1" hidden="1" x14ac:dyDescent="0.25">
      <c r="L5455"/>
    </row>
    <row r="5456" spans="12:12" s="26" customFormat="1" hidden="1" x14ac:dyDescent="0.25">
      <c r="L5456"/>
    </row>
    <row r="5457" spans="12:12" s="26" customFormat="1" hidden="1" x14ac:dyDescent="0.25">
      <c r="L5457"/>
    </row>
    <row r="5458" spans="12:12" s="26" customFormat="1" hidden="1" x14ac:dyDescent="0.25">
      <c r="L5458"/>
    </row>
    <row r="5459" spans="12:12" s="26" customFormat="1" hidden="1" x14ac:dyDescent="0.25">
      <c r="L5459"/>
    </row>
    <row r="5460" spans="12:12" s="26" customFormat="1" hidden="1" x14ac:dyDescent="0.25">
      <c r="L5460"/>
    </row>
    <row r="5461" spans="12:12" s="26" customFormat="1" hidden="1" x14ac:dyDescent="0.25">
      <c r="L5461"/>
    </row>
    <row r="5462" spans="12:12" s="26" customFormat="1" hidden="1" x14ac:dyDescent="0.25">
      <c r="L5462"/>
    </row>
    <row r="5463" spans="12:12" s="26" customFormat="1" hidden="1" x14ac:dyDescent="0.25">
      <c r="L5463"/>
    </row>
    <row r="5464" spans="12:12" s="26" customFormat="1" hidden="1" x14ac:dyDescent="0.25">
      <c r="L5464"/>
    </row>
    <row r="5465" spans="12:12" s="26" customFormat="1" hidden="1" x14ac:dyDescent="0.25">
      <c r="L5465"/>
    </row>
    <row r="5466" spans="12:12" s="26" customFormat="1" hidden="1" x14ac:dyDescent="0.25">
      <c r="L5466"/>
    </row>
    <row r="5467" spans="12:12" s="26" customFormat="1" hidden="1" x14ac:dyDescent="0.25">
      <c r="L5467"/>
    </row>
    <row r="5468" spans="12:12" s="26" customFormat="1" hidden="1" x14ac:dyDescent="0.25">
      <c r="L5468"/>
    </row>
    <row r="5469" spans="12:12" s="26" customFormat="1" hidden="1" x14ac:dyDescent="0.25">
      <c r="L5469"/>
    </row>
    <row r="5470" spans="12:12" s="26" customFormat="1" hidden="1" x14ac:dyDescent="0.25">
      <c r="L5470"/>
    </row>
    <row r="5471" spans="12:12" s="26" customFormat="1" hidden="1" x14ac:dyDescent="0.25">
      <c r="L5471"/>
    </row>
    <row r="5472" spans="12:12" s="26" customFormat="1" hidden="1" x14ac:dyDescent="0.25">
      <c r="L5472"/>
    </row>
    <row r="5473" spans="12:12" s="26" customFormat="1" hidden="1" x14ac:dyDescent="0.25">
      <c r="L5473"/>
    </row>
    <row r="5474" spans="12:12" s="26" customFormat="1" hidden="1" x14ac:dyDescent="0.25">
      <c r="L5474"/>
    </row>
    <row r="5475" spans="12:12" s="26" customFormat="1" hidden="1" x14ac:dyDescent="0.25">
      <c r="L5475"/>
    </row>
    <row r="5476" spans="12:12" s="26" customFormat="1" hidden="1" x14ac:dyDescent="0.25">
      <c r="L5476"/>
    </row>
    <row r="5477" spans="12:12" s="26" customFormat="1" hidden="1" x14ac:dyDescent="0.25">
      <c r="L5477"/>
    </row>
    <row r="5478" spans="12:12" s="26" customFormat="1" hidden="1" x14ac:dyDescent="0.25">
      <c r="L5478"/>
    </row>
    <row r="5479" spans="12:12" s="26" customFormat="1" hidden="1" x14ac:dyDescent="0.25">
      <c r="L5479"/>
    </row>
    <row r="5480" spans="12:12" s="26" customFormat="1" hidden="1" x14ac:dyDescent="0.25">
      <c r="L5480"/>
    </row>
    <row r="5481" spans="12:12" s="26" customFormat="1" hidden="1" x14ac:dyDescent="0.25">
      <c r="L5481"/>
    </row>
    <row r="5482" spans="12:12" s="26" customFormat="1" hidden="1" x14ac:dyDescent="0.25">
      <c r="L5482"/>
    </row>
    <row r="5483" spans="12:12" s="26" customFormat="1" hidden="1" x14ac:dyDescent="0.25">
      <c r="L5483"/>
    </row>
    <row r="5484" spans="12:12" s="26" customFormat="1" hidden="1" x14ac:dyDescent="0.25">
      <c r="L5484"/>
    </row>
    <row r="5485" spans="12:12" s="26" customFormat="1" hidden="1" x14ac:dyDescent="0.25">
      <c r="L5485"/>
    </row>
    <row r="5486" spans="12:12" s="26" customFormat="1" hidden="1" x14ac:dyDescent="0.25">
      <c r="L5486"/>
    </row>
    <row r="5487" spans="12:12" s="26" customFormat="1" hidden="1" x14ac:dyDescent="0.25">
      <c r="L5487"/>
    </row>
    <row r="5488" spans="12:12" s="26" customFormat="1" hidden="1" x14ac:dyDescent="0.25">
      <c r="L5488"/>
    </row>
    <row r="5489" spans="12:12" s="26" customFormat="1" hidden="1" x14ac:dyDescent="0.25">
      <c r="L5489"/>
    </row>
    <row r="5490" spans="12:12" s="26" customFormat="1" hidden="1" x14ac:dyDescent="0.25">
      <c r="L5490"/>
    </row>
    <row r="5491" spans="12:12" s="26" customFormat="1" hidden="1" x14ac:dyDescent="0.25">
      <c r="L5491"/>
    </row>
    <row r="5492" spans="12:12" s="26" customFormat="1" hidden="1" x14ac:dyDescent="0.25">
      <c r="L5492"/>
    </row>
    <row r="5493" spans="12:12" s="26" customFormat="1" hidden="1" x14ac:dyDescent="0.25">
      <c r="L5493"/>
    </row>
    <row r="5494" spans="12:12" s="26" customFormat="1" hidden="1" x14ac:dyDescent="0.25">
      <c r="L5494"/>
    </row>
    <row r="5495" spans="12:12" s="26" customFormat="1" hidden="1" x14ac:dyDescent="0.25">
      <c r="L5495"/>
    </row>
    <row r="5496" spans="12:12" s="26" customFormat="1" hidden="1" x14ac:dyDescent="0.25">
      <c r="L5496"/>
    </row>
    <row r="5497" spans="12:12" s="26" customFormat="1" hidden="1" x14ac:dyDescent="0.25">
      <c r="L5497"/>
    </row>
    <row r="5498" spans="12:12" s="26" customFormat="1" hidden="1" x14ac:dyDescent="0.25">
      <c r="L5498"/>
    </row>
    <row r="5499" spans="12:12" s="26" customFormat="1" hidden="1" x14ac:dyDescent="0.25">
      <c r="L5499"/>
    </row>
    <row r="5500" spans="12:12" s="26" customFormat="1" hidden="1" x14ac:dyDescent="0.25">
      <c r="L5500"/>
    </row>
    <row r="5501" spans="12:12" s="26" customFormat="1" hidden="1" x14ac:dyDescent="0.25">
      <c r="L5501"/>
    </row>
    <row r="5502" spans="12:12" s="26" customFormat="1" hidden="1" x14ac:dyDescent="0.25">
      <c r="L5502"/>
    </row>
    <row r="5503" spans="12:12" s="26" customFormat="1" hidden="1" x14ac:dyDescent="0.25">
      <c r="L5503"/>
    </row>
    <row r="5504" spans="12:12" s="26" customFormat="1" hidden="1" x14ac:dyDescent="0.25">
      <c r="L5504"/>
    </row>
    <row r="5505" spans="12:12" s="26" customFormat="1" hidden="1" x14ac:dyDescent="0.25">
      <c r="L5505"/>
    </row>
    <row r="5506" spans="12:12" s="26" customFormat="1" hidden="1" x14ac:dyDescent="0.25">
      <c r="L5506"/>
    </row>
    <row r="5507" spans="12:12" s="26" customFormat="1" hidden="1" x14ac:dyDescent="0.25">
      <c r="L5507"/>
    </row>
    <row r="5508" spans="12:12" s="26" customFormat="1" hidden="1" x14ac:dyDescent="0.25">
      <c r="L5508"/>
    </row>
    <row r="5509" spans="12:12" s="26" customFormat="1" hidden="1" x14ac:dyDescent="0.25">
      <c r="L5509"/>
    </row>
    <row r="5510" spans="12:12" s="26" customFormat="1" hidden="1" x14ac:dyDescent="0.25">
      <c r="L5510"/>
    </row>
    <row r="5511" spans="12:12" s="26" customFormat="1" hidden="1" x14ac:dyDescent="0.25">
      <c r="L5511"/>
    </row>
    <row r="5512" spans="12:12" s="26" customFormat="1" hidden="1" x14ac:dyDescent="0.25">
      <c r="L5512"/>
    </row>
    <row r="5513" spans="12:12" s="26" customFormat="1" hidden="1" x14ac:dyDescent="0.25">
      <c r="L5513"/>
    </row>
    <row r="5514" spans="12:12" s="26" customFormat="1" hidden="1" x14ac:dyDescent="0.25">
      <c r="L5514"/>
    </row>
    <row r="5515" spans="12:12" s="26" customFormat="1" hidden="1" x14ac:dyDescent="0.25">
      <c r="L5515"/>
    </row>
    <row r="5516" spans="12:12" s="26" customFormat="1" hidden="1" x14ac:dyDescent="0.25">
      <c r="L5516"/>
    </row>
    <row r="5517" spans="12:12" s="26" customFormat="1" hidden="1" x14ac:dyDescent="0.25">
      <c r="L5517"/>
    </row>
    <row r="5518" spans="12:12" s="26" customFormat="1" hidden="1" x14ac:dyDescent="0.25">
      <c r="L5518"/>
    </row>
    <row r="5519" spans="12:12" s="26" customFormat="1" hidden="1" x14ac:dyDescent="0.25">
      <c r="L5519"/>
    </row>
    <row r="5520" spans="12:12" s="26" customFormat="1" hidden="1" x14ac:dyDescent="0.25">
      <c r="L5520"/>
    </row>
    <row r="5521" spans="12:12" s="26" customFormat="1" hidden="1" x14ac:dyDescent="0.25">
      <c r="L5521"/>
    </row>
    <row r="5522" spans="12:12" s="26" customFormat="1" hidden="1" x14ac:dyDescent="0.25">
      <c r="L5522"/>
    </row>
    <row r="5523" spans="12:12" s="26" customFormat="1" hidden="1" x14ac:dyDescent="0.25">
      <c r="L5523"/>
    </row>
    <row r="5524" spans="12:12" s="26" customFormat="1" hidden="1" x14ac:dyDescent="0.25">
      <c r="L5524"/>
    </row>
    <row r="5525" spans="12:12" s="26" customFormat="1" hidden="1" x14ac:dyDescent="0.25">
      <c r="L5525"/>
    </row>
    <row r="5526" spans="12:12" s="26" customFormat="1" hidden="1" x14ac:dyDescent="0.25">
      <c r="L5526"/>
    </row>
    <row r="5527" spans="12:12" s="26" customFormat="1" hidden="1" x14ac:dyDescent="0.25">
      <c r="L5527"/>
    </row>
    <row r="5528" spans="12:12" s="26" customFormat="1" hidden="1" x14ac:dyDescent="0.25">
      <c r="L5528"/>
    </row>
    <row r="5529" spans="12:12" s="26" customFormat="1" hidden="1" x14ac:dyDescent="0.25">
      <c r="L5529"/>
    </row>
    <row r="5530" spans="12:12" s="26" customFormat="1" hidden="1" x14ac:dyDescent="0.25">
      <c r="L5530"/>
    </row>
    <row r="5531" spans="12:12" s="26" customFormat="1" hidden="1" x14ac:dyDescent="0.25">
      <c r="L5531"/>
    </row>
    <row r="5532" spans="12:12" s="26" customFormat="1" hidden="1" x14ac:dyDescent="0.25">
      <c r="L5532"/>
    </row>
    <row r="5533" spans="12:12" s="26" customFormat="1" hidden="1" x14ac:dyDescent="0.25">
      <c r="L5533"/>
    </row>
    <row r="5534" spans="12:12" s="26" customFormat="1" hidden="1" x14ac:dyDescent="0.25">
      <c r="L5534"/>
    </row>
    <row r="5535" spans="12:12" s="26" customFormat="1" hidden="1" x14ac:dyDescent="0.25">
      <c r="L5535"/>
    </row>
    <row r="5536" spans="12:12" s="26" customFormat="1" hidden="1" x14ac:dyDescent="0.25">
      <c r="L5536"/>
    </row>
    <row r="5537" spans="12:12" s="26" customFormat="1" hidden="1" x14ac:dyDescent="0.25">
      <c r="L5537"/>
    </row>
    <row r="5538" spans="12:12" s="26" customFormat="1" hidden="1" x14ac:dyDescent="0.25">
      <c r="L5538"/>
    </row>
    <row r="5539" spans="12:12" s="26" customFormat="1" hidden="1" x14ac:dyDescent="0.25">
      <c r="L5539"/>
    </row>
    <row r="5540" spans="12:12" s="26" customFormat="1" hidden="1" x14ac:dyDescent="0.25">
      <c r="L5540"/>
    </row>
    <row r="5541" spans="12:12" s="26" customFormat="1" hidden="1" x14ac:dyDescent="0.25">
      <c r="L5541"/>
    </row>
    <row r="5542" spans="12:12" s="26" customFormat="1" hidden="1" x14ac:dyDescent="0.25">
      <c r="L5542"/>
    </row>
    <row r="5543" spans="12:12" s="26" customFormat="1" hidden="1" x14ac:dyDescent="0.25">
      <c r="L5543"/>
    </row>
    <row r="5544" spans="12:12" s="26" customFormat="1" hidden="1" x14ac:dyDescent="0.25">
      <c r="L5544"/>
    </row>
    <row r="5545" spans="12:12" s="26" customFormat="1" hidden="1" x14ac:dyDescent="0.25">
      <c r="L5545"/>
    </row>
    <row r="5546" spans="12:12" s="26" customFormat="1" hidden="1" x14ac:dyDescent="0.25">
      <c r="L5546"/>
    </row>
    <row r="5547" spans="12:12" s="26" customFormat="1" hidden="1" x14ac:dyDescent="0.25">
      <c r="L5547"/>
    </row>
    <row r="5548" spans="12:12" s="26" customFormat="1" hidden="1" x14ac:dyDescent="0.25">
      <c r="L5548"/>
    </row>
    <row r="5549" spans="12:12" s="26" customFormat="1" hidden="1" x14ac:dyDescent="0.25">
      <c r="L5549"/>
    </row>
    <row r="5550" spans="12:12" s="26" customFormat="1" hidden="1" x14ac:dyDescent="0.25">
      <c r="L5550"/>
    </row>
    <row r="5551" spans="12:12" s="26" customFormat="1" hidden="1" x14ac:dyDescent="0.25">
      <c r="L5551"/>
    </row>
    <row r="5552" spans="12:12" s="26" customFormat="1" hidden="1" x14ac:dyDescent="0.25">
      <c r="L5552"/>
    </row>
    <row r="5553" spans="12:12" s="26" customFormat="1" hidden="1" x14ac:dyDescent="0.25">
      <c r="L5553"/>
    </row>
    <row r="5554" spans="12:12" s="26" customFormat="1" hidden="1" x14ac:dyDescent="0.25">
      <c r="L5554"/>
    </row>
    <row r="5555" spans="12:12" s="26" customFormat="1" hidden="1" x14ac:dyDescent="0.25">
      <c r="L5555"/>
    </row>
    <row r="5556" spans="12:12" s="26" customFormat="1" hidden="1" x14ac:dyDescent="0.25">
      <c r="L5556"/>
    </row>
    <row r="5557" spans="12:12" s="26" customFormat="1" hidden="1" x14ac:dyDescent="0.25">
      <c r="L5557"/>
    </row>
    <row r="5558" spans="12:12" s="26" customFormat="1" hidden="1" x14ac:dyDescent="0.25">
      <c r="L5558"/>
    </row>
    <row r="5559" spans="12:12" s="26" customFormat="1" hidden="1" x14ac:dyDescent="0.25">
      <c r="L5559"/>
    </row>
    <row r="5560" spans="12:12" s="26" customFormat="1" hidden="1" x14ac:dyDescent="0.25">
      <c r="L5560"/>
    </row>
    <row r="5561" spans="12:12" s="26" customFormat="1" hidden="1" x14ac:dyDescent="0.25">
      <c r="L5561"/>
    </row>
    <row r="5562" spans="12:12" s="26" customFormat="1" hidden="1" x14ac:dyDescent="0.25">
      <c r="L5562"/>
    </row>
    <row r="5563" spans="12:12" s="26" customFormat="1" hidden="1" x14ac:dyDescent="0.25">
      <c r="L5563"/>
    </row>
    <row r="5564" spans="12:12" s="26" customFormat="1" hidden="1" x14ac:dyDescent="0.25">
      <c r="L5564"/>
    </row>
    <row r="5565" spans="12:12" s="26" customFormat="1" hidden="1" x14ac:dyDescent="0.25">
      <c r="L5565"/>
    </row>
    <row r="5566" spans="12:12" s="26" customFormat="1" hidden="1" x14ac:dyDescent="0.25">
      <c r="L5566"/>
    </row>
    <row r="5567" spans="12:12" s="26" customFormat="1" hidden="1" x14ac:dyDescent="0.25">
      <c r="L5567"/>
    </row>
    <row r="5568" spans="12:12" s="26" customFormat="1" hidden="1" x14ac:dyDescent="0.25">
      <c r="L5568"/>
    </row>
    <row r="5569" spans="12:12" s="26" customFormat="1" hidden="1" x14ac:dyDescent="0.25">
      <c r="L5569"/>
    </row>
    <row r="5570" spans="12:12" s="26" customFormat="1" hidden="1" x14ac:dyDescent="0.25">
      <c r="L5570"/>
    </row>
    <row r="5571" spans="12:12" s="26" customFormat="1" hidden="1" x14ac:dyDescent="0.25">
      <c r="L5571"/>
    </row>
    <row r="5572" spans="12:12" s="26" customFormat="1" hidden="1" x14ac:dyDescent="0.25">
      <c r="L5572"/>
    </row>
    <row r="5573" spans="12:12" s="26" customFormat="1" hidden="1" x14ac:dyDescent="0.25">
      <c r="L5573"/>
    </row>
    <row r="5574" spans="12:12" s="26" customFormat="1" hidden="1" x14ac:dyDescent="0.25">
      <c r="L5574"/>
    </row>
    <row r="5575" spans="12:12" s="26" customFormat="1" hidden="1" x14ac:dyDescent="0.25">
      <c r="L5575"/>
    </row>
    <row r="5576" spans="12:12" s="26" customFormat="1" hidden="1" x14ac:dyDescent="0.25">
      <c r="L5576"/>
    </row>
    <row r="5577" spans="12:12" s="26" customFormat="1" hidden="1" x14ac:dyDescent="0.25">
      <c r="L5577"/>
    </row>
    <row r="5578" spans="12:12" s="26" customFormat="1" hidden="1" x14ac:dyDescent="0.25">
      <c r="L5578"/>
    </row>
    <row r="5579" spans="12:12" s="26" customFormat="1" hidden="1" x14ac:dyDescent="0.25">
      <c r="L5579"/>
    </row>
    <row r="5580" spans="12:12" s="26" customFormat="1" hidden="1" x14ac:dyDescent="0.25">
      <c r="L5580"/>
    </row>
    <row r="5581" spans="12:12" s="26" customFormat="1" hidden="1" x14ac:dyDescent="0.25">
      <c r="L5581"/>
    </row>
    <row r="5582" spans="12:12" s="26" customFormat="1" hidden="1" x14ac:dyDescent="0.25">
      <c r="L5582"/>
    </row>
    <row r="5583" spans="12:12" s="26" customFormat="1" hidden="1" x14ac:dyDescent="0.25">
      <c r="L5583"/>
    </row>
    <row r="5584" spans="12:12" s="26" customFormat="1" hidden="1" x14ac:dyDescent="0.25">
      <c r="L5584"/>
    </row>
    <row r="5585" spans="12:12" s="26" customFormat="1" hidden="1" x14ac:dyDescent="0.25">
      <c r="L5585"/>
    </row>
    <row r="5586" spans="12:12" s="26" customFormat="1" hidden="1" x14ac:dyDescent="0.25">
      <c r="L5586"/>
    </row>
    <row r="5587" spans="12:12" s="26" customFormat="1" hidden="1" x14ac:dyDescent="0.25">
      <c r="L5587"/>
    </row>
    <row r="5588" spans="12:12" s="26" customFormat="1" hidden="1" x14ac:dyDescent="0.25">
      <c r="L5588"/>
    </row>
    <row r="5589" spans="12:12" s="26" customFormat="1" hidden="1" x14ac:dyDescent="0.25">
      <c r="L5589"/>
    </row>
    <row r="5590" spans="12:12" s="26" customFormat="1" hidden="1" x14ac:dyDescent="0.25">
      <c r="L5590"/>
    </row>
    <row r="5591" spans="12:12" s="26" customFormat="1" hidden="1" x14ac:dyDescent="0.25">
      <c r="L5591"/>
    </row>
    <row r="5592" spans="12:12" s="26" customFormat="1" hidden="1" x14ac:dyDescent="0.25">
      <c r="L5592"/>
    </row>
    <row r="5593" spans="12:12" s="26" customFormat="1" hidden="1" x14ac:dyDescent="0.25">
      <c r="L5593"/>
    </row>
    <row r="5594" spans="12:12" s="26" customFormat="1" hidden="1" x14ac:dyDescent="0.25">
      <c r="L5594"/>
    </row>
    <row r="5595" spans="12:12" s="26" customFormat="1" hidden="1" x14ac:dyDescent="0.25">
      <c r="L5595"/>
    </row>
    <row r="5596" spans="12:12" s="26" customFormat="1" hidden="1" x14ac:dyDescent="0.25">
      <c r="L5596"/>
    </row>
    <row r="5597" spans="12:12" s="26" customFormat="1" hidden="1" x14ac:dyDescent="0.25">
      <c r="L5597"/>
    </row>
    <row r="5598" spans="12:12" s="26" customFormat="1" hidden="1" x14ac:dyDescent="0.25">
      <c r="L5598"/>
    </row>
    <row r="5599" spans="12:12" s="26" customFormat="1" hidden="1" x14ac:dyDescent="0.25">
      <c r="L5599"/>
    </row>
    <row r="5600" spans="12:12" s="26" customFormat="1" hidden="1" x14ac:dyDescent="0.25">
      <c r="L5600"/>
    </row>
    <row r="5601" spans="12:12" s="26" customFormat="1" hidden="1" x14ac:dyDescent="0.25">
      <c r="L5601"/>
    </row>
    <row r="5602" spans="12:12" s="26" customFormat="1" hidden="1" x14ac:dyDescent="0.25">
      <c r="L5602"/>
    </row>
    <row r="5603" spans="12:12" s="26" customFormat="1" hidden="1" x14ac:dyDescent="0.25">
      <c r="L5603"/>
    </row>
    <row r="5604" spans="12:12" s="26" customFormat="1" hidden="1" x14ac:dyDescent="0.25">
      <c r="L5604"/>
    </row>
    <row r="5605" spans="12:12" s="26" customFormat="1" hidden="1" x14ac:dyDescent="0.25">
      <c r="L5605"/>
    </row>
    <row r="5606" spans="12:12" s="26" customFormat="1" hidden="1" x14ac:dyDescent="0.25">
      <c r="L5606"/>
    </row>
    <row r="5607" spans="12:12" s="26" customFormat="1" hidden="1" x14ac:dyDescent="0.25">
      <c r="L5607"/>
    </row>
    <row r="5608" spans="12:12" s="26" customFormat="1" hidden="1" x14ac:dyDescent="0.25">
      <c r="L5608"/>
    </row>
    <row r="5609" spans="12:12" s="26" customFormat="1" hidden="1" x14ac:dyDescent="0.25">
      <c r="L5609"/>
    </row>
    <row r="5610" spans="12:12" s="26" customFormat="1" hidden="1" x14ac:dyDescent="0.25">
      <c r="L5610"/>
    </row>
    <row r="5611" spans="12:12" s="26" customFormat="1" hidden="1" x14ac:dyDescent="0.25">
      <c r="L5611"/>
    </row>
    <row r="5612" spans="12:12" s="26" customFormat="1" hidden="1" x14ac:dyDescent="0.25">
      <c r="L5612"/>
    </row>
    <row r="5613" spans="12:12" s="26" customFormat="1" hidden="1" x14ac:dyDescent="0.25">
      <c r="L5613"/>
    </row>
    <row r="5614" spans="12:12" s="26" customFormat="1" hidden="1" x14ac:dyDescent="0.25">
      <c r="L5614"/>
    </row>
    <row r="5615" spans="12:12" s="26" customFormat="1" hidden="1" x14ac:dyDescent="0.25">
      <c r="L5615"/>
    </row>
    <row r="5616" spans="12:12" s="26" customFormat="1" hidden="1" x14ac:dyDescent="0.25">
      <c r="L5616"/>
    </row>
    <row r="5617" spans="12:12" s="26" customFormat="1" hidden="1" x14ac:dyDescent="0.25">
      <c r="L5617"/>
    </row>
    <row r="5618" spans="12:12" s="26" customFormat="1" hidden="1" x14ac:dyDescent="0.25">
      <c r="L5618"/>
    </row>
    <row r="5619" spans="12:12" s="26" customFormat="1" hidden="1" x14ac:dyDescent="0.25">
      <c r="L5619"/>
    </row>
    <row r="5620" spans="12:12" s="26" customFormat="1" hidden="1" x14ac:dyDescent="0.25">
      <c r="L5620"/>
    </row>
    <row r="5621" spans="12:12" s="26" customFormat="1" hidden="1" x14ac:dyDescent="0.25">
      <c r="L5621"/>
    </row>
    <row r="5622" spans="12:12" s="26" customFormat="1" hidden="1" x14ac:dyDescent="0.25">
      <c r="L5622"/>
    </row>
    <row r="5623" spans="12:12" s="26" customFormat="1" hidden="1" x14ac:dyDescent="0.25">
      <c r="L5623"/>
    </row>
    <row r="5624" spans="12:12" s="26" customFormat="1" hidden="1" x14ac:dyDescent="0.25">
      <c r="L5624"/>
    </row>
    <row r="5625" spans="12:12" s="26" customFormat="1" hidden="1" x14ac:dyDescent="0.25">
      <c r="L5625"/>
    </row>
    <row r="5626" spans="12:12" s="26" customFormat="1" hidden="1" x14ac:dyDescent="0.25">
      <c r="L5626"/>
    </row>
    <row r="5627" spans="12:12" s="26" customFormat="1" hidden="1" x14ac:dyDescent="0.25">
      <c r="L5627"/>
    </row>
    <row r="5628" spans="12:12" s="26" customFormat="1" hidden="1" x14ac:dyDescent="0.25">
      <c r="L5628"/>
    </row>
    <row r="5629" spans="12:12" s="26" customFormat="1" hidden="1" x14ac:dyDescent="0.25">
      <c r="L5629"/>
    </row>
    <row r="5630" spans="12:12" s="26" customFormat="1" hidden="1" x14ac:dyDescent="0.25">
      <c r="L5630"/>
    </row>
    <row r="5631" spans="12:12" s="26" customFormat="1" hidden="1" x14ac:dyDescent="0.25">
      <c r="L5631"/>
    </row>
    <row r="5632" spans="12:12" s="26" customFormat="1" hidden="1" x14ac:dyDescent="0.25">
      <c r="L5632"/>
    </row>
    <row r="5633" spans="12:12" s="26" customFormat="1" hidden="1" x14ac:dyDescent="0.25">
      <c r="L5633"/>
    </row>
    <row r="5634" spans="12:12" s="26" customFormat="1" hidden="1" x14ac:dyDescent="0.25">
      <c r="L5634"/>
    </row>
    <row r="5635" spans="12:12" s="26" customFormat="1" hidden="1" x14ac:dyDescent="0.25">
      <c r="L5635"/>
    </row>
    <row r="5636" spans="12:12" s="26" customFormat="1" hidden="1" x14ac:dyDescent="0.25">
      <c r="L5636"/>
    </row>
    <row r="5637" spans="12:12" s="26" customFormat="1" hidden="1" x14ac:dyDescent="0.25">
      <c r="L5637"/>
    </row>
    <row r="5638" spans="12:12" s="26" customFormat="1" hidden="1" x14ac:dyDescent="0.25">
      <c r="L5638"/>
    </row>
    <row r="5639" spans="12:12" s="26" customFormat="1" hidden="1" x14ac:dyDescent="0.25">
      <c r="L5639"/>
    </row>
    <row r="5640" spans="12:12" s="26" customFormat="1" hidden="1" x14ac:dyDescent="0.25">
      <c r="L5640"/>
    </row>
    <row r="5641" spans="12:12" s="26" customFormat="1" hidden="1" x14ac:dyDescent="0.25">
      <c r="L5641"/>
    </row>
    <row r="5642" spans="12:12" s="26" customFormat="1" hidden="1" x14ac:dyDescent="0.25">
      <c r="L5642"/>
    </row>
    <row r="5643" spans="12:12" s="26" customFormat="1" hidden="1" x14ac:dyDescent="0.25">
      <c r="L5643"/>
    </row>
    <row r="5644" spans="12:12" s="26" customFormat="1" hidden="1" x14ac:dyDescent="0.25">
      <c r="L5644"/>
    </row>
    <row r="5645" spans="12:12" s="26" customFormat="1" hidden="1" x14ac:dyDescent="0.25">
      <c r="L5645"/>
    </row>
    <row r="5646" spans="12:12" s="26" customFormat="1" hidden="1" x14ac:dyDescent="0.25">
      <c r="L5646"/>
    </row>
    <row r="5647" spans="12:12" s="26" customFormat="1" hidden="1" x14ac:dyDescent="0.25">
      <c r="L5647"/>
    </row>
    <row r="5648" spans="12:12" s="26" customFormat="1" hidden="1" x14ac:dyDescent="0.25">
      <c r="L5648"/>
    </row>
    <row r="5649" spans="12:12" s="26" customFormat="1" hidden="1" x14ac:dyDescent="0.25">
      <c r="L5649"/>
    </row>
    <row r="5650" spans="12:12" s="26" customFormat="1" hidden="1" x14ac:dyDescent="0.25">
      <c r="L5650"/>
    </row>
    <row r="5651" spans="12:12" s="26" customFormat="1" hidden="1" x14ac:dyDescent="0.25">
      <c r="L5651"/>
    </row>
    <row r="5652" spans="12:12" s="26" customFormat="1" hidden="1" x14ac:dyDescent="0.25">
      <c r="L5652"/>
    </row>
    <row r="5653" spans="12:12" s="26" customFormat="1" hidden="1" x14ac:dyDescent="0.25">
      <c r="L5653"/>
    </row>
    <row r="5654" spans="12:12" s="26" customFormat="1" hidden="1" x14ac:dyDescent="0.25">
      <c r="L5654"/>
    </row>
    <row r="5655" spans="12:12" s="26" customFormat="1" hidden="1" x14ac:dyDescent="0.25">
      <c r="L5655"/>
    </row>
    <row r="5656" spans="12:12" s="26" customFormat="1" hidden="1" x14ac:dyDescent="0.25">
      <c r="L5656"/>
    </row>
    <row r="5657" spans="12:12" s="26" customFormat="1" hidden="1" x14ac:dyDescent="0.25">
      <c r="L5657"/>
    </row>
    <row r="5658" spans="12:12" s="26" customFormat="1" hidden="1" x14ac:dyDescent="0.25">
      <c r="L5658"/>
    </row>
    <row r="5659" spans="12:12" s="26" customFormat="1" hidden="1" x14ac:dyDescent="0.25">
      <c r="L5659"/>
    </row>
    <row r="5660" spans="12:12" s="26" customFormat="1" hidden="1" x14ac:dyDescent="0.25">
      <c r="L5660"/>
    </row>
    <row r="5661" spans="12:12" s="26" customFormat="1" hidden="1" x14ac:dyDescent="0.25">
      <c r="L5661"/>
    </row>
    <row r="5662" spans="12:12" s="26" customFormat="1" hidden="1" x14ac:dyDescent="0.25">
      <c r="L5662"/>
    </row>
    <row r="5663" spans="12:12" s="26" customFormat="1" hidden="1" x14ac:dyDescent="0.25">
      <c r="L5663"/>
    </row>
    <row r="5664" spans="12:12" s="26" customFormat="1" hidden="1" x14ac:dyDescent="0.25">
      <c r="L5664"/>
    </row>
    <row r="5665" spans="12:12" s="26" customFormat="1" hidden="1" x14ac:dyDescent="0.25">
      <c r="L5665"/>
    </row>
    <row r="5666" spans="12:12" s="26" customFormat="1" hidden="1" x14ac:dyDescent="0.25">
      <c r="L5666"/>
    </row>
    <row r="5667" spans="12:12" s="26" customFormat="1" hidden="1" x14ac:dyDescent="0.25">
      <c r="L5667"/>
    </row>
    <row r="5668" spans="12:12" s="26" customFormat="1" hidden="1" x14ac:dyDescent="0.25">
      <c r="L5668"/>
    </row>
    <row r="5669" spans="12:12" s="26" customFormat="1" hidden="1" x14ac:dyDescent="0.25">
      <c r="L5669"/>
    </row>
    <row r="5670" spans="12:12" s="26" customFormat="1" hidden="1" x14ac:dyDescent="0.25">
      <c r="L5670"/>
    </row>
    <row r="5671" spans="12:12" s="26" customFormat="1" hidden="1" x14ac:dyDescent="0.25">
      <c r="L5671"/>
    </row>
    <row r="5672" spans="12:12" s="26" customFormat="1" hidden="1" x14ac:dyDescent="0.25">
      <c r="L5672"/>
    </row>
    <row r="5673" spans="12:12" s="26" customFormat="1" hidden="1" x14ac:dyDescent="0.25">
      <c r="L5673"/>
    </row>
    <row r="5674" spans="12:12" s="26" customFormat="1" hidden="1" x14ac:dyDescent="0.25">
      <c r="L5674"/>
    </row>
    <row r="5675" spans="12:12" s="26" customFormat="1" hidden="1" x14ac:dyDescent="0.25">
      <c r="L5675"/>
    </row>
    <row r="5676" spans="12:12" s="26" customFormat="1" hidden="1" x14ac:dyDescent="0.25">
      <c r="L5676"/>
    </row>
    <row r="5677" spans="12:12" s="26" customFormat="1" hidden="1" x14ac:dyDescent="0.25">
      <c r="L5677"/>
    </row>
    <row r="5678" spans="12:12" s="26" customFormat="1" hidden="1" x14ac:dyDescent="0.25">
      <c r="L5678"/>
    </row>
    <row r="5679" spans="12:12" s="26" customFormat="1" hidden="1" x14ac:dyDescent="0.25">
      <c r="L5679"/>
    </row>
    <row r="5680" spans="12:12" s="26" customFormat="1" hidden="1" x14ac:dyDescent="0.25">
      <c r="L5680"/>
    </row>
    <row r="5681" spans="12:12" s="26" customFormat="1" hidden="1" x14ac:dyDescent="0.25">
      <c r="L5681"/>
    </row>
    <row r="5682" spans="12:12" s="26" customFormat="1" hidden="1" x14ac:dyDescent="0.25">
      <c r="L5682"/>
    </row>
    <row r="5683" spans="12:12" s="26" customFormat="1" hidden="1" x14ac:dyDescent="0.25">
      <c r="L5683"/>
    </row>
    <row r="5684" spans="12:12" s="26" customFormat="1" hidden="1" x14ac:dyDescent="0.25">
      <c r="L5684"/>
    </row>
    <row r="5685" spans="12:12" s="26" customFormat="1" hidden="1" x14ac:dyDescent="0.25">
      <c r="L5685"/>
    </row>
    <row r="5686" spans="12:12" s="26" customFormat="1" hidden="1" x14ac:dyDescent="0.25">
      <c r="L5686"/>
    </row>
    <row r="5687" spans="12:12" s="26" customFormat="1" hidden="1" x14ac:dyDescent="0.25">
      <c r="L5687"/>
    </row>
    <row r="5688" spans="12:12" s="26" customFormat="1" hidden="1" x14ac:dyDescent="0.25">
      <c r="L5688"/>
    </row>
    <row r="5689" spans="12:12" s="26" customFormat="1" hidden="1" x14ac:dyDescent="0.25">
      <c r="L5689"/>
    </row>
    <row r="5690" spans="12:12" s="26" customFormat="1" hidden="1" x14ac:dyDescent="0.25">
      <c r="L5690"/>
    </row>
    <row r="5691" spans="12:12" s="26" customFormat="1" hidden="1" x14ac:dyDescent="0.25">
      <c r="L5691"/>
    </row>
    <row r="5692" spans="12:12" s="26" customFormat="1" hidden="1" x14ac:dyDescent="0.25">
      <c r="L5692"/>
    </row>
    <row r="5693" spans="12:12" s="26" customFormat="1" hidden="1" x14ac:dyDescent="0.25">
      <c r="L5693"/>
    </row>
    <row r="5694" spans="12:12" s="26" customFormat="1" hidden="1" x14ac:dyDescent="0.25">
      <c r="L5694"/>
    </row>
    <row r="5695" spans="12:12" s="26" customFormat="1" hidden="1" x14ac:dyDescent="0.25">
      <c r="L5695"/>
    </row>
    <row r="5696" spans="12:12" s="26" customFormat="1" hidden="1" x14ac:dyDescent="0.25">
      <c r="L5696"/>
    </row>
    <row r="5697" spans="12:12" s="26" customFormat="1" hidden="1" x14ac:dyDescent="0.25">
      <c r="L5697"/>
    </row>
    <row r="5698" spans="12:12" s="26" customFormat="1" hidden="1" x14ac:dyDescent="0.25">
      <c r="L5698"/>
    </row>
    <row r="5699" spans="12:12" s="26" customFormat="1" hidden="1" x14ac:dyDescent="0.25">
      <c r="L5699"/>
    </row>
    <row r="5700" spans="12:12" s="26" customFormat="1" hidden="1" x14ac:dyDescent="0.25">
      <c r="L5700"/>
    </row>
    <row r="5701" spans="12:12" s="26" customFormat="1" hidden="1" x14ac:dyDescent="0.25">
      <c r="L5701"/>
    </row>
    <row r="5702" spans="12:12" s="26" customFormat="1" hidden="1" x14ac:dyDescent="0.25">
      <c r="L5702"/>
    </row>
    <row r="5703" spans="12:12" s="26" customFormat="1" hidden="1" x14ac:dyDescent="0.25">
      <c r="L5703"/>
    </row>
    <row r="5704" spans="12:12" s="26" customFormat="1" hidden="1" x14ac:dyDescent="0.25">
      <c r="L5704"/>
    </row>
    <row r="5705" spans="12:12" s="26" customFormat="1" hidden="1" x14ac:dyDescent="0.25">
      <c r="L5705"/>
    </row>
    <row r="5706" spans="12:12" s="26" customFormat="1" hidden="1" x14ac:dyDescent="0.25">
      <c r="L5706"/>
    </row>
    <row r="5707" spans="12:12" s="26" customFormat="1" hidden="1" x14ac:dyDescent="0.25">
      <c r="L5707"/>
    </row>
    <row r="5708" spans="12:12" s="26" customFormat="1" hidden="1" x14ac:dyDescent="0.25">
      <c r="L5708"/>
    </row>
    <row r="5709" spans="12:12" s="26" customFormat="1" hidden="1" x14ac:dyDescent="0.25">
      <c r="L5709"/>
    </row>
    <row r="5710" spans="12:12" s="26" customFormat="1" hidden="1" x14ac:dyDescent="0.25">
      <c r="L5710"/>
    </row>
    <row r="5711" spans="12:12" s="26" customFormat="1" hidden="1" x14ac:dyDescent="0.25">
      <c r="L5711"/>
    </row>
    <row r="5712" spans="12:12" s="26" customFormat="1" hidden="1" x14ac:dyDescent="0.25">
      <c r="L5712"/>
    </row>
    <row r="5713" spans="12:12" s="26" customFormat="1" hidden="1" x14ac:dyDescent="0.25">
      <c r="L5713"/>
    </row>
    <row r="5714" spans="12:12" s="26" customFormat="1" hidden="1" x14ac:dyDescent="0.25">
      <c r="L5714"/>
    </row>
    <row r="5715" spans="12:12" s="26" customFormat="1" hidden="1" x14ac:dyDescent="0.25">
      <c r="L5715"/>
    </row>
    <row r="5716" spans="12:12" s="26" customFormat="1" hidden="1" x14ac:dyDescent="0.25">
      <c r="L5716"/>
    </row>
    <row r="5717" spans="12:12" s="26" customFormat="1" hidden="1" x14ac:dyDescent="0.25">
      <c r="L5717"/>
    </row>
    <row r="5718" spans="12:12" s="26" customFormat="1" hidden="1" x14ac:dyDescent="0.25">
      <c r="L5718"/>
    </row>
    <row r="5719" spans="12:12" s="26" customFormat="1" hidden="1" x14ac:dyDescent="0.25">
      <c r="L5719"/>
    </row>
    <row r="5720" spans="12:12" s="26" customFormat="1" hidden="1" x14ac:dyDescent="0.25">
      <c r="L5720"/>
    </row>
    <row r="5721" spans="12:12" s="26" customFormat="1" hidden="1" x14ac:dyDescent="0.25">
      <c r="L5721"/>
    </row>
    <row r="5722" spans="12:12" s="26" customFormat="1" hidden="1" x14ac:dyDescent="0.25">
      <c r="L5722"/>
    </row>
    <row r="5723" spans="12:12" s="26" customFormat="1" hidden="1" x14ac:dyDescent="0.25">
      <c r="L5723"/>
    </row>
    <row r="5724" spans="12:12" s="26" customFormat="1" hidden="1" x14ac:dyDescent="0.25">
      <c r="L5724"/>
    </row>
    <row r="5725" spans="12:12" s="26" customFormat="1" hidden="1" x14ac:dyDescent="0.25">
      <c r="L5725"/>
    </row>
    <row r="5726" spans="12:12" s="26" customFormat="1" hidden="1" x14ac:dyDescent="0.25">
      <c r="L5726"/>
    </row>
    <row r="5727" spans="12:12" s="26" customFormat="1" hidden="1" x14ac:dyDescent="0.25">
      <c r="L5727"/>
    </row>
    <row r="5728" spans="12:12" s="26" customFormat="1" hidden="1" x14ac:dyDescent="0.25">
      <c r="L5728"/>
    </row>
    <row r="5729" spans="12:12" s="26" customFormat="1" hidden="1" x14ac:dyDescent="0.25">
      <c r="L5729"/>
    </row>
    <row r="5730" spans="12:12" s="26" customFormat="1" hidden="1" x14ac:dyDescent="0.25">
      <c r="L5730"/>
    </row>
    <row r="5731" spans="12:12" s="26" customFormat="1" hidden="1" x14ac:dyDescent="0.25">
      <c r="L5731"/>
    </row>
    <row r="5732" spans="12:12" s="26" customFormat="1" hidden="1" x14ac:dyDescent="0.25">
      <c r="L5732"/>
    </row>
    <row r="5733" spans="12:12" s="26" customFormat="1" hidden="1" x14ac:dyDescent="0.25">
      <c r="L5733"/>
    </row>
    <row r="5734" spans="12:12" s="26" customFormat="1" hidden="1" x14ac:dyDescent="0.25">
      <c r="L5734"/>
    </row>
    <row r="5735" spans="12:12" s="26" customFormat="1" hidden="1" x14ac:dyDescent="0.25">
      <c r="L5735"/>
    </row>
    <row r="5736" spans="12:12" s="26" customFormat="1" hidden="1" x14ac:dyDescent="0.25">
      <c r="L5736"/>
    </row>
    <row r="5737" spans="12:12" s="26" customFormat="1" hidden="1" x14ac:dyDescent="0.25">
      <c r="L5737"/>
    </row>
    <row r="5738" spans="12:12" s="26" customFormat="1" hidden="1" x14ac:dyDescent="0.25">
      <c r="L5738"/>
    </row>
    <row r="5739" spans="12:12" s="26" customFormat="1" hidden="1" x14ac:dyDescent="0.25">
      <c r="L5739"/>
    </row>
    <row r="5740" spans="12:12" s="26" customFormat="1" hidden="1" x14ac:dyDescent="0.25">
      <c r="L5740"/>
    </row>
    <row r="5741" spans="12:12" s="26" customFormat="1" hidden="1" x14ac:dyDescent="0.25">
      <c r="L5741"/>
    </row>
    <row r="5742" spans="12:12" s="26" customFormat="1" hidden="1" x14ac:dyDescent="0.25">
      <c r="L5742"/>
    </row>
    <row r="5743" spans="12:12" s="26" customFormat="1" hidden="1" x14ac:dyDescent="0.25">
      <c r="L5743"/>
    </row>
    <row r="5744" spans="12:12" s="26" customFormat="1" hidden="1" x14ac:dyDescent="0.25">
      <c r="L5744"/>
    </row>
    <row r="5745" spans="12:12" s="26" customFormat="1" hidden="1" x14ac:dyDescent="0.25">
      <c r="L5745"/>
    </row>
    <row r="5746" spans="12:12" s="26" customFormat="1" hidden="1" x14ac:dyDescent="0.25">
      <c r="L5746"/>
    </row>
    <row r="5747" spans="12:12" s="26" customFormat="1" hidden="1" x14ac:dyDescent="0.25">
      <c r="L5747"/>
    </row>
    <row r="5748" spans="12:12" s="26" customFormat="1" hidden="1" x14ac:dyDescent="0.25">
      <c r="L5748"/>
    </row>
    <row r="5749" spans="12:12" s="26" customFormat="1" hidden="1" x14ac:dyDescent="0.25">
      <c r="L5749"/>
    </row>
    <row r="5750" spans="12:12" s="26" customFormat="1" hidden="1" x14ac:dyDescent="0.25">
      <c r="L5750"/>
    </row>
    <row r="5751" spans="12:12" s="26" customFormat="1" hidden="1" x14ac:dyDescent="0.25">
      <c r="L5751"/>
    </row>
    <row r="5752" spans="12:12" s="26" customFormat="1" hidden="1" x14ac:dyDescent="0.25">
      <c r="L5752"/>
    </row>
    <row r="5753" spans="12:12" s="26" customFormat="1" hidden="1" x14ac:dyDescent="0.25">
      <c r="L5753"/>
    </row>
    <row r="5754" spans="12:12" s="26" customFormat="1" hidden="1" x14ac:dyDescent="0.25">
      <c r="L5754"/>
    </row>
    <row r="5755" spans="12:12" s="26" customFormat="1" hidden="1" x14ac:dyDescent="0.25">
      <c r="L5755"/>
    </row>
    <row r="5756" spans="12:12" s="26" customFormat="1" hidden="1" x14ac:dyDescent="0.25">
      <c r="L5756"/>
    </row>
    <row r="5757" spans="12:12" s="26" customFormat="1" hidden="1" x14ac:dyDescent="0.25">
      <c r="L5757"/>
    </row>
    <row r="5758" spans="12:12" s="26" customFormat="1" hidden="1" x14ac:dyDescent="0.25">
      <c r="L5758"/>
    </row>
    <row r="5759" spans="12:12" s="26" customFormat="1" hidden="1" x14ac:dyDescent="0.25">
      <c r="L5759"/>
    </row>
    <row r="5760" spans="12:12" s="26" customFormat="1" hidden="1" x14ac:dyDescent="0.25">
      <c r="L5760"/>
    </row>
    <row r="5761" spans="12:12" s="26" customFormat="1" hidden="1" x14ac:dyDescent="0.25">
      <c r="L5761"/>
    </row>
    <row r="5762" spans="12:12" s="26" customFormat="1" hidden="1" x14ac:dyDescent="0.25">
      <c r="L5762"/>
    </row>
    <row r="5763" spans="12:12" s="26" customFormat="1" hidden="1" x14ac:dyDescent="0.25">
      <c r="L5763"/>
    </row>
    <row r="5764" spans="12:12" s="26" customFormat="1" hidden="1" x14ac:dyDescent="0.25">
      <c r="L5764"/>
    </row>
    <row r="5765" spans="12:12" s="26" customFormat="1" hidden="1" x14ac:dyDescent="0.25">
      <c r="L5765"/>
    </row>
    <row r="5766" spans="12:12" s="26" customFormat="1" hidden="1" x14ac:dyDescent="0.25">
      <c r="L5766"/>
    </row>
    <row r="5767" spans="12:12" s="26" customFormat="1" hidden="1" x14ac:dyDescent="0.25">
      <c r="L5767"/>
    </row>
    <row r="5768" spans="12:12" s="26" customFormat="1" hidden="1" x14ac:dyDescent="0.25">
      <c r="L5768"/>
    </row>
    <row r="5769" spans="12:12" s="26" customFormat="1" hidden="1" x14ac:dyDescent="0.25">
      <c r="L5769"/>
    </row>
    <row r="5770" spans="12:12" s="26" customFormat="1" hidden="1" x14ac:dyDescent="0.25">
      <c r="L5770"/>
    </row>
    <row r="5771" spans="12:12" s="26" customFormat="1" hidden="1" x14ac:dyDescent="0.25">
      <c r="L5771"/>
    </row>
    <row r="5772" spans="12:12" s="26" customFormat="1" hidden="1" x14ac:dyDescent="0.25">
      <c r="L5772"/>
    </row>
    <row r="5773" spans="12:12" s="26" customFormat="1" hidden="1" x14ac:dyDescent="0.25">
      <c r="L5773"/>
    </row>
    <row r="5774" spans="12:12" s="26" customFormat="1" hidden="1" x14ac:dyDescent="0.25">
      <c r="L5774"/>
    </row>
    <row r="5775" spans="12:12" s="26" customFormat="1" hidden="1" x14ac:dyDescent="0.25">
      <c r="L5775"/>
    </row>
    <row r="5776" spans="12:12" s="26" customFormat="1" hidden="1" x14ac:dyDescent="0.25">
      <c r="L5776"/>
    </row>
    <row r="5777" spans="12:12" s="26" customFormat="1" hidden="1" x14ac:dyDescent="0.25">
      <c r="L5777"/>
    </row>
    <row r="5778" spans="12:12" s="26" customFormat="1" hidden="1" x14ac:dyDescent="0.25">
      <c r="L5778"/>
    </row>
    <row r="5779" spans="12:12" s="26" customFormat="1" hidden="1" x14ac:dyDescent="0.25">
      <c r="L5779"/>
    </row>
    <row r="5780" spans="12:12" s="26" customFormat="1" hidden="1" x14ac:dyDescent="0.25">
      <c r="L5780"/>
    </row>
    <row r="5781" spans="12:12" s="26" customFormat="1" hidden="1" x14ac:dyDescent="0.25">
      <c r="L5781"/>
    </row>
    <row r="5782" spans="12:12" s="26" customFormat="1" hidden="1" x14ac:dyDescent="0.25">
      <c r="L5782"/>
    </row>
    <row r="5783" spans="12:12" s="26" customFormat="1" hidden="1" x14ac:dyDescent="0.25">
      <c r="L5783"/>
    </row>
    <row r="5784" spans="12:12" s="26" customFormat="1" hidden="1" x14ac:dyDescent="0.25">
      <c r="L5784"/>
    </row>
    <row r="5785" spans="12:12" s="26" customFormat="1" hidden="1" x14ac:dyDescent="0.25">
      <c r="L5785"/>
    </row>
    <row r="5786" spans="12:12" s="26" customFormat="1" hidden="1" x14ac:dyDescent="0.25">
      <c r="L5786"/>
    </row>
    <row r="5787" spans="12:12" s="26" customFormat="1" hidden="1" x14ac:dyDescent="0.25">
      <c r="L5787"/>
    </row>
    <row r="5788" spans="12:12" s="26" customFormat="1" hidden="1" x14ac:dyDescent="0.25">
      <c r="L5788"/>
    </row>
    <row r="5789" spans="12:12" s="26" customFormat="1" hidden="1" x14ac:dyDescent="0.25">
      <c r="L5789"/>
    </row>
    <row r="5790" spans="12:12" s="26" customFormat="1" hidden="1" x14ac:dyDescent="0.25">
      <c r="L5790"/>
    </row>
    <row r="5791" spans="12:12" s="26" customFormat="1" hidden="1" x14ac:dyDescent="0.25">
      <c r="L5791"/>
    </row>
    <row r="5792" spans="12:12" s="26" customFormat="1" hidden="1" x14ac:dyDescent="0.25">
      <c r="L5792"/>
    </row>
    <row r="5793" spans="12:12" s="26" customFormat="1" hidden="1" x14ac:dyDescent="0.25">
      <c r="L5793"/>
    </row>
    <row r="5794" spans="12:12" s="26" customFormat="1" hidden="1" x14ac:dyDescent="0.25">
      <c r="L5794"/>
    </row>
    <row r="5795" spans="12:12" s="26" customFormat="1" hidden="1" x14ac:dyDescent="0.25">
      <c r="L5795"/>
    </row>
    <row r="5796" spans="12:12" s="26" customFormat="1" hidden="1" x14ac:dyDescent="0.25">
      <c r="L5796"/>
    </row>
    <row r="5797" spans="12:12" s="26" customFormat="1" hidden="1" x14ac:dyDescent="0.25">
      <c r="L5797"/>
    </row>
    <row r="5798" spans="12:12" s="26" customFormat="1" hidden="1" x14ac:dyDescent="0.25">
      <c r="L5798"/>
    </row>
    <row r="5799" spans="12:12" s="26" customFormat="1" hidden="1" x14ac:dyDescent="0.25">
      <c r="L5799"/>
    </row>
    <row r="5800" spans="12:12" s="26" customFormat="1" hidden="1" x14ac:dyDescent="0.25">
      <c r="L5800"/>
    </row>
    <row r="5801" spans="12:12" s="26" customFormat="1" hidden="1" x14ac:dyDescent="0.25">
      <c r="L5801"/>
    </row>
    <row r="5802" spans="12:12" s="26" customFormat="1" hidden="1" x14ac:dyDescent="0.25">
      <c r="L5802"/>
    </row>
    <row r="5803" spans="12:12" s="26" customFormat="1" hidden="1" x14ac:dyDescent="0.25">
      <c r="L5803"/>
    </row>
    <row r="5804" spans="12:12" s="26" customFormat="1" hidden="1" x14ac:dyDescent="0.25">
      <c r="L5804"/>
    </row>
    <row r="5805" spans="12:12" s="26" customFormat="1" hidden="1" x14ac:dyDescent="0.25">
      <c r="L5805"/>
    </row>
    <row r="5806" spans="12:12" s="26" customFormat="1" hidden="1" x14ac:dyDescent="0.25">
      <c r="L5806"/>
    </row>
    <row r="5807" spans="12:12" s="26" customFormat="1" hidden="1" x14ac:dyDescent="0.25">
      <c r="L5807"/>
    </row>
    <row r="5808" spans="12:12" s="26" customFormat="1" hidden="1" x14ac:dyDescent="0.25">
      <c r="L5808"/>
    </row>
    <row r="5809" spans="12:12" s="26" customFormat="1" hidden="1" x14ac:dyDescent="0.25">
      <c r="L5809"/>
    </row>
    <row r="5810" spans="12:12" s="26" customFormat="1" hidden="1" x14ac:dyDescent="0.25">
      <c r="L5810"/>
    </row>
    <row r="5811" spans="12:12" s="26" customFormat="1" hidden="1" x14ac:dyDescent="0.25">
      <c r="L5811"/>
    </row>
    <row r="5812" spans="12:12" s="26" customFormat="1" hidden="1" x14ac:dyDescent="0.25">
      <c r="L5812"/>
    </row>
    <row r="5813" spans="12:12" s="26" customFormat="1" hidden="1" x14ac:dyDescent="0.25">
      <c r="L5813"/>
    </row>
    <row r="5814" spans="12:12" s="26" customFormat="1" hidden="1" x14ac:dyDescent="0.25">
      <c r="L5814"/>
    </row>
    <row r="5815" spans="12:12" s="26" customFormat="1" hidden="1" x14ac:dyDescent="0.25">
      <c r="L5815"/>
    </row>
    <row r="5816" spans="12:12" s="26" customFormat="1" hidden="1" x14ac:dyDescent="0.25">
      <c r="L5816"/>
    </row>
    <row r="5817" spans="12:12" s="26" customFormat="1" hidden="1" x14ac:dyDescent="0.25">
      <c r="L5817"/>
    </row>
    <row r="5818" spans="12:12" s="26" customFormat="1" hidden="1" x14ac:dyDescent="0.25">
      <c r="L5818"/>
    </row>
    <row r="5819" spans="12:12" s="26" customFormat="1" hidden="1" x14ac:dyDescent="0.25">
      <c r="L5819"/>
    </row>
    <row r="5820" spans="12:12" s="26" customFormat="1" hidden="1" x14ac:dyDescent="0.25">
      <c r="L5820"/>
    </row>
    <row r="5821" spans="12:12" s="26" customFormat="1" hidden="1" x14ac:dyDescent="0.25">
      <c r="L5821"/>
    </row>
    <row r="5822" spans="12:12" s="26" customFormat="1" hidden="1" x14ac:dyDescent="0.25">
      <c r="L5822"/>
    </row>
    <row r="5823" spans="12:12" s="26" customFormat="1" hidden="1" x14ac:dyDescent="0.25">
      <c r="L5823"/>
    </row>
    <row r="5824" spans="12:12" s="26" customFormat="1" hidden="1" x14ac:dyDescent="0.25">
      <c r="L5824"/>
    </row>
    <row r="5825" spans="12:12" s="26" customFormat="1" hidden="1" x14ac:dyDescent="0.25">
      <c r="L5825"/>
    </row>
    <row r="5826" spans="12:12" s="26" customFormat="1" hidden="1" x14ac:dyDescent="0.25">
      <c r="L5826"/>
    </row>
    <row r="5827" spans="12:12" s="26" customFormat="1" hidden="1" x14ac:dyDescent="0.25">
      <c r="L5827"/>
    </row>
    <row r="5828" spans="12:12" s="26" customFormat="1" hidden="1" x14ac:dyDescent="0.25">
      <c r="L5828"/>
    </row>
    <row r="5829" spans="12:12" s="26" customFormat="1" hidden="1" x14ac:dyDescent="0.25">
      <c r="L5829"/>
    </row>
    <row r="5830" spans="12:12" s="26" customFormat="1" hidden="1" x14ac:dyDescent="0.25">
      <c r="L5830"/>
    </row>
    <row r="5831" spans="12:12" s="26" customFormat="1" hidden="1" x14ac:dyDescent="0.25">
      <c r="L5831"/>
    </row>
    <row r="5832" spans="12:12" s="26" customFormat="1" hidden="1" x14ac:dyDescent="0.25">
      <c r="L5832"/>
    </row>
    <row r="5833" spans="12:12" s="26" customFormat="1" hidden="1" x14ac:dyDescent="0.25">
      <c r="L5833"/>
    </row>
    <row r="5834" spans="12:12" s="26" customFormat="1" hidden="1" x14ac:dyDescent="0.25">
      <c r="L5834"/>
    </row>
    <row r="5835" spans="12:12" s="26" customFormat="1" hidden="1" x14ac:dyDescent="0.25">
      <c r="L5835"/>
    </row>
    <row r="5836" spans="12:12" s="26" customFormat="1" hidden="1" x14ac:dyDescent="0.25">
      <c r="L5836"/>
    </row>
    <row r="5837" spans="12:12" s="26" customFormat="1" hidden="1" x14ac:dyDescent="0.25">
      <c r="L5837"/>
    </row>
    <row r="5838" spans="12:12" s="26" customFormat="1" hidden="1" x14ac:dyDescent="0.25">
      <c r="L5838"/>
    </row>
    <row r="5839" spans="12:12" s="26" customFormat="1" hidden="1" x14ac:dyDescent="0.25">
      <c r="L5839"/>
    </row>
    <row r="5840" spans="12:12" s="26" customFormat="1" hidden="1" x14ac:dyDescent="0.25">
      <c r="L5840"/>
    </row>
    <row r="5841" spans="12:12" s="26" customFormat="1" hidden="1" x14ac:dyDescent="0.25">
      <c r="L5841"/>
    </row>
    <row r="5842" spans="12:12" s="26" customFormat="1" hidden="1" x14ac:dyDescent="0.25">
      <c r="L5842"/>
    </row>
    <row r="5843" spans="12:12" s="26" customFormat="1" hidden="1" x14ac:dyDescent="0.25">
      <c r="L5843"/>
    </row>
    <row r="5844" spans="12:12" s="26" customFormat="1" hidden="1" x14ac:dyDescent="0.25">
      <c r="L5844"/>
    </row>
    <row r="5845" spans="12:12" s="26" customFormat="1" hidden="1" x14ac:dyDescent="0.25">
      <c r="L5845"/>
    </row>
    <row r="5846" spans="12:12" s="26" customFormat="1" hidden="1" x14ac:dyDescent="0.25">
      <c r="L5846"/>
    </row>
    <row r="5847" spans="12:12" s="26" customFormat="1" hidden="1" x14ac:dyDescent="0.25">
      <c r="L5847"/>
    </row>
    <row r="5848" spans="12:12" s="26" customFormat="1" hidden="1" x14ac:dyDescent="0.25">
      <c r="L5848"/>
    </row>
    <row r="5849" spans="12:12" s="26" customFormat="1" hidden="1" x14ac:dyDescent="0.25">
      <c r="L5849"/>
    </row>
    <row r="5850" spans="12:12" s="26" customFormat="1" hidden="1" x14ac:dyDescent="0.25">
      <c r="L5850"/>
    </row>
    <row r="5851" spans="12:12" s="26" customFormat="1" hidden="1" x14ac:dyDescent="0.25">
      <c r="L5851"/>
    </row>
    <row r="5852" spans="12:12" s="26" customFormat="1" hidden="1" x14ac:dyDescent="0.25">
      <c r="L5852"/>
    </row>
    <row r="5853" spans="12:12" s="26" customFormat="1" hidden="1" x14ac:dyDescent="0.25">
      <c r="L5853"/>
    </row>
    <row r="5854" spans="12:12" s="26" customFormat="1" hidden="1" x14ac:dyDescent="0.25">
      <c r="L5854"/>
    </row>
    <row r="5855" spans="12:12" s="26" customFormat="1" hidden="1" x14ac:dyDescent="0.25">
      <c r="L5855"/>
    </row>
    <row r="5856" spans="12:12" s="26" customFormat="1" hidden="1" x14ac:dyDescent="0.25">
      <c r="L5856"/>
    </row>
    <row r="5857" spans="12:12" s="26" customFormat="1" hidden="1" x14ac:dyDescent="0.25">
      <c r="L5857"/>
    </row>
    <row r="5858" spans="12:12" s="26" customFormat="1" hidden="1" x14ac:dyDescent="0.25">
      <c r="L5858"/>
    </row>
    <row r="5859" spans="12:12" s="26" customFormat="1" hidden="1" x14ac:dyDescent="0.25">
      <c r="L5859"/>
    </row>
    <row r="5860" spans="12:12" s="26" customFormat="1" hidden="1" x14ac:dyDescent="0.25">
      <c r="L5860"/>
    </row>
    <row r="5861" spans="12:12" s="26" customFormat="1" hidden="1" x14ac:dyDescent="0.25">
      <c r="L5861"/>
    </row>
    <row r="5862" spans="12:12" s="26" customFormat="1" hidden="1" x14ac:dyDescent="0.25">
      <c r="L5862"/>
    </row>
    <row r="5863" spans="12:12" s="26" customFormat="1" hidden="1" x14ac:dyDescent="0.25">
      <c r="L5863"/>
    </row>
    <row r="5864" spans="12:12" s="26" customFormat="1" hidden="1" x14ac:dyDescent="0.25">
      <c r="L5864"/>
    </row>
    <row r="5865" spans="12:12" s="26" customFormat="1" hidden="1" x14ac:dyDescent="0.25">
      <c r="L5865"/>
    </row>
    <row r="5866" spans="12:12" s="26" customFormat="1" hidden="1" x14ac:dyDescent="0.25">
      <c r="L5866"/>
    </row>
    <row r="5867" spans="12:12" s="26" customFormat="1" hidden="1" x14ac:dyDescent="0.25">
      <c r="L5867"/>
    </row>
    <row r="5868" spans="12:12" s="26" customFormat="1" hidden="1" x14ac:dyDescent="0.25">
      <c r="L5868"/>
    </row>
    <row r="5869" spans="12:12" s="26" customFormat="1" hidden="1" x14ac:dyDescent="0.25">
      <c r="L5869"/>
    </row>
    <row r="5870" spans="12:12" s="26" customFormat="1" hidden="1" x14ac:dyDescent="0.25">
      <c r="L5870"/>
    </row>
    <row r="5871" spans="12:12" s="26" customFormat="1" hidden="1" x14ac:dyDescent="0.25">
      <c r="L5871"/>
    </row>
    <row r="5872" spans="12:12" s="26" customFormat="1" hidden="1" x14ac:dyDescent="0.25">
      <c r="L5872"/>
    </row>
    <row r="5873" spans="12:12" s="26" customFormat="1" hidden="1" x14ac:dyDescent="0.25">
      <c r="L5873"/>
    </row>
    <row r="5874" spans="12:12" s="26" customFormat="1" hidden="1" x14ac:dyDescent="0.25">
      <c r="L5874"/>
    </row>
    <row r="5875" spans="12:12" s="26" customFormat="1" hidden="1" x14ac:dyDescent="0.25">
      <c r="L5875"/>
    </row>
    <row r="5876" spans="12:12" s="26" customFormat="1" hidden="1" x14ac:dyDescent="0.25">
      <c r="L5876"/>
    </row>
    <row r="5877" spans="12:12" s="26" customFormat="1" hidden="1" x14ac:dyDescent="0.25">
      <c r="L5877"/>
    </row>
    <row r="5878" spans="12:12" s="26" customFormat="1" hidden="1" x14ac:dyDescent="0.25">
      <c r="L5878"/>
    </row>
    <row r="5879" spans="12:12" s="26" customFormat="1" hidden="1" x14ac:dyDescent="0.25">
      <c r="L5879"/>
    </row>
    <row r="5880" spans="12:12" s="26" customFormat="1" hidden="1" x14ac:dyDescent="0.25">
      <c r="L5880"/>
    </row>
    <row r="5881" spans="12:12" s="26" customFormat="1" hidden="1" x14ac:dyDescent="0.25">
      <c r="L5881"/>
    </row>
    <row r="5882" spans="12:12" s="26" customFormat="1" hidden="1" x14ac:dyDescent="0.25">
      <c r="L5882"/>
    </row>
    <row r="5883" spans="12:12" s="26" customFormat="1" hidden="1" x14ac:dyDescent="0.25">
      <c r="L5883"/>
    </row>
    <row r="5884" spans="12:12" s="26" customFormat="1" hidden="1" x14ac:dyDescent="0.25">
      <c r="L5884"/>
    </row>
    <row r="5885" spans="12:12" s="26" customFormat="1" hidden="1" x14ac:dyDescent="0.25">
      <c r="L5885"/>
    </row>
    <row r="5886" spans="12:12" s="26" customFormat="1" hidden="1" x14ac:dyDescent="0.25">
      <c r="L5886"/>
    </row>
    <row r="5887" spans="12:12" s="26" customFormat="1" hidden="1" x14ac:dyDescent="0.25">
      <c r="L5887"/>
    </row>
    <row r="5888" spans="12:12" s="26" customFormat="1" hidden="1" x14ac:dyDescent="0.25">
      <c r="L5888"/>
    </row>
    <row r="5889" spans="12:12" s="26" customFormat="1" hidden="1" x14ac:dyDescent="0.25">
      <c r="L5889"/>
    </row>
    <row r="5890" spans="12:12" s="26" customFormat="1" hidden="1" x14ac:dyDescent="0.25">
      <c r="L5890"/>
    </row>
    <row r="5891" spans="12:12" s="26" customFormat="1" hidden="1" x14ac:dyDescent="0.25">
      <c r="L5891"/>
    </row>
    <row r="5892" spans="12:12" s="26" customFormat="1" hidden="1" x14ac:dyDescent="0.25">
      <c r="L5892"/>
    </row>
    <row r="5893" spans="12:12" s="26" customFormat="1" hidden="1" x14ac:dyDescent="0.25">
      <c r="L5893"/>
    </row>
    <row r="5894" spans="12:12" s="26" customFormat="1" hidden="1" x14ac:dyDescent="0.25">
      <c r="L5894"/>
    </row>
    <row r="5895" spans="12:12" s="26" customFormat="1" hidden="1" x14ac:dyDescent="0.25">
      <c r="L5895"/>
    </row>
    <row r="5896" spans="12:12" s="26" customFormat="1" hidden="1" x14ac:dyDescent="0.25">
      <c r="L5896"/>
    </row>
    <row r="5897" spans="12:12" s="26" customFormat="1" hidden="1" x14ac:dyDescent="0.25">
      <c r="L5897"/>
    </row>
    <row r="5898" spans="12:12" s="26" customFormat="1" hidden="1" x14ac:dyDescent="0.25">
      <c r="L5898"/>
    </row>
    <row r="5899" spans="12:12" s="26" customFormat="1" hidden="1" x14ac:dyDescent="0.25">
      <c r="L5899"/>
    </row>
    <row r="5900" spans="12:12" s="26" customFormat="1" hidden="1" x14ac:dyDescent="0.25">
      <c r="L5900"/>
    </row>
    <row r="5901" spans="12:12" s="26" customFormat="1" hidden="1" x14ac:dyDescent="0.25">
      <c r="L5901"/>
    </row>
    <row r="5902" spans="12:12" s="26" customFormat="1" hidden="1" x14ac:dyDescent="0.25">
      <c r="L5902"/>
    </row>
    <row r="5903" spans="12:12" s="26" customFormat="1" hidden="1" x14ac:dyDescent="0.25">
      <c r="L5903"/>
    </row>
    <row r="5904" spans="12:12" s="26" customFormat="1" hidden="1" x14ac:dyDescent="0.25">
      <c r="L5904"/>
    </row>
    <row r="5905" spans="12:12" s="26" customFormat="1" hidden="1" x14ac:dyDescent="0.25">
      <c r="L5905"/>
    </row>
    <row r="5906" spans="12:12" s="26" customFormat="1" hidden="1" x14ac:dyDescent="0.25">
      <c r="L5906"/>
    </row>
    <row r="5907" spans="12:12" s="26" customFormat="1" hidden="1" x14ac:dyDescent="0.25">
      <c r="L5907"/>
    </row>
    <row r="5908" spans="12:12" s="26" customFormat="1" hidden="1" x14ac:dyDescent="0.25">
      <c r="L5908"/>
    </row>
    <row r="5909" spans="12:12" s="26" customFormat="1" hidden="1" x14ac:dyDescent="0.25">
      <c r="L5909"/>
    </row>
    <row r="5910" spans="12:12" s="26" customFormat="1" hidden="1" x14ac:dyDescent="0.25">
      <c r="L5910"/>
    </row>
    <row r="5911" spans="12:12" s="26" customFormat="1" hidden="1" x14ac:dyDescent="0.25">
      <c r="L5911"/>
    </row>
    <row r="5912" spans="12:12" s="26" customFormat="1" hidden="1" x14ac:dyDescent="0.25">
      <c r="L5912"/>
    </row>
    <row r="5913" spans="12:12" s="26" customFormat="1" hidden="1" x14ac:dyDescent="0.25">
      <c r="L5913"/>
    </row>
    <row r="5914" spans="12:12" s="26" customFormat="1" hidden="1" x14ac:dyDescent="0.25">
      <c r="L5914"/>
    </row>
    <row r="5915" spans="12:12" s="26" customFormat="1" hidden="1" x14ac:dyDescent="0.25">
      <c r="L5915"/>
    </row>
    <row r="5916" spans="12:12" s="26" customFormat="1" hidden="1" x14ac:dyDescent="0.25">
      <c r="L5916"/>
    </row>
    <row r="5917" spans="12:12" s="26" customFormat="1" hidden="1" x14ac:dyDescent="0.25">
      <c r="L5917"/>
    </row>
    <row r="5918" spans="12:12" s="26" customFormat="1" hidden="1" x14ac:dyDescent="0.25">
      <c r="L5918"/>
    </row>
    <row r="5919" spans="12:12" s="26" customFormat="1" hidden="1" x14ac:dyDescent="0.25">
      <c r="L5919"/>
    </row>
    <row r="5920" spans="12:12" s="26" customFormat="1" hidden="1" x14ac:dyDescent="0.25">
      <c r="L5920"/>
    </row>
    <row r="5921" spans="12:12" s="26" customFormat="1" hidden="1" x14ac:dyDescent="0.25">
      <c r="L5921"/>
    </row>
    <row r="5922" spans="12:12" s="26" customFormat="1" hidden="1" x14ac:dyDescent="0.25">
      <c r="L5922"/>
    </row>
    <row r="5923" spans="12:12" s="26" customFormat="1" hidden="1" x14ac:dyDescent="0.25">
      <c r="L5923"/>
    </row>
    <row r="5924" spans="12:12" s="26" customFormat="1" hidden="1" x14ac:dyDescent="0.25">
      <c r="L5924"/>
    </row>
    <row r="5925" spans="12:12" s="26" customFormat="1" hidden="1" x14ac:dyDescent="0.25">
      <c r="L5925"/>
    </row>
    <row r="5926" spans="12:12" s="26" customFormat="1" hidden="1" x14ac:dyDescent="0.25">
      <c r="L5926"/>
    </row>
    <row r="5927" spans="12:12" s="26" customFormat="1" hidden="1" x14ac:dyDescent="0.25">
      <c r="L5927"/>
    </row>
    <row r="5928" spans="12:12" s="26" customFormat="1" hidden="1" x14ac:dyDescent="0.25">
      <c r="L5928"/>
    </row>
    <row r="5929" spans="12:12" s="26" customFormat="1" hidden="1" x14ac:dyDescent="0.25">
      <c r="L5929"/>
    </row>
    <row r="5930" spans="12:12" s="26" customFormat="1" hidden="1" x14ac:dyDescent="0.25">
      <c r="L5930"/>
    </row>
    <row r="5931" spans="12:12" s="26" customFormat="1" hidden="1" x14ac:dyDescent="0.25">
      <c r="L5931"/>
    </row>
    <row r="5932" spans="12:12" s="26" customFormat="1" hidden="1" x14ac:dyDescent="0.25">
      <c r="L5932"/>
    </row>
    <row r="5933" spans="12:12" s="26" customFormat="1" hidden="1" x14ac:dyDescent="0.25">
      <c r="L5933"/>
    </row>
    <row r="5934" spans="12:12" s="26" customFormat="1" hidden="1" x14ac:dyDescent="0.25">
      <c r="L5934"/>
    </row>
    <row r="5935" spans="12:12" s="26" customFormat="1" hidden="1" x14ac:dyDescent="0.25">
      <c r="L5935"/>
    </row>
    <row r="5936" spans="12:12" s="26" customFormat="1" hidden="1" x14ac:dyDescent="0.25">
      <c r="L5936"/>
    </row>
    <row r="5937" spans="12:12" s="26" customFormat="1" hidden="1" x14ac:dyDescent="0.25">
      <c r="L5937"/>
    </row>
    <row r="5938" spans="12:12" s="26" customFormat="1" hidden="1" x14ac:dyDescent="0.25">
      <c r="L5938"/>
    </row>
    <row r="5939" spans="12:12" s="26" customFormat="1" hidden="1" x14ac:dyDescent="0.25">
      <c r="L5939"/>
    </row>
    <row r="5940" spans="12:12" s="26" customFormat="1" hidden="1" x14ac:dyDescent="0.25">
      <c r="L5940"/>
    </row>
    <row r="5941" spans="12:12" s="26" customFormat="1" hidden="1" x14ac:dyDescent="0.25">
      <c r="L5941"/>
    </row>
    <row r="5942" spans="12:12" s="26" customFormat="1" hidden="1" x14ac:dyDescent="0.25">
      <c r="L5942"/>
    </row>
    <row r="5943" spans="12:12" s="26" customFormat="1" hidden="1" x14ac:dyDescent="0.25">
      <c r="L5943"/>
    </row>
    <row r="5944" spans="12:12" s="26" customFormat="1" hidden="1" x14ac:dyDescent="0.25">
      <c r="L5944"/>
    </row>
    <row r="5945" spans="12:12" s="26" customFormat="1" hidden="1" x14ac:dyDescent="0.25">
      <c r="L5945"/>
    </row>
    <row r="5946" spans="12:12" s="26" customFormat="1" hidden="1" x14ac:dyDescent="0.25">
      <c r="L5946"/>
    </row>
    <row r="5947" spans="12:12" s="26" customFormat="1" hidden="1" x14ac:dyDescent="0.25">
      <c r="L5947"/>
    </row>
    <row r="5948" spans="12:12" s="26" customFormat="1" hidden="1" x14ac:dyDescent="0.25">
      <c r="L5948"/>
    </row>
    <row r="5949" spans="12:12" s="26" customFormat="1" hidden="1" x14ac:dyDescent="0.25">
      <c r="L5949"/>
    </row>
    <row r="5950" spans="12:12" s="26" customFormat="1" hidden="1" x14ac:dyDescent="0.25">
      <c r="L5950"/>
    </row>
    <row r="5951" spans="12:12" s="26" customFormat="1" hidden="1" x14ac:dyDescent="0.25">
      <c r="L5951"/>
    </row>
    <row r="5952" spans="12:12" s="26" customFormat="1" hidden="1" x14ac:dyDescent="0.25">
      <c r="L5952"/>
    </row>
    <row r="5953" spans="12:12" s="26" customFormat="1" hidden="1" x14ac:dyDescent="0.25">
      <c r="L5953"/>
    </row>
    <row r="5954" spans="12:12" s="26" customFormat="1" hidden="1" x14ac:dyDescent="0.25">
      <c r="L5954"/>
    </row>
    <row r="5955" spans="12:12" s="26" customFormat="1" hidden="1" x14ac:dyDescent="0.25">
      <c r="L5955"/>
    </row>
    <row r="5956" spans="12:12" s="26" customFormat="1" hidden="1" x14ac:dyDescent="0.25">
      <c r="L5956"/>
    </row>
    <row r="5957" spans="12:12" s="26" customFormat="1" hidden="1" x14ac:dyDescent="0.25">
      <c r="L5957"/>
    </row>
    <row r="5958" spans="12:12" s="26" customFormat="1" hidden="1" x14ac:dyDescent="0.25">
      <c r="L5958"/>
    </row>
    <row r="5959" spans="12:12" s="26" customFormat="1" hidden="1" x14ac:dyDescent="0.25">
      <c r="L5959"/>
    </row>
    <row r="5960" spans="12:12" s="26" customFormat="1" hidden="1" x14ac:dyDescent="0.25">
      <c r="L5960"/>
    </row>
    <row r="5961" spans="12:12" s="26" customFormat="1" hidden="1" x14ac:dyDescent="0.25">
      <c r="L5961"/>
    </row>
    <row r="5962" spans="12:12" s="26" customFormat="1" hidden="1" x14ac:dyDescent="0.25">
      <c r="L5962"/>
    </row>
    <row r="5963" spans="12:12" s="26" customFormat="1" hidden="1" x14ac:dyDescent="0.25">
      <c r="L5963"/>
    </row>
    <row r="5964" spans="12:12" s="26" customFormat="1" hidden="1" x14ac:dyDescent="0.25">
      <c r="L5964"/>
    </row>
    <row r="5965" spans="12:12" s="26" customFormat="1" hidden="1" x14ac:dyDescent="0.25">
      <c r="L5965"/>
    </row>
    <row r="5966" spans="12:12" s="26" customFormat="1" hidden="1" x14ac:dyDescent="0.25">
      <c r="L5966"/>
    </row>
    <row r="5967" spans="12:12" s="26" customFormat="1" hidden="1" x14ac:dyDescent="0.25">
      <c r="L5967"/>
    </row>
    <row r="5968" spans="12:12" s="26" customFormat="1" hidden="1" x14ac:dyDescent="0.25">
      <c r="L5968"/>
    </row>
    <row r="5969" spans="12:12" s="26" customFormat="1" hidden="1" x14ac:dyDescent="0.25">
      <c r="L5969"/>
    </row>
    <row r="5970" spans="12:12" s="26" customFormat="1" hidden="1" x14ac:dyDescent="0.25">
      <c r="L5970"/>
    </row>
    <row r="5971" spans="12:12" s="26" customFormat="1" hidden="1" x14ac:dyDescent="0.25">
      <c r="L5971"/>
    </row>
    <row r="5972" spans="12:12" s="26" customFormat="1" hidden="1" x14ac:dyDescent="0.25">
      <c r="L5972"/>
    </row>
    <row r="5973" spans="12:12" s="26" customFormat="1" hidden="1" x14ac:dyDescent="0.25">
      <c r="L5973"/>
    </row>
    <row r="5974" spans="12:12" s="26" customFormat="1" hidden="1" x14ac:dyDescent="0.25">
      <c r="L5974"/>
    </row>
    <row r="5975" spans="12:12" s="26" customFormat="1" hidden="1" x14ac:dyDescent="0.25">
      <c r="L5975"/>
    </row>
    <row r="5976" spans="12:12" s="26" customFormat="1" hidden="1" x14ac:dyDescent="0.25">
      <c r="L5976"/>
    </row>
    <row r="5977" spans="12:12" s="26" customFormat="1" hidden="1" x14ac:dyDescent="0.25">
      <c r="L5977"/>
    </row>
    <row r="5978" spans="12:12" s="26" customFormat="1" hidden="1" x14ac:dyDescent="0.25">
      <c r="L5978"/>
    </row>
    <row r="5979" spans="12:12" s="26" customFormat="1" hidden="1" x14ac:dyDescent="0.25">
      <c r="L5979"/>
    </row>
    <row r="5980" spans="12:12" s="26" customFormat="1" hidden="1" x14ac:dyDescent="0.25">
      <c r="L5980"/>
    </row>
    <row r="5981" spans="12:12" s="26" customFormat="1" hidden="1" x14ac:dyDescent="0.25">
      <c r="L5981"/>
    </row>
    <row r="5982" spans="12:12" s="26" customFormat="1" hidden="1" x14ac:dyDescent="0.25">
      <c r="L5982"/>
    </row>
    <row r="5983" spans="12:12" s="26" customFormat="1" hidden="1" x14ac:dyDescent="0.25">
      <c r="L5983"/>
    </row>
    <row r="5984" spans="12:12" s="26" customFormat="1" hidden="1" x14ac:dyDescent="0.25">
      <c r="L5984"/>
    </row>
    <row r="5985" spans="12:12" s="26" customFormat="1" hidden="1" x14ac:dyDescent="0.25">
      <c r="L5985"/>
    </row>
    <row r="5986" spans="12:12" s="26" customFormat="1" hidden="1" x14ac:dyDescent="0.25">
      <c r="L5986"/>
    </row>
    <row r="5987" spans="12:12" s="26" customFormat="1" hidden="1" x14ac:dyDescent="0.25">
      <c r="L5987"/>
    </row>
    <row r="5988" spans="12:12" s="26" customFormat="1" hidden="1" x14ac:dyDescent="0.25">
      <c r="L5988"/>
    </row>
    <row r="5989" spans="12:12" s="26" customFormat="1" hidden="1" x14ac:dyDescent="0.25">
      <c r="L5989"/>
    </row>
    <row r="5990" spans="12:12" s="26" customFormat="1" hidden="1" x14ac:dyDescent="0.25">
      <c r="L5990"/>
    </row>
    <row r="5991" spans="12:12" s="26" customFormat="1" hidden="1" x14ac:dyDescent="0.25">
      <c r="L5991"/>
    </row>
    <row r="5992" spans="12:12" s="26" customFormat="1" hidden="1" x14ac:dyDescent="0.25">
      <c r="L5992"/>
    </row>
    <row r="5993" spans="12:12" s="26" customFormat="1" hidden="1" x14ac:dyDescent="0.25">
      <c r="L5993"/>
    </row>
    <row r="5994" spans="12:12" s="26" customFormat="1" hidden="1" x14ac:dyDescent="0.25">
      <c r="L5994"/>
    </row>
    <row r="5995" spans="12:12" s="26" customFormat="1" hidden="1" x14ac:dyDescent="0.25">
      <c r="L5995"/>
    </row>
    <row r="5996" spans="12:12" s="26" customFormat="1" hidden="1" x14ac:dyDescent="0.25">
      <c r="L5996"/>
    </row>
    <row r="5997" spans="12:12" s="26" customFormat="1" hidden="1" x14ac:dyDescent="0.25">
      <c r="L5997"/>
    </row>
    <row r="5998" spans="12:12" s="26" customFormat="1" hidden="1" x14ac:dyDescent="0.25">
      <c r="L5998"/>
    </row>
    <row r="5999" spans="12:12" s="26" customFormat="1" hidden="1" x14ac:dyDescent="0.25">
      <c r="L5999"/>
    </row>
    <row r="6000" spans="12:12" s="26" customFormat="1" hidden="1" x14ac:dyDescent="0.25">
      <c r="L6000"/>
    </row>
    <row r="6001" spans="12:12" s="26" customFormat="1" hidden="1" x14ac:dyDescent="0.25">
      <c r="L6001"/>
    </row>
    <row r="6002" spans="12:12" s="26" customFormat="1" hidden="1" x14ac:dyDescent="0.25">
      <c r="L6002"/>
    </row>
    <row r="6003" spans="12:12" s="26" customFormat="1" hidden="1" x14ac:dyDescent="0.25">
      <c r="L6003"/>
    </row>
    <row r="6004" spans="12:12" s="26" customFormat="1" hidden="1" x14ac:dyDescent="0.25">
      <c r="L6004"/>
    </row>
    <row r="6005" spans="12:12" s="26" customFormat="1" hidden="1" x14ac:dyDescent="0.25">
      <c r="L6005"/>
    </row>
    <row r="6006" spans="12:12" s="26" customFormat="1" hidden="1" x14ac:dyDescent="0.25">
      <c r="L6006"/>
    </row>
    <row r="6007" spans="12:12" s="26" customFormat="1" hidden="1" x14ac:dyDescent="0.25">
      <c r="L6007"/>
    </row>
    <row r="6008" spans="12:12" s="26" customFormat="1" hidden="1" x14ac:dyDescent="0.25">
      <c r="L6008"/>
    </row>
    <row r="6009" spans="12:12" s="26" customFormat="1" hidden="1" x14ac:dyDescent="0.25">
      <c r="L6009"/>
    </row>
    <row r="6010" spans="12:12" s="26" customFormat="1" hidden="1" x14ac:dyDescent="0.25">
      <c r="L6010"/>
    </row>
    <row r="6011" spans="12:12" s="26" customFormat="1" hidden="1" x14ac:dyDescent="0.25">
      <c r="L6011"/>
    </row>
    <row r="6012" spans="12:12" s="26" customFormat="1" hidden="1" x14ac:dyDescent="0.25">
      <c r="L6012"/>
    </row>
    <row r="6013" spans="12:12" s="26" customFormat="1" hidden="1" x14ac:dyDescent="0.25">
      <c r="L6013"/>
    </row>
    <row r="6014" spans="12:12" s="26" customFormat="1" hidden="1" x14ac:dyDescent="0.25">
      <c r="L6014"/>
    </row>
    <row r="6015" spans="12:12" s="26" customFormat="1" hidden="1" x14ac:dyDescent="0.25">
      <c r="L6015"/>
    </row>
    <row r="6016" spans="12:12" s="26" customFormat="1" hidden="1" x14ac:dyDescent="0.25">
      <c r="L6016"/>
    </row>
    <row r="6017" spans="12:12" s="26" customFormat="1" hidden="1" x14ac:dyDescent="0.25">
      <c r="L6017"/>
    </row>
    <row r="6018" spans="12:12" s="26" customFormat="1" hidden="1" x14ac:dyDescent="0.25">
      <c r="L6018"/>
    </row>
    <row r="6019" spans="12:12" s="26" customFormat="1" hidden="1" x14ac:dyDescent="0.25">
      <c r="L6019"/>
    </row>
    <row r="6020" spans="12:12" s="26" customFormat="1" hidden="1" x14ac:dyDescent="0.25">
      <c r="L6020"/>
    </row>
    <row r="6021" spans="12:12" s="26" customFormat="1" hidden="1" x14ac:dyDescent="0.25">
      <c r="L6021"/>
    </row>
    <row r="6022" spans="12:12" s="26" customFormat="1" hidden="1" x14ac:dyDescent="0.25">
      <c r="L6022"/>
    </row>
    <row r="6023" spans="12:12" s="26" customFormat="1" hidden="1" x14ac:dyDescent="0.25">
      <c r="L6023"/>
    </row>
    <row r="6024" spans="12:12" s="26" customFormat="1" hidden="1" x14ac:dyDescent="0.25">
      <c r="L6024"/>
    </row>
    <row r="6025" spans="12:12" s="26" customFormat="1" hidden="1" x14ac:dyDescent="0.25">
      <c r="L6025"/>
    </row>
    <row r="6026" spans="12:12" s="26" customFormat="1" hidden="1" x14ac:dyDescent="0.25">
      <c r="L6026"/>
    </row>
    <row r="6027" spans="12:12" s="26" customFormat="1" hidden="1" x14ac:dyDescent="0.25">
      <c r="L6027"/>
    </row>
    <row r="6028" spans="12:12" s="26" customFormat="1" hidden="1" x14ac:dyDescent="0.25">
      <c r="L6028"/>
    </row>
    <row r="6029" spans="12:12" s="26" customFormat="1" hidden="1" x14ac:dyDescent="0.25">
      <c r="L6029"/>
    </row>
    <row r="6030" spans="12:12" s="26" customFormat="1" hidden="1" x14ac:dyDescent="0.25">
      <c r="L6030"/>
    </row>
    <row r="6031" spans="12:12" s="26" customFormat="1" hidden="1" x14ac:dyDescent="0.25">
      <c r="L6031"/>
    </row>
    <row r="6032" spans="12:12" s="26" customFormat="1" hidden="1" x14ac:dyDescent="0.25">
      <c r="L6032"/>
    </row>
    <row r="6033" spans="12:12" s="26" customFormat="1" hidden="1" x14ac:dyDescent="0.25">
      <c r="L6033"/>
    </row>
    <row r="6034" spans="12:12" s="26" customFormat="1" hidden="1" x14ac:dyDescent="0.25">
      <c r="L6034"/>
    </row>
    <row r="6035" spans="12:12" s="26" customFormat="1" hidden="1" x14ac:dyDescent="0.25">
      <c r="L6035"/>
    </row>
    <row r="6036" spans="12:12" s="26" customFormat="1" hidden="1" x14ac:dyDescent="0.25">
      <c r="L6036"/>
    </row>
    <row r="6037" spans="12:12" s="26" customFormat="1" hidden="1" x14ac:dyDescent="0.25">
      <c r="L6037"/>
    </row>
    <row r="6038" spans="12:12" s="26" customFormat="1" hidden="1" x14ac:dyDescent="0.25">
      <c r="L6038"/>
    </row>
    <row r="6039" spans="12:12" s="26" customFormat="1" hidden="1" x14ac:dyDescent="0.25">
      <c r="L6039"/>
    </row>
    <row r="6040" spans="12:12" s="26" customFormat="1" hidden="1" x14ac:dyDescent="0.25">
      <c r="L6040"/>
    </row>
    <row r="6041" spans="12:12" s="26" customFormat="1" hidden="1" x14ac:dyDescent="0.25">
      <c r="L6041"/>
    </row>
    <row r="6042" spans="12:12" s="26" customFormat="1" hidden="1" x14ac:dyDescent="0.25">
      <c r="L6042"/>
    </row>
    <row r="6043" spans="12:12" s="26" customFormat="1" hidden="1" x14ac:dyDescent="0.25">
      <c r="L6043"/>
    </row>
    <row r="6044" spans="12:12" s="26" customFormat="1" hidden="1" x14ac:dyDescent="0.25">
      <c r="L6044"/>
    </row>
    <row r="6045" spans="12:12" s="26" customFormat="1" hidden="1" x14ac:dyDescent="0.25">
      <c r="L6045"/>
    </row>
    <row r="6046" spans="12:12" s="26" customFormat="1" hidden="1" x14ac:dyDescent="0.25">
      <c r="L6046"/>
    </row>
    <row r="6047" spans="12:12" s="26" customFormat="1" hidden="1" x14ac:dyDescent="0.25">
      <c r="L6047"/>
    </row>
    <row r="6048" spans="12:12" s="26" customFormat="1" hidden="1" x14ac:dyDescent="0.25">
      <c r="L6048"/>
    </row>
    <row r="6049" spans="12:12" s="26" customFormat="1" hidden="1" x14ac:dyDescent="0.25">
      <c r="L6049"/>
    </row>
    <row r="6050" spans="12:12" s="26" customFormat="1" hidden="1" x14ac:dyDescent="0.25">
      <c r="L6050"/>
    </row>
    <row r="6051" spans="12:12" s="26" customFormat="1" hidden="1" x14ac:dyDescent="0.25">
      <c r="L6051"/>
    </row>
    <row r="6052" spans="12:12" s="26" customFormat="1" hidden="1" x14ac:dyDescent="0.25">
      <c r="L6052"/>
    </row>
    <row r="6053" spans="12:12" s="26" customFormat="1" hidden="1" x14ac:dyDescent="0.25">
      <c r="L6053"/>
    </row>
    <row r="6054" spans="12:12" s="26" customFormat="1" hidden="1" x14ac:dyDescent="0.25">
      <c r="L6054"/>
    </row>
    <row r="6055" spans="12:12" s="26" customFormat="1" hidden="1" x14ac:dyDescent="0.25">
      <c r="L6055"/>
    </row>
    <row r="6056" spans="12:12" s="26" customFormat="1" hidden="1" x14ac:dyDescent="0.25">
      <c r="L6056"/>
    </row>
    <row r="6057" spans="12:12" s="26" customFormat="1" hidden="1" x14ac:dyDescent="0.25">
      <c r="L6057"/>
    </row>
    <row r="6058" spans="12:12" s="26" customFormat="1" hidden="1" x14ac:dyDescent="0.25">
      <c r="L6058"/>
    </row>
    <row r="6059" spans="12:12" s="26" customFormat="1" hidden="1" x14ac:dyDescent="0.25">
      <c r="L6059"/>
    </row>
    <row r="6060" spans="12:12" s="26" customFormat="1" hidden="1" x14ac:dyDescent="0.25">
      <c r="L6060"/>
    </row>
    <row r="6061" spans="12:12" s="26" customFormat="1" hidden="1" x14ac:dyDescent="0.25">
      <c r="L6061"/>
    </row>
    <row r="6062" spans="12:12" s="26" customFormat="1" hidden="1" x14ac:dyDescent="0.25">
      <c r="L6062"/>
    </row>
    <row r="6063" spans="12:12" s="26" customFormat="1" hidden="1" x14ac:dyDescent="0.25">
      <c r="L6063"/>
    </row>
    <row r="6064" spans="12:12" s="26" customFormat="1" hidden="1" x14ac:dyDescent="0.25">
      <c r="L6064"/>
    </row>
    <row r="6065" spans="12:12" s="26" customFormat="1" hidden="1" x14ac:dyDescent="0.25">
      <c r="L6065"/>
    </row>
    <row r="6066" spans="12:12" s="26" customFormat="1" hidden="1" x14ac:dyDescent="0.25">
      <c r="L6066"/>
    </row>
    <row r="6067" spans="12:12" s="26" customFormat="1" hidden="1" x14ac:dyDescent="0.25">
      <c r="L6067"/>
    </row>
    <row r="6068" spans="12:12" s="26" customFormat="1" hidden="1" x14ac:dyDescent="0.25">
      <c r="L6068"/>
    </row>
    <row r="6069" spans="12:12" s="26" customFormat="1" hidden="1" x14ac:dyDescent="0.25">
      <c r="L6069"/>
    </row>
    <row r="6070" spans="12:12" s="26" customFormat="1" hidden="1" x14ac:dyDescent="0.25">
      <c r="L6070"/>
    </row>
    <row r="6071" spans="12:12" s="26" customFormat="1" hidden="1" x14ac:dyDescent="0.25">
      <c r="L6071"/>
    </row>
    <row r="6072" spans="12:12" s="26" customFormat="1" hidden="1" x14ac:dyDescent="0.25">
      <c r="L6072"/>
    </row>
    <row r="6073" spans="12:12" s="26" customFormat="1" hidden="1" x14ac:dyDescent="0.25">
      <c r="L6073"/>
    </row>
    <row r="6074" spans="12:12" s="26" customFormat="1" hidden="1" x14ac:dyDescent="0.25">
      <c r="L6074"/>
    </row>
    <row r="6075" spans="12:12" s="26" customFormat="1" hidden="1" x14ac:dyDescent="0.25">
      <c r="L6075"/>
    </row>
    <row r="6076" spans="12:12" s="26" customFormat="1" hidden="1" x14ac:dyDescent="0.25">
      <c r="L6076"/>
    </row>
    <row r="6077" spans="12:12" s="26" customFormat="1" hidden="1" x14ac:dyDescent="0.25">
      <c r="L6077"/>
    </row>
    <row r="6078" spans="12:12" s="26" customFormat="1" hidden="1" x14ac:dyDescent="0.25">
      <c r="L6078"/>
    </row>
    <row r="6079" spans="12:12" s="26" customFormat="1" hidden="1" x14ac:dyDescent="0.25">
      <c r="L6079"/>
    </row>
    <row r="6080" spans="12:12" s="26" customFormat="1" hidden="1" x14ac:dyDescent="0.25">
      <c r="L6080"/>
    </row>
    <row r="6081" spans="12:12" s="26" customFormat="1" hidden="1" x14ac:dyDescent="0.25">
      <c r="L6081"/>
    </row>
    <row r="6082" spans="12:12" s="26" customFormat="1" hidden="1" x14ac:dyDescent="0.25">
      <c r="L6082"/>
    </row>
    <row r="6083" spans="12:12" s="26" customFormat="1" hidden="1" x14ac:dyDescent="0.25">
      <c r="L6083"/>
    </row>
    <row r="6084" spans="12:12" s="26" customFormat="1" hidden="1" x14ac:dyDescent="0.25">
      <c r="L6084"/>
    </row>
    <row r="6085" spans="12:12" s="26" customFormat="1" hidden="1" x14ac:dyDescent="0.25">
      <c r="L6085"/>
    </row>
    <row r="6086" spans="12:12" s="26" customFormat="1" hidden="1" x14ac:dyDescent="0.25">
      <c r="L6086"/>
    </row>
    <row r="6087" spans="12:12" s="26" customFormat="1" hidden="1" x14ac:dyDescent="0.25">
      <c r="L6087"/>
    </row>
    <row r="6088" spans="12:12" s="26" customFormat="1" hidden="1" x14ac:dyDescent="0.25">
      <c r="L6088"/>
    </row>
    <row r="6089" spans="12:12" s="26" customFormat="1" hidden="1" x14ac:dyDescent="0.25">
      <c r="L6089"/>
    </row>
    <row r="6090" spans="12:12" s="26" customFormat="1" hidden="1" x14ac:dyDescent="0.25">
      <c r="L6090"/>
    </row>
    <row r="6091" spans="12:12" s="26" customFormat="1" hidden="1" x14ac:dyDescent="0.25">
      <c r="L6091"/>
    </row>
    <row r="6092" spans="12:12" s="26" customFormat="1" hidden="1" x14ac:dyDescent="0.25">
      <c r="L6092"/>
    </row>
    <row r="6093" spans="12:12" s="26" customFormat="1" hidden="1" x14ac:dyDescent="0.25">
      <c r="L6093"/>
    </row>
    <row r="6094" spans="12:12" s="26" customFormat="1" hidden="1" x14ac:dyDescent="0.25">
      <c r="L6094"/>
    </row>
    <row r="6095" spans="12:12" s="26" customFormat="1" hidden="1" x14ac:dyDescent="0.25">
      <c r="L6095"/>
    </row>
    <row r="6096" spans="12:12" s="26" customFormat="1" hidden="1" x14ac:dyDescent="0.25">
      <c r="L6096"/>
    </row>
    <row r="6097" spans="12:12" s="26" customFormat="1" hidden="1" x14ac:dyDescent="0.25">
      <c r="L6097"/>
    </row>
    <row r="6098" spans="12:12" s="26" customFormat="1" hidden="1" x14ac:dyDescent="0.25">
      <c r="L6098"/>
    </row>
    <row r="6099" spans="12:12" s="26" customFormat="1" hidden="1" x14ac:dyDescent="0.25">
      <c r="L6099"/>
    </row>
    <row r="6100" spans="12:12" s="26" customFormat="1" hidden="1" x14ac:dyDescent="0.25">
      <c r="L6100"/>
    </row>
    <row r="6101" spans="12:12" s="26" customFormat="1" hidden="1" x14ac:dyDescent="0.25">
      <c r="L6101"/>
    </row>
    <row r="6102" spans="12:12" s="26" customFormat="1" hidden="1" x14ac:dyDescent="0.25">
      <c r="L6102"/>
    </row>
    <row r="6103" spans="12:12" s="26" customFormat="1" hidden="1" x14ac:dyDescent="0.25">
      <c r="L6103"/>
    </row>
    <row r="6104" spans="12:12" s="26" customFormat="1" hidden="1" x14ac:dyDescent="0.25">
      <c r="L6104"/>
    </row>
    <row r="6105" spans="12:12" s="26" customFormat="1" hidden="1" x14ac:dyDescent="0.25">
      <c r="L6105"/>
    </row>
    <row r="6106" spans="12:12" s="26" customFormat="1" hidden="1" x14ac:dyDescent="0.25">
      <c r="L6106"/>
    </row>
    <row r="6107" spans="12:12" s="26" customFormat="1" hidden="1" x14ac:dyDescent="0.25">
      <c r="L6107"/>
    </row>
    <row r="6108" spans="12:12" s="26" customFormat="1" hidden="1" x14ac:dyDescent="0.25">
      <c r="L6108"/>
    </row>
    <row r="6109" spans="12:12" s="26" customFormat="1" hidden="1" x14ac:dyDescent="0.25">
      <c r="L6109"/>
    </row>
    <row r="6110" spans="12:12" s="26" customFormat="1" hidden="1" x14ac:dyDescent="0.25">
      <c r="L6110"/>
    </row>
    <row r="6111" spans="12:12" s="26" customFormat="1" hidden="1" x14ac:dyDescent="0.25">
      <c r="L6111"/>
    </row>
    <row r="6112" spans="12:12" s="26" customFormat="1" hidden="1" x14ac:dyDescent="0.25">
      <c r="L6112"/>
    </row>
    <row r="6113" spans="12:12" s="26" customFormat="1" hidden="1" x14ac:dyDescent="0.25">
      <c r="L6113"/>
    </row>
    <row r="6114" spans="12:12" s="26" customFormat="1" hidden="1" x14ac:dyDescent="0.25">
      <c r="L6114"/>
    </row>
    <row r="6115" spans="12:12" s="26" customFormat="1" hidden="1" x14ac:dyDescent="0.25">
      <c r="L6115"/>
    </row>
    <row r="6116" spans="12:12" s="26" customFormat="1" hidden="1" x14ac:dyDescent="0.25">
      <c r="L6116"/>
    </row>
    <row r="6117" spans="12:12" s="26" customFormat="1" hidden="1" x14ac:dyDescent="0.25">
      <c r="L6117"/>
    </row>
    <row r="6118" spans="12:12" s="26" customFormat="1" hidden="1" x14ac:dyDescent="0.25">
      <c r="L6118"/>
    </row>
    <row r="6119" spans="12:12" s="26" customFormat="1" hidden="1" x14ac:dyDescent="0.25">
      <c r="L6119"/>
    </row>
    <row r="6120" spans="12:12" s="26" customFormat="1" hidden="1" x14ac:dyDescent="0.25">
      <c r="L6120"/>
    </row>
    <row r="6121" spans="12:12" s="26" customFormat="1" hidden="1" x14ac:dyDescent="0.25">
      <c r="L6121"/>
    </row>
    <row r="6122" spans="12:12" s="26" customFormat="1" hidden="1" x14ac:dyDescent="0.25">
      <c r="L6122"/>
    </row>
    <row r="6123" spans="12:12" s="26" customFormat="1" hidden="1" x14ac:dyDescent="0.25">
      <c r="L6123"/>
    </row>
    <row r="6124" spans="12:12" s="26" customFormat="1" hidden="1" x14ac:dyDescent="0.25">
      <c r="L6124"/>
    </row>
    <row r="6125" spans="12:12" s="26" customFormat="1" hidden="1" x14ac:dyDescent="0.25">
      <c r="L6125"/>
    </row>
    <row r="6126" spans="12:12" s="26" customFormat="1" hidden="1" x14ac:dyDescent="0.25">
      <c r="L6126"/>
    </row>
    <row r="6127" spans="12:12" s="26" customFormat="1" hidden="1" x14ac:dyDescent="0.25">
      <c r="L6127"/>
    </row>
    <row r="6128" spans="12:12" s="26" customFormat="1" hidden="1" x14ac:dyDescent="0.25">
      <c r="L6128"/>
    </row>
    <row r="6129" spans="12:12" s="26" customFormat="1" hidden="1" x14ac:dyDescent="0.25">
      <c r="L6129"/>
    </row>
    <row r="6130" spans="12:12" s="26" customFormat="1" hidden="1" x14ac:dyDescent="0.25">
      <c r="L6130"/>
    </row>
    <row r="6131" spans="12:12" s="26" customFormat="1" hidden="1" x14ac:dyDescent="0.25">
      <c r="L6131"/>
    </row>
    <row r="6132" spans="12:12" s="26" customFormat="1" hidden="1" x14ac:dyDescent="0.25">
      <c r="L6132"/>
    </row>
    <row r="6133" spans="12:12" s="26" customFormat="1" hidden="1" x14ac:dyDescent="0.25">
      <c r="L6133"/>
    </row>
    <row r="6134" spans="12:12" s="26" customFormat="1" hidden="1" x14ac:dyDescent="0.25">
      <c r="L6134"/>
    </row>
    <row r="6135" spans="12:12" s="26" customFormat="1" hidden="1" x14ac:dyDescent="0.25">
      <c r="L6135"/>
    </row>
    <row r="6136" spans="12:12" s="26" customFormat="1" hidden="1" x14ac:dyDescent="0.25">
      <c r="L6136"/>
    </row>
    <row r="6137" spans="12:12" s="26" customFormat="1" hidden="1" x14ac:dyDescent="0.25">
      <c r="L6137"/>
    </row>
    <row r="6138" spans="12:12" s="26" customFormat="1" hidden="1" x14ac:dyDescent="0.25">
      <c r="L6138"/>
    </row>
    <row r="6139" spans="12:12" s="26" customFormat="1" hidden="1" x14ac:dyDescent="0.25">
      <c r="L6139"/>
    </row>
    <row r="6140" spans="12:12" s="26" customFormat="1" hidden="1" x14ac:dyDescent="0.25">
      <c r="L6140"/>
    </row>
    <row r="6141" spans="12:12" s="26" customFormat="1" hidden="1" x14ac:dyDescent="0.25">
      <c r="L6141"/>
    </row>
    <row r="6142" spans="12:12" s="26" customFormat="1" hidden="1" x14ac:dyDescent="0.25">
      <c r="L6142"/>
    </row>
    <row r="6143" spans="12:12" s="26" customFormat="1" hidden="1" x14ac:dyDescent="0.25">
      <c r="L6143"/>
    </row>
    <row r="6144" spans="12:12" s="26" customFormat="1" hidden="1" x14ac:dyDescent="0.25">
      <c r="L6144"/>
    </row>
    <row r="6145" spans="12:12" s="26" customFormat="1" hidden="1" x14ac:dyDescent="0.25">
      <c r="L6145"/>
    </row>
    <row r="6146" spans="12:12" s="26" customFormat="1" hidden="1" x14ac:dyDescent="0.25">
      <c r="L6146"/>
    </row>
    <row r="6147" spans="12:12" s="26" customFormat="1" hidden="1" x14ac:dyDescent="0.25">
      <c r="L6147"/>
    </row>
    <row r="6148" spans="12:12" s="26" customFormat="1" hidden="1" x14ac:dyDescent="0.25">
      <c r="L6148"/>
    </row>
    <row r="6149" spans="12:12" s="26" customFormat="1" hidden="1" x14ac:dyDescent="0.25">
      <c r="L6149"/>
    </row>
    <row r="6150" spans="12:12" s="26" customFormat="1" hidden="1" x14ac:dyDescent="0.25">
      <c r="L6150"/>
    </row>
    <row r="6151" spans="12:12" s="26" customFormat="1" hidden="1" x14ac:dyDescent="0.25">
      <c r="L6151"/>
    </row>
    <row r="6152" spans="12:12" s="26" customFormat="1" hidden="1" x14ac:dyDescent="0.25">
      <c r="L6152"/>
    </row>
    <row r="6153" spans="12:12" s="26" customFormat="1" hidden="1" x14ac:dyDescent="0.25">
      <c r="L6153"/>
    </row>
    <row r="6154" spans="12:12" s="26" customFormat="1" hidden="1" x14ac:dyDescent="0.25">
      <c r="L6154"/>
    </row>
    <row r="6155" spans="12:12" s="26" customFormat="1" hidden="1" x14ac:dyDescent="0.25">
      <c r="L6155"/>
    </row>
    <row r="6156" spans="12:12" s="26" customFormat="1" hidden="1" x14ac:dyDescent="0.25">
      <c r="L6156"/>
    </row>
    <row r="6157" spans="12:12" s="26" customFormat="1" hidden="1" x14ac:dyDescent="0.25">
      <c r="L6157"/>
    </row>
    <row r="6158" spans="12:12" s="26" customFormat="1" hidden="1" x14ac:dyDescent="0.25">
      <c r="L6158"/>
    </row>
    <row r="6159" spans="12:12" s="26" customFormat="1" hidden="1" x14ac:dyDescent="0.25">
      <c r="L6159"/>
    </row>
    <row r="6160" spans="12:12" s="26" customFormat="1" hidden="1" x14ac:dyDescent="0.25">
      <c r="L6160"/>
    </row>
    <row r="6161" spans="12:12" s="26" customFormat="1" hidden="1" x14ac:dyDescent="0.25">
      <c r="L6161"/>
    </row>
    <row r="6162" spans="12:12" s="26" customFormat="1" hidden="1" x14ac:dyDescent="0.25">
      <c r="L6162"/>
    </row>
    <row r="6163" spans="12:12" s="26" customFormat="1" hidden="1" x14ac:dyDescent="0.25">
      <c r="L6163"/>
    </row>
    <row r="6164" spans="12:12" s="26" customFormat="1" hidden="1" x14ac:dyDescent="0.25">
      <c r="L6164"/>
    </row>
    <row r="6165" spans="12:12" s="26" customFormat="1" hidden="1" x14ac:dyDescent="0.25">
      <c r="L6165"/>
    </row>
    <row r="6166" spans="12:12" s="26" customFormat="1" hidden="1" x14ac:dyDescent="0.25">
      <c r="L6166"/>
    </row>
    <row r="6167" spans="12:12" s="26" customFormat="1" hidden="1" x14ac:dyDescent="0.25">
      <c r="L6167"/>
    </row>
    <row r="6168" spans="12:12" s="26" customFormat="1" hidden="1" x14ac:dyDescent="0.25">
      <c r="L6168"/>
    </row>
    <row r="6169" spans="12:12" s="26" customFormat="1" hidden="1" x14ac:dyDescent="0.25">
      <c r="L6169"/>
    </row>
    <row r="6170" spans="12:12" s="26" customFormat="1" hidden="1" x14ac:dyDescent="0.25">
      <c r="L6170"/>
    </row>
    <row r="6171" spans="12:12" s="26" customFormat="1" hidden="1" x14ac:dyDescent="0.25">
      <c r="L6171"/>
    </row>
    <row r="6172" spans="12:12" s="26" customFormat="1" hidden="1" x14ac:dyDescent="0.25">
      <c r="L6172"/>
    </row>
    <row r="6173" spans="12:12" s="26" customFormat="1" hidden="1" x14ac:dyDescent="0.25">
      <c r="L6173"/>
    </row>
    <row r="6174" spans="12:12" s="26" customFormat="1" hidden="1" x14ac:dyDescent="0.25">
      <c r="L6174"/>
    </row>
    <row r="6175" spans="12:12" s="26" customFormat="1" hidden="1" x14ac:dyDescent="0.25">
      <c r="L6175"/>
    </row>
    <row r="6176" spans="12:12" s="26" customFormat="1" hidden="1" x14ac:dyDescent="0.25">
      <c r="L6176"/>
    </row>
    <row r="6177" spans="12:12" s="26" customFormat="1" hidden="1" x14ac:dyDescent="0.25">
      <c r="L6177"/>
    </row>
    <row r="6178" spans="12:12" s="26" customFormat="1" hidden="1" x14ac:dyDescent="0.25">
      <c r="L6178"/>
    </row>
    <row r="6179" spans="12:12" s="26" customFormat="1" hidden="1" x14ac:dyDescent="0.25">
      <c r="L6179"/>
    </row>
    <row r="6180" spans="12:12" s="26" customFormat="1" hidden="1" x14ac:dyDescent="0.25">
      <c r="L6180"/>
    </row>
    <row r="6181" spans="12:12" s="26" customFormat="1" hidden="1" x14ac:dyDescent="0.25">
      <c r="L6181"/>
    </row>
    <row r="6182" spans="12:12" s="26" customFormat="1" hidden="1" x14ac:dyDescent="0.25">
      <c r="L6182"/>
    </row>
    <row r="6183" spans="12:12" s="26" customFormat="1" hidden="1" x14ac:dyDescent="0.25">
      <c r="L6183"/>
    </row>
    <row r="6184" spans="12:12" s="26" customFormat="1" hidden="1" x14ac:dyDescent="0.25">
      <c r="L6184"/>
    </row>
    <row r="6185" spans="12:12" s="26" customFormat="1" hidden="1" x14ac:dyDescent="0.25">
      <c r="L6185"/>
    </row>
    <row r="6186" spans="12:12" s="26" customFormat="1" hidden="1" x14ac:dyDescent="0.25">
      <c r="L6186"/>
    </row>
    <row r="6187" spans="12:12" s="26" customFormat="1" hidden="1" x14ac:dyDescent="0.25">
      <c r="L6187"/>
    </row>
    <row r="6188" spans="12:12" s="26" customFormat="1" hidden="1" x14ac:dyDescent="0.25">
      <c r="L6188"/>
    </row>
    <row r="6189" spans="12:12" s="26" customFormat="1" hidden="1" x14ac:dyDescent="0.25">
      <c r="L6189"/>
    </row>
    <row r="6190" spans="12:12" s="26" customFormat="1" hidden="1" x14ac:dyDescent="0.25">
      <c r="L6190"/>
    </row>
    <row r="6191" spans="12:12" s="26" customFormat="1" hidden="1" x14ac:dyDescent="0.25">
      <c r="L6191"/>
    </row>
    <row r="6192" spans="12:12" s="26" customFormat="1" hidden="1" x14ac:dyDescent="0.25">
      <c r="L6192"/>
    </row>
    <row r="6193" spans="12:12" s="26" customFormat="1" hidden="1" x14ac:dyDescent="0.25">
      <c r="L6193"/>
    </row>
    <row r="6194" spans="12:12" s="26" customFormat="1" hidden="1" x14ac:dyDescent="0.25">
      <c r="L6194"/>
    </row>
    <row r="6195" spans="12:12" s="26" customFormat="1" hidden="1" x14ac:dyDescent="0.25">
      <c r="L6195"/>
    </row>
    <row r="6196" spans="12:12" s="26" customFormat="1" hidden="1" x14ac:dyDescent="0.25">
      <c r="L6196"/>
    </row>
    <row r="6197" spans="12:12" s="26" customFormat="1" hidden="1" x14ac:dyDescent="0.25">
      <c r="L6197"/>
    </row>
    <row r="6198" spans="12:12" s="26" customFormat="1" hidden="1" x14ac:dyDescent="0.25">
      <c r="L6198"/>
    </row>
    <row r="6199" spans="12:12" s="26" customFormat="1" hidden="1" x14ac:dyDescent="0.25">
      <c r="L6199"/>
    </row>
    <row r="6200" spans="12:12" s="26" customFormat="1" hidden="1" x14ac:dyDescent="0.25">
      <c r="L6200"/>
    </row>
    <row r="6201" spans="12:12" s="26" customFormat="1" hidden="1" x14ac:dyDescent="0.25">
      <c r="L6201"/>
    </row>
    <row r="6202" spans="12:12" s="26" customFormat="1" hidden="1" x14ac:dyDescent="0.25">
      <c r="L6202"/>
    </row>
    <row r="6203" spans="12:12" s="26" customFormat="1" hidden="1" x14ac:dyDescent="0.25">
      <c r="L6203"/>
    </row>
    <row r="6204" spans="12:12" s="26" customFormat="1" hidden="1" x14ac:dyDescent="0.25">
      <c r="L6204"/>
    </row>
    <row r="6205" spans="12:12" s="26" customFormat="1" hidden="1" x14ac:dyDescent="0.25">
      <c r="L6205"/>
    </row>
    <row r="6206" spans="12:12" s="26" customFormat="1" hidden="1" x14ac:dyDescent="0.25">
      <c r="L6206"/>
    </row>
    <row r="6207" spans="12:12" s="26" customFormat="1" hidden="1" x14ac:dyDescent="0.25">
      <c r="L6207"/>
    </row>
    <row r="6208" spans="12:12" s="26" customFormat="1" hidden="1" x14ac:dyDescent="0.25">
      <c r="L6208"/>
    </row>
    <row r="6209" spans="12:12" s="26" customFormat="1" hidden="1" x14ac:dyDescent="0.25">
      <c r="L6209"/>
    </row>
    <row r="6210" spans="12:12" s="26" customFormat="1" hidden="1" x14ac:dyDescent="0.25">
      <c r="L6210"/>
    </row>
    <row r="6211" spans="12:12" s="26" customFormat="1" hidden="1" x14ac:dyDescent="0.25">
      <c r="L6211"/>
    </row>
    <row r="6212" spans="12:12" s="26" customFormat="1" hidden="1" x14ac:dyDescent="0.25">
      <c r="L6212"/>
    </row>
    <row r="6213" spans="12:12" s="26" customFormat="1" hidden="1" x14ac:dyDescent="0.25">
      <c r="L6213"/>
    </row>
    <row r="6214" spans="12:12" s="26" customFormat="1" hidden="1" x14ac:dyDescent="0.25">
      <c r="L6214"/>
    </row>
    <row r="6215" spans="12:12" s="26" customFormat="1" hidden="1" x14ac:dyDescent="0.25">
      <c r="L6215"/>
    </row>
    <row r="6216" spans="12:12" s="26" customFormat="1" hidden="1" x14ac:dyDescent="0.25">
      <c r="L6216"/>
    </row>
    <row r="6217" spans="12:12" s="26" customFormat="1" hidden="1" x14ac:dyDescent="0.25">
      <c r="L6217"/>
    </row>
    <row r="6218" spans="12:12" s="26" customFormat="1" hidden="1" x14ac:dyDescent="0.25">
      <c r="L6218"/>
    </row>
    <row r="6219" spans="12:12" s="26" customFormat="1" hidden="1" x14ac:dyDescent="0.25">
      <c r="L6219"/>
    </row>
    <row r="6220" spans="12:12" s="26" customFormat="1" hidden="1" x14ac:dyDescent="0.25">
      <c r="L6220"/>
    </row>
    <row r="6221" spans="12:12" s="26" customFormat="1" hidden="1" x14ac:dyDescent="0.25">
      <c r="L6221"/>
    </row>
    <row r="6222" spans="12:12" s="26" customFormat="1" hidden="1" x14ac:dyDescent="0.25">
      <c r="L6222"/>
    </row>
    <row r="6223" spans="12:12" s="26" customFormat="1" hidden="1" x14ac:dyDescent="0.25">
      <c r="L6223"/>
    </row>
    <row r="6224" spans="12:12" s="26" customFormat="1" hidden="1" x14ac:dyDescent="0.25">
      <c r="L6224"/>
    </row>
    <row r="6225" spans="12:12" s="26" customFormat="1" hidden="1" x14ac:dyDescent="0.25">
      <c r="L6225"/>
    </row>
    <row r="6226" spans="12:12" s="26" customFormat="1" hidden="1" x14ac:dyDescent="0.25">
      <c r="L6226"/>
    </row>
    <row r="6227" spans="12:12" s="26" customFormat="1" hidden="1" x14ac:dyDescent="0.25">
      <c r="L6227"/>
    </row>
    <row r="6228" spans="12:12" s="26" customFormat="1" hidden="1" x14ac:dyDescent="0.25">
      <c r="L6228"/>
    </row>
    <row r="6229" spans="12:12" s="26" customFormat="1" hidden="1" x14ac:dyDescent="0.25">
      <c r="L6229"/>
    </row>
    <row r="6230" spans="12:12" s="26" customFormat="1" hidden="1" x14ac:dyDescent="0.25">
      <c r="L6230"/>
    </row>
    <row r="6231" spans="12:12" s="26" customFormat="1" hidden="1" x14ac:dyDescent="0.25">
      <c r="L6231"/>
    </row>
    <row r="6232" spans="12:12" s="26" customFormat="1" hidden="1" x14ac:dyDescent="0.25">
      <c r="L6232"/>
    </row>
    <row r="6233" spans="12:12" s="26" customFormat="1" hidden="1" x14ac:dyDescent="0.25">
      <c r="L6233"/>
    </row>
    <row r="6234" spans="12:12" s="26" customFormat="1" hidden="1" x14ac:dyDescent="0.25">
      <c r="L6234"/>
    </row>
    <row r="6235" spans="12:12" s="26" customFormat="1" hidden="1" x14ac:dyDescent="0.25">
      <c r="L6235"/>
    </row>
    <row r="6236" spans="12:12" s="26" customFormat="1" hidden="1" x14ac:dyDescent="0.25">
      <c r="L6236"/>
    </row>
    <row r="6237" spans="12:12" s="26" customFormat="1" hidden="1" x14ac:dyDescent="0.25">
      <c r="L6237"/>
    </row>
    <row r="6238" spans="12:12" s="26" customFormat="1" hidden="1" x14ac:dyDescent="0.25">
      <c r="L6238"/>
    </row>
    <row r="6239" spans="12:12" s="26" customFormat="1" hidden="1" x14ac:dyDescent="0.25">
      <c r="L6239"/>
    </row>
    <row r="6240" spans="12:12" s="26" customFormat="1" hidden="1" x14ac:dyDescent="0.25">
      <c r="L6240"/>
    </row>
    <row r="6241" spans="12:12" s="26" customFormat="1" hidden="1" x14ac:dyDescent="0.25">
      <c r="L6241"/>
    </row>
    <row r="6242" spans="12:12" s="26" customFormat="1" hidden="1" x14ac:dyDescent="0.25">
      <c r="L6242"/>
    </row>
    <row r="6243" spans="12:12" s="26" customFormat="1" hidden="1" x14ac:dyDescent="0.25">
      <c r="L6243"/>
    </row>
    <row r="6244" spans="12:12" s="26" customFormat="1" hidden="1" x14ac:dyDescent="0.25">
      <c r="L6244"/>
    </row>
    <row r="6245" spans="12:12" s="26" customFormat="1" hidden="1" x14ac:dyDescent="0.25">
      <c r="L6245"/>
    </row>
    <row r="6246" spans="12:12" s="26" customFormat="1" hidden="1" x14ac:dyDescent="0.25">
      <c r="L6246"/>
    </row>
    <row r="6247" spans="12:12" s="26" customFormat="1" hidden="1" x14ac:dyDescent="0.25">
      <c r="L6247"/>
    </row>
    <row r="6248" spans="12:12" s="26" customFormat="1" hidden="1" x14ac:dyDescent="0.25">
      <c r="L6248"/>
    </row>
    <row r="6249" spans="12:12" s="26" customFormat="1" hidden="1" x14ac:dyDescent="0.25">
      <c r="L6249"/>
    </row>
    <row r="6250" spans="12:12" s="26" customFormat="1" hidden="1" x14ac:dyDescent="0.25">
      <c r="L6250"/>
    </row>
    <row r="6251" spans="12:12" s="26" customFormat="1" hidden="1" x14ac:dyDescent="0.25">
      <c r="L6251"/>
    </row>
    <row r="6252" spans="12:12" s="26" customFormat="1" hidden="1" x14ac:dyDescent="0.25">
      <c r="L6252"/>
    </row>
    <row r="6253" spans="12:12" s="26" customFormat="1" hidden="1" x14ac:dyDescent="0.25">
      <c r="L6253"/>
    </row>
    <row r="6254" spans="12:12" s="26" customFormat="1" hidden="1" x14ac:dyDescent="0.25">
      <c r="L6254"/>
    </row>
    <row r="6255" spans="12:12" s="26" customFormat="1" hidden="1" x14ac:dyDescent="0.25">
      <c r="L6255"/>
    </row>
    <row r="6256" spans="12:12" s="26" customFormat="1" hidden="1" x14ac:dyDescent="0.25">
      <c r="L6256"/>
    </row>
    <row r="6257" spans="12:12" s="26" customFormat="1" hidden="1" x14ac:dyDescent="0.25">
      <c r="L6257"/>
    </row>
    <row r="6258" spans="12:12" s="26" customFormat="1" hidden="1" x14ac:dyDescent="0.25">
      <c r="L6258"/>
    </row>
    <row r="6259" spans="12:12" s="26" customFormat="1" hidden="1" x14ac:dyDescent="0.25">
      <c r="L6259"/>
    </row>
    <row r="6260" spans="12:12" s="26" customFormat="1" hidden="1" x14ac:dyDescent="0.25">
      <c r="L6260"/>
    </row>
    <row r="6261" spans="12:12" s="26" customFormat="1" hidden="1" x14ac:dyDescent="0.25">
      <c r="L6261"/>
    </row>
    <row r="6262" spans="12:12" s="26" customFormat="1" hidden="1" x14ac:dyDescent="0.25">
      <c r="L6262"/>
    </row>
    <row r="6263" spans="12:12" s="26" customFormat="1" hidden="1" x14ac:dyDescent="0.25">
      <c r="L6263"/>
    </row>
    <row r="6264" spans="12:12" s="26" customFormat="1" hidden="1" x14ac:dyDescent="0.25">
      <c r="L6264"/>
    </row>
    <row r="6265" spans="12:12" s="26" customFormat="1" hidden="1" x14ac:dyDescent="0.25">
      <c r="L6265"/>
    </row>
    <row r="6266" spans="12:12" s="26" customFormat="1" hidden="1" x14ac:dyDescent="0.25">
      <c r="L6266"/>
    </row>
    <row r="6267" spans="12:12" s="26" customFormat="1" hidden="1" x14ac:dyDescent="0.25">
      <c r="L6267"/>
    </row>
    <row r="6268" spans="12:12" s="26" customFormat="1" hidden="1" x14ac:dyDescent="0.25">
      <c r="L6268"/>
    </row>
    <row r="6269" spans="12:12" s="26" customFormat="1" hidden="1" x14ac:dyDescent="0.25">
      <c r="L6269"/>
    </row>
    <row r="6270" spans="12:12" s="26" customFormat="1" hidden="1" x14ac:dyDescent="0.25">
      <c r="L6270"/>
    </row>
    <row r="6271" spans="12:12" s="26" customFormat="1" hidden="1" x14ac:dyDescent="0.25">
      <c r="L6271"/>
    </row>
    <row r="6272" spans="12:12" s="26" customFormat="1" hidden="1" x14ac:dyDescent="0.25">
      <c r="L6272"/>
    </row>
    <row r="6273" spans="12:12" s="26" customFormat="1" hidden="1" x14ac:dyDescent="0.25">
      <c r="L6273"/>
    </row>
    <row r="6274" spans="12:12" s="26" customFormat="1" hidden="1" x14ac:dyDescent="0.25">
      <c r="L6274"/>
    </row>
    <row r="6275" spans="12:12" s="26" customFormat="1" hidden="1" x14ac:dyDescent="0.25">
      <c r="L6275"/>
    </row>
    <row r="6276" spans="12:12" s="26" customFormat="1" hidden="1" x14ac:dyDescent="0.25">
      <c r="L6276"/>
    </row>
    <row r="6277" spans="12:12" s="26" customFormat="1" hidden="1" x14ac:dyDescent="0.25">
      <c r="L6277"/>
    </row>
    <row r="6278" spans="12:12" s="26" customFormat="1" hidden="1" x14ac:dyDescent="0.25">
      <c r="L6278"/>
    </row>
    <row r="6279" spans="12:12" s="26" customFormat="1" hidden="1" x14ac:dyDescent="0.25">
      <c r="L6279"/>
    </row>
    <row r="6280" spans="12:12" s="26" customFormat="1" hidden="1" x14ac:dyDescent="0.25">
      <c r="L6280"/>
    </row>
    <row r="6281" spans="12:12" s="26" customFormat="1" hidden="1" x14ac:dyDescent="0.25">
      <c r="L6281"/>
    </row>
    <row r="6282" spans="12:12" s="26" customFormat="1" hidden="1" x14ac:dyDescent="0.25">
      <c r="L6282"/>
    </row>
    <row r="6283" spans="12:12" s="26" customFormat="1" hidden="1" x14ac:dyDescent="0.25">
      <c r="L6283"/>
    </row>
    <row r="6284" spans="12:12" s="26" customFormat="1" hidden="1" x14ac:dyDescent="0.25">
      <c r="L6284"/>
    </row>
    <row r="6285" spans="12:12" s="26" customFormat="1" hidden="1" x14ac:dyDescent="0.25">
      <c r="L6285"/>
    </row>
    <row r="6286" spans="12:12" s="26" customFormat="1" hidden="1" x14ac:dyDescent="0.25">
      <c r="L6286"/>
    </row>
    <row r="6287" spans="12:12" s="26" customFormat="1" hidden="1" x14ac:dyDescent="0.25">
      <c r="L6287"/>
    </row>
    <row r="6288" spans="12:12" s="26" customFormat="1" hidden="1" x14ac:dyDescent="0.25">
      <c r="L6288"/>
    </row>
    <row r="6289" spans="12:12" s="26" customFormat="1" hidden="1" x14ac:dyDescent="0.25">
      <c r="L6289"/>
    </row>
    <row r="6290" spans="12:12" s="26" customFormat="1" hidden="1" x14ac:dyDescent="0.25">
      <c r="L6290"/>
    </row>
    <row r="6291" spans="12:12" s="26" customFormat="1" hidden="1" x14ac:dyDescent="0.25">
      <c r="L6291"/>
    </row>
    <row r="6292" spans="12:12" s="26" customFormat="1" hidden="1" x14ac:dyDescent="0.25">
      <c r="L6292"/>
    </row>
    <row r="6293" spans="12:12" s="26" customFormat="1" hidden="1" x14ac:dyDescent="0.25">
      <c r="L6293"/>
    </row>
    <row r="6294" spans="12:12" s="26" customFormat="1" hidden="1" x14ac:dyDescent="0.25">
      <c r="L6294"/>
    </row>
    <row r="6295" spans="12:12" s="26" customFormat="1" hidden="1" x14ac:dyDescent="0.25">
      <c r="L6295"/>
    </row>
    <row r="6296" spans="12:12" s="26" customFormat="1" hidden="1" x14ac:dyDescent="0.25">
      <c r="L6296"/>
    </row>
    <row r="6297" spans="12:12" s="26" customFormat="1" hidden="1" x14ac:dyDescent="0.25">
      <c r="L6297"/>
    </row>
    <row r="6298" spans="12:12" s="26" customFormat="1" hidden="1" x14ac:dyDescent="0.25">
      <c r="L6298"/>
    </row>
    <row r="6299" spans="12:12" s="26" customFormat="1" hidden="1" x14ac:dyDescent="0.25">
      <c r="L6299"/>
    </row>
    <row r="6300" spans="12:12" s="26" customFormat="1" hidden="1" x14ac:dyDescent="0.25">
      <c r="L6300"/>
    </row>
    <row r="6301" spans="12:12" s="26" customFormat="1" hidden="1" x14ac:dyDescent="0.25">
      <c r="L6301"/>
    </row>
    <row r="6302" spans="12:12" s="26" customFormat="1" hidden="1" x14ac:dyDescent="0.25">
      <c r="L6302"/>
    </row>
    <row r="6303" spans="12:12" s="26" customFormat="1" hidden="1" x14ac:dyDescent="0.25">
      <c r="L6303"/>
    </row>
    <row r="6304" spans="12:12" s="26" customFormat="1" hidden="1" x14ac:dyDescent="0.25">
      <c r="L6304"/>
    </row>
    <row r="6305" spans="12:12" s="26" customFormat="1" hidden="1" x14ac:dyDescent="0.25">
      <c r="L6305"/>
    </row>
    <row r="6306" spans="12:12" s="26" customFormat="1" hidden="1" x14ac:dyDescent="0.25">
      <c r="L6306"/>
    </row>
    <row r="6307" spans="12:12" s="26" customFormat="1" hidden="1" x14ac:dyDescent="0.25">
      <c r="L6307"/>
    </row>
    <row r="6308" spans="12:12" s="26" customFormat="1" hidden="1" x14ac:dyDescent="0.25">
      <c r="L6308"/>
    </row>
    <row r="6309" spans="12:12" s="26" customFormat="1" hidden="1" x14ac:dyDescent="0.25">
      <c r="L6309"/>
    </row>
    <row r="6310" spans="12:12" s="26" customFormat="1" hidden="1" x14ac:dyDescent="0.25">
      <c r="L6310"/>
    </row>
    <row r="6311" spans="12:12" s="26" customFormat="1" hidden="1" x14ac:dyDescent="0.25">
      <c r="L6311"/>
    </row>
    <row r="6312" spans="12:12" s="26" customFormat="1" hidden="1" x14ac:dyDescent="0.25">
      <c r="L6312"/>
    </row>
    <row r="6313" spans="12:12" s="26" customFormat="1" hidden="1" x14ac:dyDescent="0.25">
      <c r="L6313"/>
    </row>
    <row r="6314" spans="12:12" s="26" customFormat="1" hidden="1" x14ac:dyDescent="0.25">
      <c r="L6314"/>
    </row>
    <row r="6315" spans="12:12" s="26" customFormat="1" hidden="1" x14ac:dyDescent="0.25">
      <c r="L6315"/>
    </row>
    <row r="6316" spans="12:12" s="26" customFormat="1" hidden="1" x14ac:dyDescent="0.25">
      <c r="L6316"/>
    </row>
    <row r="6317" spans="12:12" s="26" customFormat="1" hidden="1" x14ac:dyDescent="0.25">
      <c r="L6317"/>
    </row>
    <row r="6318" spans="12:12" s="26" customFormat="1" hidden="1" x14ac:dyDescent="0.25">
      <c r="L6318"/>
    </row>
    <row r="6319" spans="12:12" s="26" customFormat="1" hidden="1" x14ac:dyDescent="0.25">
      <c r="L6319"/>
    </row>
    <row r="6320" spans="12:12" s="26" customFormat="1" hidden="1" x14ac:dyDescent="0.25">
      <c r="L6320"/>
    </row>
    <row r="6321" spans="12:12" s="26" customFormat="1" hidden="1" x14ac:dyDescent="0.25">
      <c r="L6321"/>
    </row>
    <row r="6322" spans="12:12" s="26" customFormat="1" hidden="1" x14ac:dyDescent="0.25">
      <c r="L6322"/>
    </row>
    <row r="6323" spans="12:12" s="26" customFormat="1" hidden="1" x14ac:dyDescent="0.25">
      <c r="L6323"/>
    </row>
    <row r="6324" spans="12:12" s="26" customFormat="1" hidden="1" x14ac:dyDescent="0.25">
      <c r="L6324"/>
    </row>
    <row r="6325" spans="12:12" s="26" customFormat="1" hidden="1" x14ac:dyDescent="0.25">
      <c r="L6325"/>
    </row>
    <row r="6326" spans="12:12" s="26" customFormat="1" hidden="1" x14ac:dyDescent="0.25">
      <c r="L6326"/>
    </row>
    <row r="6327" spans="12:12" s="26" customFormat="1" hidden="1" x14ac:dyDescent="0.25">
      <c r="L6327"/>
    </row>
    <row r="6328" spans="12:12" s="26" customFormat="1" hidden="1" x14ac:dyDescent="0.25">
      <c r="L6328"/>
    </row>
    <row r="6329" spans="12:12" s="26" customFormat="1" hidden="1" x14ac:dyDescent="0.25">
      <c r="L6329"/>
    </row>
    <row r="6330" spans="12:12" s="26" customFormat="1" hidden="1" x14ac:dyDescent="0.25">
      <c r="L6330"/>
    </row>
    <row r="6331" spans="12:12" s="26" customFormat="1" hidden="1" x14ac:dyDescent="0.25">
      <c r="L6331"/>
    </row>
    <row r="6332" spans="12:12" s="26" customFormat="1" hidden="1" x14ac:dyDescent="0.25">
      <c r="L6332"/>
    </row>
    <row r="6333" spans="12:12" s="26" customFormat="1" hidden="1" x14ac:dyDescent="0.25">
      <c r="L6333"/>
    </row>
    <row r="6334" spans="12:12" s="26" customFormat="1" hidden="1" x14ac:dyDescent="0.25">
      <c r="L6334"/>
    </row>
    <row r="6335" spans="12:12" s="26" customFormat="1" hidden="1" x14ac:dyDescent="0.25">
      <c r="L6335"/>
    </row>
    <row r="6336" spans="12:12" s="26" customFormat="1" hidden="1" x14ac:dyDescent="0.25">
      <c r="L6336"/>
    </row>
    <row r="6337" spans="12:12" s="26" customFormat="1" hidden="1" x14ac:dyDescent="0.25">
      <c r="L6337"/>
    </row>
    <row r="6338" spans="12:12" s="26" customFormat="1" hidden="1" x14ac:dyDescent="0.25">
      <c r="L6338"/>
    </row>
    <row r="6339" spans="12:12" s="26" customFormat="1" hidden="1" x14ac:dyDescent="0.25">
      <c r="L6339"/>
    </row>
    <row r="6340" spans="12:12" s="26" customFormat="1" hidden="1" x14ac:dyDescent="0.25">
      <c r="L6340"/>
    </row>
    <row r="6341" spans="12:12" s="26" customFormat="1" hidden="1" x14ac:dyDescent="0.25">
      <c r="L6341"/>
    </row>
    <row r="6342" spans="12:12" s="26" customFormat="1" hidden="1" x14ac:dyDescent="0.25">
      <c r="L6342"/>
    </row>
    <row r="6343" spans="12:12" s="26" customFormat="1" hidden="1" x14ac:dyDescent="0.25">
      <c r="L6343"/>
    </row>
    <row r="6344" spans="12:12" s="26" customFormat="1" hidden="1" x14ac:dyDescent="0.25">
      <c r="L6344"/>
    </row>
    <row r="6345" spans="12:12" s="26" customFormat="1" hidden="1" x14ac:dyDescent="0.25">
      <c r="L6345"/>
    </row>
    <row r="6346" spans="12:12" s="26" customFormat="1" hidden="1" x14ac:dyDescent="0.25">
      <c r="L6346"/>
    </row>
    <row r="6347" spans="12:12" s="26" customFormat="1" hidden="1" x14ac:dyDescent="0.25">
      <c r="L6347"/>
    </row>
    <row r="6348" spans="12:12" s="26" customFormat="1" hidden="1" x14ac:dyDescent="0.25">
      <c r="L6348"/>
    </row>
    <row r="6349" spans="12:12" s="26" customFormat="1" hidden="1" x14ac:dyDescent="0.25">
      <c r="L6349"/>
    </row>
    <row r="6350" spans="12:12" s="26" customFormat="1" hidden="1" x14ac:dyDescent="0.25">
      <c r="L6350"/>
    </row>
    <row r="6351" spans="12:12" s="26" customFormat="1" hidden="1" x14ac:dyDescent="0.25">
      <c r="L6351"/>
    </row>
    <row r="6352" spans="12:12" s="26" customFormat="1" hidden="1" x14ac:dyDescent="0.25">
      <c r="L6352"/>
    </row>
    <row r="6353" spans="12:12" s="26" customFormat="1" hidden="1" x14ac:dyDescent="0.25">
      <c r="L6353"/>
    </row>
    <row r="6354" spans="12:12" s="26" customFormat="1" hidden="1" x14ac:dyDescent="0.25">
      <c r="L6354"/>
    </row>
    <row r="6355" spans="12:12" s="26" customFormat="1" hidden="1" x14ac:dyDescent="0.25">
      <c r="L6355"/>
    </row>
    <row r="6356" spans="12:12" s="26" customFormat="1" hidden="1" x14ac:dyDescent="0.25">
      <c r="L6356"/>
    </row>
    <row r="6357" spans="12:12" s="26" customFormat="1" hidden="1" x14ac:dyDescent="0.25">
      <c r="L6357"/>
    </row>
    <row r="6358" spans="12:12" s="26" customFormat="1" hidden="1" x14ac:dyDescent="0.25">
      <c r="L6358"/>
    </row>
    <row r="6359" spans="12:12" s="26" customFormat="1" hidden="1" x14ac:dyDescent="0.25">
      <c r="L6359"/>
    </row>
    <row r="6360" spans="12:12" s="26" customFormat="1" hidden="1" x14ac:dyDescent="0.25">
      <c r="L6360"/>
    </row>
    <row r="6361" spans="12:12" s="26" customFormat="1" hidden="1" x14ac:dyDescent="0.25">
      <c r="L6361"/>
    </row>
    <row r="6362" spans="12:12" s="26" customFormat="1" hidden="1" x14ac:dyDescent="0.25">
      <c r="L6362"/>
    </row>
    <row r="6363" spans="12:12" s="26" customFormat="1" hidden="1" x14ac:dyDescent="0.25">
      <c r="L6363"/>
    </row>
    <row r="6364" spans="12:12" s="26" customFormat="1" hidden="1" x14ac:dyDescent="0.25">
      <c r="L6364"/>
    </row>
    <row r="6365" spans="12:12" s="26" customFormat="1" hidden="1" x14ac:dyDescent="0.25">
      <c r="L6365"/>
    </row>
    <row r="6366" spans="12:12" s="26" customFormat="1" hidden="1" x14ac:dyDescent="0.25">
      <c r="L6366"/>
    </row>
    <row r="6367" spans="12:12" s="26" customFormat="1" hidden="1" x14ac:dyDescent="0.25">
      <c r="L6367"/>
    </row>
    <row r="6368" spans="12:12" s="26" customFormat="1" hidden="1" x14ac:dyDescent="0.25">
      <c r="L6368"/>
    </row>
    <row r="6369" spans="12:12" s="26" customFormat="1" hidden="1" x14ac:dyDescent="0.25">
      <c r="L6369"/>
    </row>
    <row r="6370" spans="12:12" s="26" customFormat="1" hidden="1" x14ac:dyDescent="0.25">
      <c r="L6370"/>
    </row>
    <row r="6371" spans="12:12" s="26" customFormat="1" hidden="1" x14ac:dyDescent="0.25">
      <c r="L6371"/>
    </row>
    <row r="6372" spans="12:12" s="26" customFormat="1" hidden="1" x14ac:dyDescent="0.25">
      <c r="L6372"/>
    </row>
    <row r="6373" spans="12:12" s="26" customFormat="1" hidden="1" x14ac:dyDescent="0.25">
      <c r="L6373"/>
    </row>
    <row r="6374" spans="12:12" s="26" customFormat="1" hidden="1" x14ac:dyDescent="0.25">
      <c r="L6374"/>
    </row>
    <row r="6375" spans="12:12" s="26" customFormat="1" hidden="1" x14ac:dyDescent="0.25">
      <c r="L6375"/>
    </row>
    <row r="6376" spans="12:12" s="26" customFormat="1" hidden="1" x14ac:dyDescent="0.25">
      <c r="L6376"/>
    </row>
    <row r="6377" spans="12:12" s="26" customFormat="1" hidden="1" x14ac:dyDescent="0.25">
      <c r="L6377"/>
    </row>
    <row r="6378" spans="12:12" s="26" customFormat="1" hidden="1" x14ac:dyDescent="0.25">
      <c r="L6378"/>
    </row>
    <row r="6379" spans="12:12" s="26" customFormat="1" hidden="1" x14ac:dyDescent="0.25">
      <c r="L6379"/>
    </row>
    <row r="6380" spans="12:12" s="26" customFormat="1" hidden="1" x14ac:dyDescent="0.25">
      <c r="L6380"/>
    </row>
    <row r="6381" spans="12:12" s="26" customFormat="1" hidden="1" x14ac:dyDescent="0.25">
      <c r="L6381"/>
    </row>
    <row r="6382" spans="12:12" s="26" customFormat="1" hidden="1" x14ac:dyDescent="0.25">
      <c r="L6382"/>
    </row>
    <row r="6383" spans="12:12" s="26" customFormat="1" hidden="1" x14ac:dyDescent="0.25">
      <c r="L6383"/>
    </row>
    <row r="6384" spans="12:12" s="26" customFormat="1" hidden="1" x14ac:dyDescent="0.25">
      <c r="L6384"/>
    </row>
    <row r="6385" spans="12:12" s="26" customFormat="1" hidden="1" x14ac:dyDescent="0.25">
      <c r="L6385"/>
    </row>
    <row r="6386" spans="12:12" s="26" customFormat="1" hidden="1" x14ac:dyDescent="0.25">
      <c r="L6386"/>
    </row>
    <row r="6387" spans="12:12" s="26" customFormat="1" hidden="1" x14ac:dyDescent="0.25">
      <c r="L6387"/>
    </row>
    <row r="6388" spans="12:12" s="26" customFormat="1" hidden="1" x14ac:dyDescent="0.25">
      <c r="L6388"/>
    </row>
    <row r="6389" spans="12:12" s="26" customFormat="1" hidden="1" x14ac:dyDescent="0.25">
      <c r="L6389"/>
    </row>
    <row r="6390" spans="12:12" s="26" customFormat="1" hidden="1" x14ac:dyDescent="0.25">
      <c r="L6390"/>
    </row>
    <row r="6391" spans="12:12" s="26" customFormat="1" hidden="1" x14ac:dyDescent="0.25">
      <c r="L6391"/>
    </row>
    <row r="6392" spans="12:12" s="26" customFormat="1" hidden="1" x14ac:dyDescent="0.25">
      <c r="L6392"/>
    </row>
    <row r="6393" spans="12:12" s="26" customFormat="1" hidden="1" x14ac:dyDescent="0.25">
      <c r="L6393"/>
    </row>
    <row r="6394" spans="12:12" s="26" customFormat="1" hidden="1" x14ac:dyDescent="0.25">
      <c r="L6394"/>
    </row>
    <row r="6395" spans="12:12" s="26" customFormat="1" hidden="1" x14ac:dyDescent="0.25">
      <c r="L6395"/>
    </row>
    <row r="6396" spans="12:12" s="26" customFormat="1" hidden="1" x14ac:dyDescent="0.25">
      <c r="L6396"/>
    </row>
    <row r="6397" spans="12:12" s="26" customFormat="1" hidden="1" x14ac:dyDescent="0.25">
      <c r="L6397"/>
    </row>
    <row r="6398" spans="12:12" s="26" customFormat="1" hidden="1" x14ac:dyDescent="0.25">
      <c r="L6398"/>
    </row>
    <row r="6399" spans="12:12" s="26" customFormat="1" hidden="1" x14ac:dyDescent="0.25">
      <c r="L6399"/>
    </row>
    <row r="6400" spans="12:12" s="26" customFormat="1" hidden="1" x14ac:dyDescent="0.25">
      <c r="L6400"/>
    </row>
    <row r="6401" spans="12:12" s="26" customFormat="1" hidden="1" x14ac:dyDescent="0.25">
      <c r="L6401"/>
    </row>
    <row r="6402" spans="12:12" s="26" customFormat="1" hidden="1" x14ac:dyDescent="0.25">
      <c r="L6402"/>
    </row>
    <row r="6403" spans="12:12" s="26" customFormat="1" hidden="1" x14ac:dyDescent="0.25">
      <c r="L6403"/>
    </row>
    <row r="6404" spans="12:12" s="26" customFormat="1" hidden="1" x14ac:dyDescent="0.25">
      <c r="L6404"/>
    </row>
    <row r="6405" spans="12:12" s="26" customFormat="1" hidden="1" x14ac:dyDescent="0.25">
      <c r="L6405"/>
    </row>
    <row r="6406" spans="12:12" s="26" customFormat="1" hidden="1" x14ac:dyDescent="0.25">
      <c r="L6406"/>
    </row>
    <row r="6407" spans="12:12" s="26" customFormat="1" hidden="1" x14ac:dyDescent="0.25">
      <c r="L6407"/>
    </row>
    <row r="6408" spans="12:12" s="26" customFormat="1" hidden="1" x14ac:dyDescent="0.25">
      <c r="L6408"/>
    </row>
    <row r="6409" spans="12:12" s="26" customFormat="1" hidden="1" x14ac:dyDescent="0.25">
      <c r="L6409"/>
    </row>
    <row r="6410" spans="12:12" s="26" customFormat="1" hidden="1" x14ac:dyDescent="0.25">
      <c r="L6410"/>
    </row>
    <row r="6411" spans="12:12" s="26" customFormat="1" hidden="1" x14ac:dyDescent="0.25">
      <c r="L6411"/>
    </row>
    <row r="6412" spans="12:12" s="26" customFormat="1" hidden="1" x14ac:dyDescent="0.25">
      <c r="L6412"/>
    </row>
    <row r="6413" spans="12:12" s="26" customFormat="1" hidden="1" x14ac:dyDescent="0.25">
      <c r="L6413"/>
    </row>
    <row r="6414" spans="12:12" s="26" customFormat="1" hidden="1" x14ac:dyDescent="0.25">
      <c r="L6414"/>
    </row>
    <row r="6415" spans="12:12" s="26" customFormat="1" hidden="1" x14ac:dyDescent="0.25">
      <c r="L6415"/>
    </row>
    <row r="6416" spans="12:12" s="26" customFormat="1" hidden="1" x14ac:dyDescent="0.25">
      <c r="L6416"/>
    </row>
    <row r="6417" spans="12:12" s="26" customFormat="1" hidden="1" x14ac:dyDescent="0.25">
      <c r="L6417"/>
    </row>
    <row r="6418" spans="12:12" s="26" customFormat="1" hidden="1" x14ac:dyDescent="0.25">
      <c r="L6418"/>
    </row>
    <row r="6419" spans="12:12" s="26" customFormat="1" hidden="1" x14ac:dyDescent="0.25">
      <c r="L6419"/>
    </row>
    <row r="6420" spans="12:12" s="26" customFormat="1" hidden="1" x14ac:dyDescent="0.25">
      <c r="L6420"/>
    </row>
    <row r="6421" spans="12:12" s="26" customFormat="1" hidden="1" x14ac:dyDescent="0.25">
      <c r="L6421"/>
    </row>
    <row r="6422" spans="12:12" s="26" customFormat="1" hidden="1" x14ac:dyDescent="0.25">
      <c r="L6422"/>
    </row>
    <row r="6423" spans="12:12" s="26" customFormat="1" hidden="1" x14ac:dyDescent="0.25">
      <c r="L6423"/>
    </row>
    <row r="6424" spans="12:12" s="26" customFormat="1" hidden="1" x14ac:dyDescent="0.25">
      <c r="L6424"/>
    </row>
    <row r="6425" spans="12:12" s="26" customFormat="1" hidden="1" x14ac:dyDescent="0.25">
      <c r="L6425"/>
    </row>
    <row r="6426" spans="12:12" s="26" customFormat="1" hidden="1" x14ac:dyDescent="0.25">
      <c r="L6426"/>
    </row>
    <row r="6427" spans="12:12" s="26" customFormat="1" hidden="1" x14ac:dyDescent="0.25">
      <c r="L6427"/>
    </row>
    <row r="6428" spans="12:12" s="26" customFormat="1" hidden="1" x14ac:dyDescent="0.25">
      <c r="L6428"/>
    </row>
    <row r="6429" spans="12:12" s="26" customFormat="1" hidden="1" x14ac:dyDescent="0.25">
      <c r="L6429"/>
    </row>
    <row r="6430" spans="12:12" s="26" customFormat="1" hidden="1" x14ac:dyDescent="0.25">
      <c r="L6430"/>
    </row>
    <row r="6431" spans="12:12" s="26" customFormat="1" hidden="1" x14ac:dyDescent="0.25">
      <c r="L6431"/>
    </row>
    <row r="6432" spans="12:12" s="26" customFormat="1" hidden="1" x14ac:dyDescent="0.25">
      <c r="L6432"/>
    </row>
    <row r="6433" spans="12:12" s="26" customFormat="1" hidden="1" x14ac:dyDescent="0.25">
      <c r="L6433"/>
    </row>
    <row r="6434" spans="12:12" s="26" customFormat="1" hidden="1" x14ac:dyDescent="0.25">
      <c r="L6434"/>
    </row>
    <row r="6435" spans="12:12" s="26" customFormat="1" hidden="1" x14ac:dyDescent="0.25">
      <c r="L6435"/>
    </row>
    <row r="6436" spans="12:12" s="26" customFormat="1" hidden="1" x14ac:dyDescent="0.25">
      <c r="L6436"/>
    </row>
    <row r="6437" spans="12:12" s="26" customFormat="1" hidden="1" x14ac:dyDescent="0.25">
      <c r="L6437"/>
    </row>
    <row r="6438" spans="12:12" s="26" customFormat="1" hidden="1" x14ac:dyDescent="0.25">
      <c r="L6438"/>
    </row>
    <row r="6439" spans="12:12" s="26" customFormat="1" hidden="1" x14ac:dyDescent="0.25">
      <c r="L6439"/>
    </row>
    <row r="6440" spans="12:12" s="26" customFormat="1" hidden="1" x14ac:dyDescent="0.25">
      <c r="L6440"/>
    </row>
    <row r="6441" spans="12:12" s="26" customFormat="1" hidden="1" x14ac:dyDescent="0.25">
      <c r="L6441"/>
    </row>
    <row r="6442" spans="12:12" s="26" customFormat="1" hidden="1" x14ac:dyDescent="0.25">
      <c r="L6442"/>
    </row>
    <row r="6443" spans="12:12" s="26" customFormat="1" hidden="1" x14ac:dyDescent="0.25">
      <c r="L6443"/>
    </row>
    <row r="6444" spans="12:12" s="26" customFormat="1" hidden="1" x14ac:dyDescent="0.25">
      <c r="L6444"/>
    </row>
    <row r="6445" spans="12:12" s="26" customFormat="1" hidden="1" x14ac:dyDescent="0.25">
      <c r="L6445"/>
    </row>
    <row r="6446" spans="12:12" s="26" customFormat="1" hidden="1" x14ac:dyDescent="0.25">
      <c r="L6446"/>
    </row>
    <row r="6447" spans="12:12" s="26" customFormat="1" hidden="1" x14ac:dyDescent="0.25">
      <c r="L6447"/>
    </row>
    <row r="6448" spans="12:12" s="26" customFormat="1" hidden="1" x14ac:dyDescent="0.25">
      <c r="L6448"/>
    </row>
    <row r="6449" spans="12:12" s="26" customFormat="1" hidden="1" x14ac:dyDescent="0.25">
      <c r="L6449"/>
    </row>
    <row r="6450" spans="12:12" s="26" customFormat="1" hidden="1" x14ac:dyDescent="0.25">
      <c r="L6450"/>
    </row>
    <row r="6451" spans="12:12" s="26" customFormat="1" hidden="1" x14ac:dyDescent="0.25">
      <c r="L6451"/>
    </row>
    <row r="6452" spans="12:12" s="26" customFormat="1" hidden="1" x14ac:dyDescent="0.25">
      <c r="L6452"/>
    </row>
    <row r="6453" spans="12:12" s="26" customFormat="1" hidden="1" x14ac:dyDescent="0.25">
      <c r="L6453"/>
    </row>
    <row r="6454" spans="12:12" s="26" customFormat="1" hidden="1" x14ac:dyDescent="0.25">
      <c r="L6454"/>
    </row>
    <row r="6455" spans="12:12" s="26" customFormat="1" hidden="1" x14ac:dyDescent="0.25">
      <c r="L6455"/>
    </row>
    <row r="6456" spans="12:12" s="26" customFormat="1" hidden="1" x14ac:dyDescent="0.25">
      <c r="L6456"/>
    </row>
    <row r="6457" spans="12:12" s="26" customFormat="1" hidden="1" x14ac:dyDescent="0.25">
      <c r="L6457"/>
    </row>
    <row r="6458" spans="12:12" s="26" customFormat="1" hidden="1" x14ac:dyDescent="0.25">
      <c r="L6458"/>
    </row>
    <row r="6459" spans="12:12" s="26" customFormat="1" hidden="1" x14ac:dyDescent="0.25">
      <c r="L6459"/>
    </row>
    <row r="6460" spans="12:12" s="26" customFormat="1" hidden="1" x14ac:dyDescent="0.25">
      <c r="L6460"/>
    </row>
    <row r="6461" spans="12:12" s="26" customFormat="1" hidden="1" x14ac:dyDescent="0.25">
      <c r="L6461"/>
    </row>
    <row r="6462" spans="12:12" s="26" customFormat="1" hidden="1" x14ac:dyDescent="0.25">
      <c r="L6462"/>
    </row>
    <row r="6463" spans="12:12" s="26" customFormat="1" hidden="1" x14ac:dyDescent="0.25">
      <c r="L6463"/>
    </row>
    <row r="6464" spans="12:12" s="26" customFormat="1" hidden="1" x14ac:dyDescent="0.25">
      <c r="L6464"/>
    </row>
    <row r="6465" spans="12:12" s="26" customFormat="1" hidden="1" x14ac:dyDescent="0.25">
      <c r="L6465"/>
    </row>
    <row r="6466" spans="12:12" s="26" customFormat="1" hidden="1" x14ac:dyDescent="0.25">
      <c r="L6466"/>
    </row>
    <row r="6467" spans="12:12" s="26" customFormat="1" hidden="1" x14ac:dyDescent="0.25">
      <c r="L6467"/>
    </row>
    <row r="6468" spans="12:12" s="26" customFormat="1" hidden="1" x14ac:dyDescent="0.25">
      <c r="L6468"/>
    </row>
    <row r="6469" spans="12:12" s="26" customFormat="1" hidden="1" x14ac:dyDescent="0.25">
      <c r="L6469"/>
    </row>
    <row r="6470" spans="12:12" s="26" customFormat="1" hidden="1" x14ac:dyDescent="0.25">
      <c r="L6470"/>
    </row>
    <row r="6471" spans="12:12" s="26" customFormat="1" hidden="1" x14ac:dyDescent="0.25">
      <c r="L6471"/>
    </row>
    <row r="6472" spans="12:12" s="26" customFormat="1" hidden="1" x14ac:dyDescent="0.25">
      <c r="L6472"/>
    </row>
    <row r="6473" spans="12:12" s="26" customFormat="1" hidden="1" x14ac:dyDescent="0.25">
      <c r="L6473"/>
    </row>
    <row r="6474" spans="12:12" s="26" customFormat="1" hidden="1" x14ac:dyDescent="0.25">
      <c r="L6474"/>
    </row>
    <row r="6475" spans="12:12" s="26" customFormat="1" hidden="1" x14ac:dyDescent="0.25">
      <c r="L6475"/>
    </row>
    <row r="6476" spans="12:12" s="26" customFormat="1" hidden="1" x14ac:dyDescent="0.25">
      <c r="L6476"/>
    </row>
    <row r="6477" spans="12:12" s="26" customFormat="1" hidden="1" x14ac:dyDescent="0.25">
      <c r="L6477"/>
    </row>
    <row r="6478" spans="12:12" s="26" customFormat="1" hidden="1" x14ac:dyDescent="0.25">
      <c r="L6478"/>
    </row>
    <row r="6479" spans="12:12" s="26" customFormat="1" hidden="1" x14ac:dyDescent="0.25">
      <c r="L6479"/>
    </row>
    <row r="6480" spans="12:12" s="26" customFormat="1" hidden="1" x14ac:dyDescent="0.25">
      <c r="L6480"/>
    </row>
    <row r="6481" spans="12:12" s="26" customFormat="1" hidden="1" x14ac:dyDescent="0.25">
      <c r="L6481"/>
    </row>
    <row r="6482" spans="12:12" s="26" customFormat="1" hidden="1" x14ac:dyDescent="0.25">
      <c r="L6482"/>
    </row>
    <row r="6483" spans="12:12" s="26" customFormat="1" hidden="1" x14ac:dyDescent="0.25">
      <c r="L6483"/>
    </row>
    <row r="6484" spans="12:12" s="26" customFormat="1" hidden="1" x14ac:dyDescent="0.25">
      <c r="L6484"/>
    </row>
    <row r="6485" spans="12:12" s="26" customFormat="1" hidden="1" x14ac:dyDescent="0.25">
      <c r="L6485"/>
    </row>
    <row r="6486" spans="12:12" s="26" customFormat="1" hidden="1" x14ac:dyDescent="0.25">
      <c r="L6486"/>
    </row>
    <row r="6487" spans="12:12" s="26" customFormat="1" hidden="1" x14ac:dyDescent="0.25">
      <c r="L6487"/>
    </row>
    <row r="6488" spans="12:12" s="26" customFormat="1" hidden="1" x14ac:dyDescent="0.25">
      <c r="L6488"/>
    </row>
    <row r="6489" spans="12:12" s="26" customFormat="1" hidden="1" x14ac:dyDescent="0.25">
      <c r="L6489"/>
    </row>
    <row r="6490" spans="12:12" s="26" customFormat="1" hidden="1" x14ac:dyDescent="0.25">
      <c r="L6490"/>
    </row>
    <row r="6491" spans="12:12" s="26" customFormat="1" hidden="1" x14ac:dyDescent="0.25">
      <c r="L6491"/>
    </row>
    <row r="6492" spans="12:12" s="26" customFormat="1" hidden="1" x14ac:dyDescent="0.25">
      <c r="L6492"/>
    </row>
    <row r="6493" spans="12:12" s="26" customFormat="1" hidden="1" x14ac:dyDescent="0.25">
      <c r="L6493"/>
    </row>
    <row r="6494" spans="12:12" s="26" customFormat="1" hidden="1" x14ac:dyDescent="0.25">
      <c r="L6494"/>
    </row>
    <row r="6495" spans="12:12" s="26" customFormat="1" hidden="1" x14ac:dyDescent="0.25">
      <c r="L6495"/>
    </row>
    <row r="6496" spans="12:12" s="26" customFormat="1" hidden="1" x14ac:dyDescent="0.25">
      <c r="L6496"/>
    </row>
    <row r="6497" spans="12:12" s="26" customFormat="1" hidden="1" x14ac:dyDescent="0.25">
      <c r="L6497"/>
    </row>
    <row r="6498" spans="12:12" s="26" customFormat="1" hidden="1" x14ac:dyDescent="0.25">
      <c r="L6498"/>
    </row>
    <row r="6499" spans="12:12" s="26" customFormat="1" hidden="1" x14ac:dyDescent="0.25">
      <c r="L6499"/>
    </row>
    <row r="6500" spans="12:12" s="26" customFormat="1" hidden="1" x14ac:dyDescent="0.25">
      <c r="L6500"/>
    </row>
    <row r="6501" spans="12:12" s="26" customFormat="1" hidden="1" x14ac:dyDescent="0.25">
      <c r="L6501"/>
    </row>
    <row r="6502" spans="12:12" s="26" customFormat="1" hidden="1" x14ac:dyDescent="0.25">
      <c r="L6502"/>
    </row>
    <row r="6503" spans="12:12" s="26" customFormat="1" hidden="1" x14ac:dyDescent="0.25">
      <c r="L6503"/>
    </row>
    <row r="6504" spans="12:12" s="26" customFormat="1" hidden="1" x14ac:dyDescent="0.25">
      <c r="L6504"/>
    </row>
    <row r="6505" spans="12:12" s="26" customFormat="1" hidden="1" x14ac:dyDescent="0.25">
      <c r="L6505"/>
    </row>
    <row r="6506" spans="12:12" s="26" customFormat="1" hidden="1" x14ac:dyDescent="0.25">
      <c r="L6506"/>
    </row>
    <row r="6507" spans="12:12" s="26" customFormat="1" hidden="1" x14ac:dyDescent="0.25">
      <c r="L6507"/>
    </row>
    <row r="6508" spans="12:12" s="26" customFormat="1" hidden="1" x14ac:dyDescent="0.25">
      <c r="L6508"/>
    </row>
    <row r="6509" spans="12:12" s="26" customFormat="1" hidden="1" x14ac:dyDescent="0.25">
      <c r="L6509"/>
    </row>
    <row r="6510" spans="12:12" s="26" customFormat="1" hidden="1" x14ac:dyDescent="0.25">
      <c r="L6510"/>
    </row>
    <row r="6511" spans="12:12" s="26" customFormat="1" hidden="1" x14ac:dyDescent="0.25">
      <c r="L6511"/>
    </row>
    <row r="6512" spans="12:12" s="26" customFormat="1" hidden="1" x14ac:dyDescent="0.25">
      <c r="L6512"/>
    </row>
    <row r="6513" spans="12:12" s="26" customFormat="1" hidden="1" x14ac:dyDescent="0.25">
      <c r="L6513"/>
    </row>
    <row r="6514" spans="12:12" s="26" customFormat="1" hidden="1" x14ac:dyDescent="0.25">
      <c r="L6514"/>
    </row>
    <row r="6515" spans="12:12" s="26" customFormat="1" hidden="1" x14ac:dyDescent="0.25">
      <c r="L6515"/>
    </row>
    <row r="6516" spans="12:12" s="26" customFormat="1" hidden="1" x14ac:dyDescent="0.25">
      <c r="L6516"/>
    </row>
    <row r="6517" spans="12:12" s="26" customFormat="1" hidden="1" x14ac:dyDescent="0.25">
      <c r="L6517"/>
    </row>
    <row r="6518" spans="12:12" s="26" customFormat="1" hidden="1" x14ac:dyDescent="0.25">
      <c r="L6518"/>
    </row>
    <row r="6519" spans="12:12" s="26" customFormat="1" hidden="1" x14ac:dyDescent="0.25">
      <c r="L6519"/>
    </row>
    <row r="6520" spans="12:12" s="26" customFormat="1" hidden="1" x14ac:dyDescent="0.25">
      <c r="L6520"/>
    </row>
    <row r="6521" spans="12:12" s="26" customFormat="1" hidden="1" x14ac:dyDescent="0.25">
      <c r="L6521"/>
    </row>
    <row r="6522" spans="12:12" s="26" customFormat="1" hidden="1" x14ac:dyDescent="0.25">
      <c r="L6522"/>
    </row>
    <row r="6523" spans="12:12" s="26" customFormat="1" hidden="1" x14ac:dyDescent="0.25">
      <c r="L6523"/>
    </row>
    <row r="6524" spans="12:12" s="26" customFormat="1" hidden="1" x14ac:dyDescent="0.25">
      <c r="L6524"/>
    </row>
    <row r="6525" spans="12:12" s="26" customFormat="1" hidden="1" x14ac:dyDescent="0.25">
      <c r="L6525"/>
    </row>
    <row r="6526" spans="12:12" s="26" customFormat="1" hidden="1" x14ac:dyDescent="0.25">
      <c r="L6526"/>
    </row>
    <row r="6527" spans="12:12" s="26" customFormat="1" hidden="1" x14ac:dyDescent="0.25">
      <c r="L6527"/>
    </row>
    <row r="6528" spans="12:12" s="26" customFormat="1" hidden="1" x14ac:dyDescent="0.25">
      <c r="L6528"/>
    </row>
    <row r="6529" spans="12:12" s="26" customFormat="1" hidden="1" x14ac:dyDescent="0.25">
      <c r="L6529"/>
    </row>
    <row r="6530" spans="12:12" s="26" customFormat="1" hidden="1" x14ac:dyDescent="0.25">
      <c r="L6530"/>
    </row>
    <row r="6531" spans="12:12" s="26" customFormat="1" hidden="1" x14ac:dyDescent="0.25">
      <c r="L6531"/>
    </row>
    <row r="6532" spans="12:12" s="26" customFormat="1" hidden="1" x14ac:dyDescent="0.25">
      <c r="L6532"/>
    </row>
    <row r="6533" spans="12:12" s="26" customFormat="1" hidden="1" x14ac:dyDescent="0.25">
      <c r="L6533"/>
    </row>
    <row r="6534" spans="12:12" s="26" customFormat="1" hidden="1" x14ac:dyDescent="0.25">
      <c r="L6534"/>
    </row>
    <row r="6535" spans="12:12" s="26" customFormat="1" hidden="1" x14ac:dyDescent="0.25">
      <c r="L6535"/>
    </row>
    <row r="6536" spans="12:12" s="26" customFormat="1" hidden="1" x14ac:dyDescent="0.25">
      <c r="L6536"/>
    </row>
    <row r="6537" spans="12:12" s="26" customFormat="1" hidden="1" x14ac:dyDescent="0.25">
      <c r="L6537"/>
    </row>
    <row r="6538" spans="12:12" s="26" customFormat="1" hidden="1" x14ac:dyDescent="0.25">
      <c r="L6538"/>
    </row>
    <row r="6539" spans="12:12" s="26" customFormat="1" hidden="1" x14ac:dyDescent="0.25">
      <c r="L6539"/>
    </row>
    <row r="6540" spans="12:12" s="26" customFormat="1" hidden="1" x14ac:dyDescent="0.25">
      <c r="L6540"/>
    </row>
    <row r="6541" spans="12:12" s="26" customFormat="1" hidden="1" x14ac:dyDescent="0.25">
      <c r="L6541"/>
    </row>
    <row r="6542" spans="12:12" s="26" customFormat="1" hidden="1" x14ac:dyDescent="0.25">
      <c r="L6542"/>
    </row>
    <row r="6543" spans="12:12" s="26" customFormat="1" hidden="1" x14ac:dyDescent="0.25">
      <c r="L6543"/>
    </row>
    <row r="6544" spans="12:12" s="26" customFormat="1" hidden="1" x14ac:dyDescent="0.25">
      <c r="L6544"/>
    </row>
    <row r="6545" spans="12:12" s="26" customFormat="1" hidden="1" x14ac:dyDescent="0.25">
      <c r="L6545"/>
    </row>
    <row r="6546" spans="12:12" s="26" customFormat="1" hidden="1" x14ac:dyDescent="0.25">
      <c r="L6546"/>
    </row>
    <row r="6547" spans="12:12" s="26" customFormat="1" hidden="1" x14ac:dyDescent="0.25">
      <c r="L6547"/>
    </row>
    <row r="6548" spans="12:12" s="26" customFormat="1" hidden="1" x14ac:dyDescent="0.25">
      <c r="L6548"/>
    </row>
    <row r="6549" spans="12:12" s="26" customFormat="1" hidden="1" x14ac:dyDescent="0.25">
      <c r="L6549"/>
    </row>
    <row r="6550" spans="12:12" s="26" customFormat="1" hidden="1" x14ac:dyDescent="0.25">
      <c r="L6550"/>
    </row>
    <row r="6551" spans="12:12" s="26" customFormat="1" hidden="1" x14ac:dyDescent="0.25">
      <c r="L6551"/>
    </row>
    <row r="6552" spans="12:12" s="26" customFormat="1" hidden="1" x14ac:dyDescent="0.25">
      <c r="L6552"/>
    </row>
    <row r="6553" spans="12:12" s="26" customFormat="1" hidden="1" x14ac:dyDescent="0.25">
      <c r="L6553"/>
    </row>
    <row r="6554" spans="12:12" s="26" customFormat="1" hidden="1" x14ac:dyDescent="0.25">
      <c r="L6554"/>
    </row>
    <row r="6555" spans="12:12" s="26" customFormat="1" hidden="1" x14ac:dyDescent="0.25">
      <c r="L6555"/>
    </row>
    <row r="6556" spans="12:12" s="26" customFormat="1" hidden="1" x14ac:dyDescent="0.25">
      <c r="L6556"/>
    </row>
    <row r="6557" spans="12:12" s="26" customFormat="1" hidden="1" x14ac:dyDescent="0.25">
      <c r="L6557"/>
    </row>
    <row r="6558" spans="12:12" s="26" customFormat="1" hidden="1" x14ac:dyDescent="0.25">
      <c r="L6558"/>
    </row>
    <row r="6559" spans="12:12" s="26" customFormat="1" hidden="1" x14ac:dyDescent="0.25">
      <c r="L6559"/>
    </row>
    <row r="6560" spans="12:12" s="26" customFormat="1" hidden="1" x14ac:dyDescent="0.25">
      <c r="L6560"/>
    </row>
    <row r="6561" spans="12:12" s="26" customFormat="1" hidden="1" x14ac:dyDescent="0.25">
      <c r="L6561"/>
    </row>
    <row r="6562" spans="12:12" s="26" customFormat="1" hidden="1" x14ac:dyDescent="0.25">
      <c r="L6562"/>
    </row>
    <row r="6563" spans="12:12" s="26" customFormat="1" hidden="1" x14ac:dyDescent="0.25">
      <c r="L6563"/>
    </row>
    <row r="6564" spans="12:12" s="26" customFormat="1" hidden="1" x14ac:dyDescent="0.25">
      <c r="L6564"/>
    </row>
    <row r="6565" spans="12:12" s="26" customFormat="1" hidden="1" x14ac:dyDescent="0.25">
      <c r="L6565"/>
    </row>
    <row r="6566" spans="12:12" s="26" customFormat="1" hidden="1" x14ac:dyDescent="0.25">
      <c r="L6566"/>
    </row>
    <row r="6567" spans="12:12" s="26" customFormat="1" hidden="1" x14ac:dyDescent="0.25">
      <c r="L6567"/>
    </row>
    <row r="6568" spans="12:12" s="26" customFormat="1" hidden="1" x14ac:dyDescent="0.25">
      <c r="L6568"/>
    </row>
    <row r="6569" spans="12:12" s="26" customFormat="1" hidden="1" x14ac:dyDescent="0.25">
      <c r="L6569"/>
    </row>
    <row r="6570" spans="12:12" s="26" customFormat="1" hidden="1" x14ac:dyDescent="0.25">
      <c r="L6570"/>
    </row>
    <row r="6571" spans="12:12" s="26" customFormat="1" hidden="1" x14ac:dyDescent="0.25">
      <c r="L6571"/>
    </row>
    <row r="6572" spans="12:12" s="26" customFormat="1" hidden="1" x14ac:dyDescent="0.25">
      <c r="L6572"/>
    </row>
    <row r="6573" spans="12:12" s="26" customFormat="1" hidden="1" x14ac:dyDescent="0.25">
      <c r="L6573"/>
    </row>
    <row r="6574" spans="12:12" s="26" customFormat="1" hidden="1" x14ac:dyDescent="0.25">
      <c r="L6574"/>
    </row>
    <row r="6575" spans="12:12" s="26" customFormat="1" hidden="1" x14ac:dyDescent="0.25">
      <c r="L6575"/>
    </row>
    <row r="6576" spans="12:12" s="26" customFormat="1" hidden="1" x14ac:dyDescent="0.25">
      <c r="L6576"/>
    </row>
    <row r="6577" spans="12:12" s="26" customFormat="1" hidden="1" x14ac:dyDescent="0.25">
      <c r="L6577"/>
    </row>
    <row r="6578" spans="12:12" s="26" customFormat="1" hidden="1" x14ac:dyDescent="0.25">
      <c r="L6578"/>
    </row>
    <row r="6579" spans="12:12" s="26" customFormat="1" hidden="1" x14ac:dyDescent="0.25">
      <c r="L6579"/>
    </row>
    <row r="6580" spans="12:12" s="26" customFormat="1" hidden="1" x14ac:dyDescent="0.25">
      <c r="L6580"/>
    </row>
    <row r="6581" spans="12:12" s="26" customFormat="1" hidden="1" x14ac:dyDescent="0.25">
      <c r="L6581"/>
    </row>
    <row r="6582" spans="12:12" s="26" customFormat="1" hidden="1" x14ac:dyDescent="0.25">
      <c r="L6582"/>
    </row>
    <row r="6583" spans="12:12" s="26" customFormat="1" hidden="1" x14ac:dyDescent="0.25">
      <c r="L6583"/>
    </row>
    <row r="6584" spans="12:12" s="26" customFormat="1" hidden="1" x14ac:dyDescent="0.25">
      <c r="L6584"/>
    </row>
    <row r="6585" spans="12:12" s="26" customFormat="1" hidden="1" x14ac:dyDescent="0.25">
      <c r="L6585"/>
    </row>
    <row r="6586" spans="12:12" s="26" customFormat="1" hidden="1" x14ac:dyDescent="0.25">
      <c r="L6586"/>
    </row>
    <row r="6587" spans="12:12" s="26" customFormat="1" hidden="1" x14ac:dyDescent="0.25">
      <c r="L6587"/>
    </row>
    <row r="6588" spans="12:12" s="26" customFormat="1" hidden="1" x14ac:dyDescent="0.25">
      <c r="L6588"/>
    </row>
    <row r="6589" spans="12:12" s="26" customFormat="1" hidden="1" x14ac:dyDescent="0.25">
      <c r="L6589"/>
    </row>
    <row r="6590" spans="12:12" s="26" customFormat="1" hidden="1" x14ac:dyDescent="0.25">
      <c r="L6590"/>
    </row>
    <row r="6591" spans="12:12" s="26" customFormat="1" hidden="1" x14ac:dyDescent="0.25">
      <c r="L6591"/>
    </row>
    <row r="6592" spans="12:12" s="26" customFormat="1" hidden="1" x14ac:dyDescent="0.25">
      <c r="L6592"/>
    </row>
    <row r="6593" spans="12:12" s="26" customFormat="1" hidden="1" x14ac:dyDescent="0.25">
      <c r="L6593"/>
    </row>
    <row r="6594" spans="12:12" s="26" customFormat="1" hidden="1" x14ac:dyDescent="0.25">
      <c r="L6594"/>
    </row>
    <row r="6595" spans="12:12" s="26" customFormat="1" hidden="1" x14ac:dyDescent="0.25">
      <c r="L6595"/>
    </row>
    <row r="6596" spans="12:12" s="26" customFormat="1" hidden="1" x14ac:dyDescent="0.25">
      <c r="L6596"/>
    </row>
    <row r="6597" spans="12:12" s="26" customFormat="1" hidden="1" x14ac:dyDescent="0.25">
      <c r="L6597"/>
    </row>
    <row r="6598" spans="12:12" s="26" customFormat="1" hidden="1" x14ac:dyDescent="0.25">
      <c r="L6598"/>
    </row>
    <row r="6599" spans="12:12" s="26" customFormat="1" hidden="1" x14ac:dyDescent="0.25">
      <c r="L6599"/>
    </row>
    <row r="6600" spans="12:12" s="26" customFormat="1" hidden="1" x14ac:dyDescent="0.25">
      <c r="L6600"/>
    </row>
    <row r="6601" spans="12:12" s="26" customFormat="1" hidden="1" x14ac:dyDescent="0.25">
      <c r="L6601"/>
    </row>
    <row r="6602" spans="12:12" s="26" customFormat="1" hidden="1" x14ac:dyDescent="0.25">
      <c r="L6602"/>
    </row>
    <row r="6603" spans="12:12" s="26" customFormat="1" hidden="1" x14ac:dyDescent="0.25">
      <c r="L6603"/>
    </row>
    <row r="6604" spans="12:12" s="26" customFormat="1" hidden="1" x14ac:dyDescent="0.25">
      <c r="L6604"/>
    </row>
    <row r="6605" spans="12:12" s="26" customFormat="1" hidden="1" x14ac:dyDescent="0.25">
      <c r="L6605"/>
    </row>
    <row r="6606" spans="12:12" s="26" customFormat="1" hidden="1" x14ac:dyDescent="0.25">
      <c r="L6606"/>
    </row>
    <row r="6607" spans="12:12" s="26" customFormat="1" hidden="1" x14ac:dyDescent="0.25">
      <c r="L6607"/>
    </row>
    <row r="6608" spans="12:12" s="26" customFormat="1" hidden="1" x14ac:dyDescent="0.25">
      <c r="L6608"/>
    </row>
    <row r="6609" spans="12:12" s="26" customFormat="1" hidden="1" x14ac:dyDescent="0.25">
      <c r="L6609"/>
    </row>
    <row r="6610" spans="12:12" s="26" customFormat="1" hidden="1" x14ac:dyDescent="0.25">
      <c r="L6610"/>
    </row>
    <row r="6611" spans="12:12" s="26" customFormat="1" hidden="1" x14ac:dyDescent="0.25">
      <c r="L6611"/>
    </row>
    <row r="6612" spans="12:12" s="26" customFormat="1" hidden="1" x14ac:dyDescent="0.25">
      <c r="L6612"/>
    </row>
    <row r="6613" spans="12:12" s="26" customFormat="1" hidden="1" x14ac:dyDescent="0.25">
      <c r="L6613"/>
    </row>
    <row r="6614" spans="12:12" s="26" customFormat="1" hidden="1" x14ac:dyDescent="0.25">
      <c r="L6614"/>
    </row>
    <row r="6615" spans="12:12" s="26" customFormat="1" hidden="1" x14ac:dyDescent="0.25">
      <c r="L6615"/>
    </row>
    <row r="6616" spans="12:12" s="26" customFormat="1" hidden="1" x14ac:dyDescent="0.25">
      <c r="L6616"/>
    </row>
    <row r="6617" spans="12:12" s="26" customFormat="1" hidden="1" x14ac:dyDescent="0.25">
      <c r="L6617"/>
    </row>
    <row r="6618" spans="12:12" s="26" customFormat="1" hidden="1" x14ac:dyDescent="0.25">
      <c r="L6618"/>
    </row>
    <row r="6619" spans="12:12" s="26" customFormat="1" hidden="1" x14ac:dyDescent="0.25">
      <c r="L6619"/>
    </row>
    <row r="6620" spans="12:12" s="26" customFormat="1" hidden="1" x14ac:dyDescent="0.25">
      <c r="L6620"/>
    </row>
    <row r="6621" spans="12:12" s="26" customFormat="1" hidden="1" x14ac:dyDescent="0.25">
      <c r="L6621"/>
    </row>
    <row r="6622" spans="12:12" s="26" customFormat="1" hidden="1" x14ac:dyDescent="0.25">
      <c r="L6622"/>
    </row>
    <row r="6623" spans="12:12" s="26" customFormat="1" hidden="1" x14ac:dyDescent="0.25">
      <c r="L6623"/>
    </row>
    <row r="6624" spans="12:12" s="26" customFormat="1" hidden="1" x14ac:dyDescent="0.25">
      <c r="L6624"/>
    </row>
    <row r="6625" spans="12:12" s="26" customFormat="1" hidden="1" x14ac:dyDescent="0.25">
      <c r="L6625"/>
    </row>
    <row r="6626" spans="12:12" s="26" customFormat="1" hidden="1" x14ac:dyDescent="0.25">
      <c r="L6626"/>
    </row>
    <row r="6627" spans="12:12" s="26" customFormat="1" hidden="1" x14ac:dyDescent="0.25">
      <c r="L6627"/>
    </row>
    <row r="6628" spans="12:12" s="26" customFormat="1" hidden="1" x14ac:dyDescent="0.25">
      <c r="L6628"/>
    </row>
    <row r="6629" spans="12:12" s="26" customFormat="1" hidden="1" x14ac:dyDescent="0.25">
      <c r="L6629"/>
    </row>
    <row r="6630" spans="12:12" s="26" customFormat="1" hidden="1" x14ac:dyDescent="0.25">
      <c r="L6630"/>
    </row>
    <row r="6631" spans="12:12" s="26" customFormat="1" hidden="1" x14ac:dyDescent="0.25">
      <c r="L6631"/>
    </row>
    <row r="6632" spans="12:12" s="26" customFormat="1" hidden="1" x14ac:dyDescent="0.25">
      <c r="L6632"/>
    </row>
    <row r="6633" spans="12:12" s="26" customFormat="1" hidden="1" x14ac:dyDescent="0.25">
      <c r="L6633"/>
    </row>
    <row r="6634" spans="12:12" s="26" customFormat="1" hidden="1" x14ac:dyDescent="0.25">
      <c r="L6634"/>
    </row>
    <row r="6635" spans="12:12" s="26" customFormat="1" hidden="1" x14ac:dyDescent="0.25">
      <c r="L6635"/>
    </row>
    <row r="6636" spans="12:12" s="26" customFormat="1" hidden="1" x14ac:dyDescent="0.25">
      <c r="L6636"/>
    </row>
    <row r="6637" spans="12:12" s="26" customFormat="1" hidden="1" x14ac:dyDescent="0.25">
      <c r="L6637"/>
    </row>
    <row r="6638" spans="12:12" s="26" customFormat="1" hidden="1" x14ac:dyDescent="0.25">
      <c r="L6638"/>
    </row>
    <row r="6639" spans="12:12" s="26" customFormat="1" hidden="1" x14ac:dyDescent="0.25">
      <c r="L6639"/>
    </row>
    <row r="6640" spans="12:12" s="26" customFormat="1" hidden="1" x14ac:dyDescent="0.25">
      <c r="L6640"/>
    </row>
    <row r="6641" spans="12:12" s="26" customFormat="1" hidden="1" x14ac:dyDescent="0.25">
      <c r="L6641"/>
    </row>
    <row r="6642" spans="12:12" s="26" customFormat="1" hidden="1" x14ac:dyDescent="0.25">
      <c r="L6642"/>
    </row>
    <row r="6643" spans="12:12" s="26" customFormat="1" hidden="1" x14ac:dyDescent="0.25">
      <c r="L6643"/>
    </row>
    <row r="6644" spans="12:12" s="26" customFormat="1" hidden="1" x14ac:dyDescent="0.25">
      <c r="L6644"/>
    </row>
    <row r="6645" spans="12:12" s="26" customFormat="1" hidden="1" x14ac:dyDescent="0.25">
      <c r="L6645"/>
    </row>
    <row r="6646" spans="12:12" s="26" customFormat="1" hidden="1" x14ac:dyDescent="0.25">
      <c r="L6646"/>
    </row>
    <row r="6647" spans="12:12" s="26" customFormat="1" hidden="1" x14ac:dyDescent="0.25">
      <c r="L6647"/>
    </row>
    <row r="6648" spans="12:12" s="26" customFormat="1" hidden="1" x14ac:dyDescent="0.25">
      <c r="L6648"/>
    </row>
    <row r="6649" spans="12:12" s="26" customFormat="1" hidden="1" x14ac:dyDescent="0.25">
      <c r="L6649"/>
    </row>
    <row r="6650" spans="12:12" s="26" customFormat="1" hidden="1" x14ac:dyDescent="0.25">
      <c r="L6650"/>
    </row>
    <row r="6651" spans="12:12" s="26" customFormat="1" hidden="1" x14ac:dyDescent="0.25">
      <c r="L6651"/>
    </row>
    <row r="6652" spans="12:12" s="26" customFormat="1" hidden="1" x14ac:dyDescent="0.25">
      <c r="L6652"/>
    </row>
    <row r="6653" spans="12:12" s="26" customFormat="1" hidden="1" x14ac:dyDescent="0.25">
      <c r="L6653"/>
    </row>
    <row r="6654" spans="12:12" s="26" customFormat="1" hidden="1" x14ac:dyDescent="0.25">
      <c r="L6654"/>
    </row>
    <row r="6655" spans="12:12" s="26" customFormat="1" hidden="1" x14ac:dyDescent="0.25">
      <c r="L6655"/>
    </row>
    <row r="6656" spans="12:12" s="26" customFormat="1" hidden="1" x14ac:dyDescent="0.25">
      <c r="L6656"/>
    </row>
    <row r="6657" spans="12:12" s="26" customFormat="1" hidden="1" x14ac:dyDescent="0.25">
      <c r="L6657"/>
    </row>
    <row r="6658" spans="12:12" s="26" customFormat="1" hidden="1" x14ac:dyDescent="0.25">
      <c r="L6658"/>
    </row>
    <row r="6659" spans="12:12" s="26" customFormat="1" hidden="1" x14ac:dyDescent="0.25">
      <c r="L6659"/>
    </row>
    <row r="6660" spans="12:12" s="26" customFormat="1" hidden="1" x14ac:dyDescent="0.25">
      <c r="L6660"/>
    </row>
    <row r="6661" spans="12:12" s="26" customFormat="1" hidden="1" x14ac:dyDescent="0.25">
      <c r="L6661"/>
    </row>
    <row r="6662" spans="12:12" s="26" customFormat="1" hidden="1" x14ac:dyDescent="0.25">
      <c r="L6662"/>
    </row>
    <row r="6663" spans="12:12" s="26" customFormat="1" hidden="1" x14ac:dyDescent="0.25">
      <c r="L6663"/>
    </row>
    <row r="6664" spans="12:12" s="26" customFormat="1" hidden="1" x14ac:dyDescent="0.25">
      <c r="L6664"/>
    </row>
    <row r="6665" spans="12:12" s="26" customFormat="1" hidden="1" x14ac:dyDescent="0.25">
      <c r="L6665"/>
    </row>
    <row r="6666" spans="12:12" s="26" customFormat="1" hidden="1" x14ac:dyDescent="0.25">
      <c r="L6666"/>
    </row>
    <row r="6667" spans="12:12" s="26" customFormat="1" hidden="1" x14ac:dyDescent="0.25">
      <c r="L6667"/>
    </row>
    <row r="6668" spans="12:12" s="26" customFormat="1" hidden="1" x14ac:dyDescent="0.25">
      <c r="L6668"/>
    </row>
    <row r="6669" spans="12:12" s="26" customFormat="1" hidden="1" x14ac:dyDescent="0.25">
      <c r="L6669"/>
    </row>
    <row r="6670" spans="12:12" s="26" customFormat="1" hidden="1" x14ac:dyDescent="0.25">
      <c r="L6670"/>
    </row>
    <row r="6671" spans="12:12" s="26" customFormat="1" hidden="1" x14ac:dyDescent="0.25">
      <c r="L6671"/>
    </row>
    <row r="6672" spans="12:12" s="26" customFormat="1" hidden="1" x14ac:dyDescent="0.25">
      <c r="L6672"/>
    </row>
    <row r="6673" spans="12:12" s="26" customFormat="1" hidden="1" x14ac:dyDescent="0.25">
      <c r="L6673"/>
    </row>
    <row r="6674" spans="12:12" s="26" customFormat="1" hidden="1" x14ac:dyDescent="0.25">
      <c r="L6674"/>
    </row>
    <row r="6675" spans="12:12" s="26" customFormat="1" hidden="1" x14ac:dyDescent="0.25">
      <c r="L6675"/>
    </row>
    <row r="6676" spans="12:12" s="26" customFormat="1" hidden="1" x14ac:dyDescent="0.25">
      <c r="L6676"/>
    </row>
    <row r="6677" spans="12:12" s="26" customFormat="1" hidden="1" x14ac:dyDescent="0.25">
      <c r="L6677"/>
    </row>
    <row r="6678" spans="12:12" s="26" customFormat="1" hidden="1" x14ac:dyDescent="0.25">
      <c r="L6678"/>
    </row>
    <row r="6679" spans="12:12" s="26" customFormat="1" hidden="1" x14ac:dyDescent="0.25">
      <c r="L6679"/>
    </row>
    <row r="6680" spans="12:12" s="26" customFormat="1" hidden="1" x14ac:dyDescent="0.25">
      <c r="L6680"/>
    </row>
    <row r="6681" spans="12:12" s="26" customFormat="1" hidden="1" x14ac:dyDescent="0.25">
      <c r="L6681"/>
    </row>
    <row r="6682" spans="12:12" s="26" customFormat="1" hidden="1" x14ac:dyDescent="0.25">
      <c r="L6682"/>
    </row>
    <row r="6683" spans="12:12" s="26" customFormat="1" hidden="1" x14ac:dyDescent="0.25">
      <c r="L6683"/>
    </row>
    <row r="6684" spans="12:12" s="26" customFormat="1" hidden="1" x14ac:dyDescent="0.25">
      <c r="L6684"/>
    </row>
    <row r="6685" spans="12:12" s="26" customFormat="1" hidden="1" x14ac:dyDescent="0.25">
      <c r="L6685"/>
    </row>
    <row r="6686" spans="12:12" s="26" customFormat="1" hidden="1" x14ac:dyDescent="0.25">
      <c r="L6686"/>
    </row>
    <row r="6687" spans="12:12" s="26" customFormat="1" hidden="1" x14ac:dyDescent="0.25">
      <c r="L6687"/>
    </row>
    <row r="6688" spans="12:12" s="26" customFormat="1" hidden="1" x14ac:dyDescent="0.25">
      <c r="L6688"/>
    </row>
    <row r="6689" spans="12:12" s="26" customFormat="1" hidden="1" x14ac:dyDescent="0.25">
      <c r="L6689"/>
    </row>
    <row r="6690" spans="12:12" s="26" customFormat="1" hidden="1" x14ac:dyDescent="0.25">
      <c r="L6690"/>
    </row>
    <row r="6691" spans="12:12" s="26" customFormat="1" hidden="1" x14ac:dyDescent="0.25">
      <c r="L6691"/>
    </row>
    <row r="6692" spans="12:12" s="26" customFormat="1" hidden="1" x14ac:dyDescent="0.25">
      <c r="L6692"/>
    </row>
    <row r="6693" spans="12:12" s="26" customFormat="1" hidden="1" x14ac:dyDescent="0.25">
      <c r="L6693"/>
    </row>
    <row r="6694" spans="12:12" s="26" customFormat="1" hidden="1" x14ac:dyDescent="0.25">
      <c r="L6694"/>
    </row>
    <row r="6695" spans="12:12" s="26" customFormat="1" hidden="1" x14ac:dyDescent="0.25">
      <c r="L6695"/>
    </row>
    <row r="6696" spans="12:12" s="26" customFormat="1" hidden="1" x14ac:dyDescent="0.25">
      <c r="L6696"/>
    </row>
    <row r="6697" spans="12:12" s="26" customFormat="1" hidden="1" x14ac:dyDescent="0.25">
      <c r="L6697"/>
    </row>
    <row r="6698" spans="12:12" s="26" customFormat="1" hidden="1" x14ac:dyDescent="0.25">
      <c r="L6698"/>
    </row>
    <row r="6699" spans="12:12" s="26" customFormat="1" hidden="1" x14ac:dyDescent="0.25">
      <c r="L6699"/>
    </row>
    <row r="6700" spans="12:12" s="26" customFormat="1" hidden="1" x14ac:dyDescent="0.25">
      <c r="L6700"/>
    </row>
    <row r="6701" spans="12:12" s="26" customFormat="1" hidden="1" x14ac:dyDescent="0.25">
      <c r="L6701"/>
    </row>
    <row r="6702" spans="12:12" s="26" customFormat="1" hidden="1" x14ac:dyDescent="0.25">
      <c r="L6702"/>
    </row>
    <row r="6703" spans="12:12" s="26" customFormat="1" hidden="1" x14ac:dyDescent="0.25">
      <c r="L6703"/>
    </row>
    <row r="6704" spans="12:12" s="26" customFormat="1" hidden="1" x14ac:dyDescent="0.25">
      <c r="L6704"/>
    </row>
    <row r="6705" spans="12:12" s="26" customFormat="1" hidden="1" x14ac:dyDescent="0.25">
      <c r="L6705"/>
    </row>
    <row r="6706" spans="12:12" s="26" customFormat="1" hidden="1" x14ac:dyDescent="0.25">
      <c r="L6706"/>
    </row>
    <row r="6707" spans="12:12" s="26" customFormat="1" hidden="1" x14ac:dyDescent="0.25">
      <c r="L6707"/>
    </row>
    <row r="6708" spans="12:12" s="26" customFormat="1" hidden="1" x14ac:dyDescent="0.25">
      <c r="L6708"/>
    </row>
    <row r="6709" spans="12:12" s="26" customFormat="1" hidden="1" x14ac:dyDescent="0.25">
      <c r="L6709"/>
    </row>
    <row r="6710" spans="12:12" s="26" customFormat="1" hidden="1" x14ac:dyDescent="0.25">
      <c r="L6710"/>
    </row>
    <row r="6711" spans="12:12" s="26" customFormat="1" hidden="1" x14ac:dyDescent="0.25">
      <c r="L6711"/>
    </row>
    <row r="6712" spans="12:12" s="26" customFormat="1" hidden="1" x14ac:dyDescent="0.25">
      <c r="L6712"/>
    </row>
    <row r="6713" spans="12:12" s="26" customFormat="1" hidden="1" x14ac:dyDescent="0.25">
      <c r="L6713"/>
    </row>
    <row r="6714" spans="12:12" s="26" customFormat="1" hidden="1" x14ac:dyDescent="0.25">
      <c r="L6714"/>
    </row>
    <row r="6715" spans="12:12" s="26" customFormat="1" hidden="1" x14ac:dyDescent="0.25">
      <c r="L6715"/>
    </row>
    <row r="6716" spans="12:12" s="26" customFormat="1" hidden="1" x14ac:dyDescent="0.25">
      <c r="L6716"/>
    </row>
    <row r="6717" spans="12:12" s="26" customFormat="1" hidden="1" x14ac:dyDescent="0.25">
      <c r="L6717"/>
    </row>
    <row r="6718" spans="12:12" s="26" customFormat="1" hidden="1" x14ac:dyDescent="0.25">
      <c r="L6718"/>
    </row>
    <row r="6719" spans="12:12" s="26" customFormat="1" hidden="1" x14ac:dyDescent="0.25">
      <c r="L6719"/>
    </row>
    <row r="6720" spans="12:12" s="26" customFormat="1" hidden="1" x14ac:dyDescent="0.25">
      <c r="L6720"/>
    </row>
    <row r="6721" spans="12:12" s="26" customFormat="1" hidden="1" x14ac:dyDescent="0.25">
      <c r="L6721"/>
    </row>
    <row r="6722" spans="12:12" s="26" customFormat="1" hidden="1" x14ac:dyDescent="0.25">
      <c r="L6722"/>
    </row>
    <row r="6723" spans="12:12" s="26" customFormat="1" hidden="1" x14ac:dyDescent="0.25">
      <c r="L6723"/>
    </row>
    <row r="6724" spans="12:12" s="26" customFormat="1" hidden="1" x14ac:dyDescent="0.25">
      <c r="L6724"/>
    </row>
    <row r="6725" spans="12:12" s="26" customFormat="1" hidden="1" x14ac:dyDescent="0.25">
      <c r="L6725"/>
    </row>
    <row r="6726" spans="12:12" s="26" customFormat="1" hidden="1" x14ac:dyDescent="0.25">
      <c r="L6726"/>
    </row>
    <row r="6727" spans="12:12" s="26" customFormat="1" hidden="1" x14ac:dyDescent="0.25">
      <c r="L6727"/>
    </row>
    <row r="6728" spans="12:12" s="26" customFormat="1" hidden="1" x14ac:dyDescent="0.25">
      <c r="L6728"/>
    </row>
    <row r="6729" spans="12:12" s="26" customFormat="1" hidden="1" x14ac:dyDescent="0.25">
      <c r="L6729"/>
    </row>
    <row r="6730" spans="12:12" s="26" customFormat="1" hidden="1" x14ac:dyDescent="0.25">
      <c r="L6730"/>
    </row>
    <row r="6731" spans="12:12" s="26" customFormat="1" hidden="1" x14ac:dyDescent="0.25">
      <c r="L6731"/>
    </row>
    <row r="6732" spans="12:12" s="26" customFormat="1" hidden="1" x14ac:dyDescent="0.25">
      <c r="L6732"/>
    </row>
    <row r="6733" spans="12:12" s="26" customFormat="1" hidden="1" x14ac:dyDescent="0.25">
      <c r="L6733"/>
    </row>
    <row r="6734" spans="12:12" s="26" customFormat="1" hidden="1" x14ac:dyDescent="0.25">
      <c r="L6734"/>
    </row>
    <row r="6735" spans="12:12" s="26" customFormat="1" hidden="1" x14ac:dyDescent="0.25">
      <c r="L6735"/>
    </row>
    <row r="6736" spans="12:12" s="26" customFormat="1" hidden="1" x14ac:dyDescent="0.25">
      <c r="L6736"/>
    </row>
    <row r="6737" spans="12:12" s="26" customFormat="1" hidden="1" x14ac:dyDescent="0.25">
      <c r="L6737"/>
    </row>
    <row r="6738" spans="12:12" s="26" customFormat="1" hidden="1" x14ac:dyDescent="0.25">
      <c r="L6738"/>
    </row>
    <row r="6739" spans="12:12" s="26" customFormat="1" hidden="1" x14ac:dyDescent="0.25">
      <c r="L6739"/>
    </row>
    <row r="6740" spans="12:12" s="26" customFormat="1" hidden="1" x14ac:dyDescent="0.25">
      <c r="L6740"/>
    </row>
    <row r="6741" spans="12:12" s="26" customFormat="1" hidden="1" x14ac:dyDescent="0.25">
      <c r="L6741"/>
    </row>
    <row r="6742" spans="12:12" s="26" customFormat="1" hidden="1" x14ac:dyDescent="0.25">
      <c r="L6742"/>
    </row>
    <row r="6743" spans="12:12" s="26" customFormat="1" hidden="1" x14ac:dyDescent="0.25">
      <c r="L6743"/>
    </row>
    <row r="6744" spans="12:12" s="26" customFormat="1" hidden="1" x14ac:dyDescent="0.25">
      <c r="L6744"/>
    </row>
    <row r="6745" spans="12:12" s="26" customFormat="1" hidden="1" x14ac:dyDescent="0.25">
      <c r="L6745"/>
    </row>
    <row r="6746" spans="12:12" s="26" customFormat="1" hidden="1" x14ac:dyDescent="0.25">
      <c r="L6746"/>
    </row>
    <row r="6747" spans="12:12" s="26" customFormat="1" hidden="1" x14ac:dyDescent="0.25">
      <c r="L6747"/>
    </row>
    <row r="6748" spans="12:12" s="26" customFormat="1" hidden="1" x14ac:dyDescent="0.25">
      <c r="L6748"/>
    </row>
    <row r="6749" spans="12:12" s="26" customFormat="1" hidden="1" x14ac:dyDescent="0.25">
      <c r="L6749"/>
    </row>
    <row r="6750" spans="12:12" s="26" customFormat="1" hidden="1" x14ac:dyDescent="0.25">
      <c r="L6750"/>
    </row>
    <row r="6751" spans="12:12" s="26" customFormat="1" hidden="1" x14ac:dyDescent="0.25">
      <c r="L6751"/>
    </row>
    <row r="6752" spans="12:12" s="26" customFormat="1" hidden="1" x14ac:dyDescent="0.25">
      <c r="L6752"/>
    </row>
    <row r="6753" spans="12:12" s="26" customFormat="1" hidden="1" x14ac:dyDescent="0.25">
      <c r="L6753"/>
    </row>
    <row r="6754" spans="12:12" s="26" customFormat="1" hidden="1" x14ac:dyDescent="0.25">
      <c r="L6754"/>
    </row>
    <row r="6755" spans="12:12" s="26" customFormat="1" hidden="1" x14ac:dyDescent="0.25">
      <c r="L6755"/>
    </row>
    <row r="6756" spans="12:12" s="26" customFormat="1" hidden="1" x14ac:dyDescent="0.25">
      <c r="L6756"/>
    </row>
    <row r="6757" spans="12:12" s="26" customFormat="1" hidden="1" x14ac:dyDescent="0.25">
      <c r="L6757"/>
    </row>
    <row r="6758" spans="12:12" s="26" customFormat="1" hidden="1" x14ac:dyDescent="0.25">
      <c r="L6758"/>
    </row>
    <row r="6759" spans="12:12" s="26" customFormat="1" hidden="1" x14ac:dyDescent="0.25">
      <c r="L6759"/>
    </row>
    <row r="6760" spans="12:12" s="26" customFormat="1" hidden="1" x14ac:dyDescent="0.25">
      <c r="L6760"/>
    </row>
    <row r="6761" spans="12:12" s="26" customFormat="1" hidden="1" x14ac:dyDescent="0.25">
      <c r="L6761"/>
    </row>
    <row r="6762" spans="12:12" s="26" customFormat="1" hidden="1" x14ac:dyDescent="0.25">
      <c r="L6762"/>
    </row>
    <row r="6763" spans="12:12" s="26" customFormat="1" hidden="1" x14ac:dyDescent="0.25">
      <c r="L6763"/>
    </row>
    <row r="6764" spans="12:12" s="26" customFormat="1" hidden="1" x14ac:dyDescent="0.25">
      <c r="L6764"/>
    </row>
    <row r="6765" spans="12:12" s="26" customFormat="1" hidden="1" x14ac:dyDescent="0.25">
      <c r="L6765"/>
    </row>
    <row r="6766" spans="12:12" s="26" customFormat="1" hidden="1" x14ac:dyDescent="0.25">
      <c r="L6766"/>
    </row>
    <row r="6767" spans="12:12" s="26" customFormat="1" hidden="1" x14ac:dyDescent="0.25">
      <c r="L6767"/>
    </row>
    <row r="6768" spans="12:12" s="26" customFormat="1" hidden="1" x14ac:dyDescent="0.25">
      <c r="L6768"/>
    </row>
    <row r="6769" spans="12:12" s="26" customFormat="1" hidden="1" x14ac:dyDescent="0.25">
      <c r="L6769"/>
    </row>
    <row r="6770" spans="12:12" s="26" customFormat="1" hidden="1" x14ac:dyDescent="0.25">
      <c r="L6770"/>
    </row>
    <row r="6771" spans="12:12" s="26" customFormat="1" hidden="1" x14ac:dyDescent="0.25">
      <c r="L6771"/>
    </row>
    <row r="6772" spans="12:12" s="26" customFormat="1" hidden="1" x14ac:dyDescent="0.25">
      <c r="L6772"/>
    </row>
    <row r="6773" spans="12:12" s="26" customFormat="1" hidden="1" x14ac:dyDescent="0.25">
      <c r="L6773"/>
    </row>
    <row r="6774" spans="12:12" s="26" customFormat="1" hidden="1" x14ac:dyDescent="0.25">
      <c r="L6774"/>
    </row>
    <row r="6775" spans="12:12" s="26" customFormat="1" hidden="1" x14ac:dyDescent="0.25">
      <c r="L6775"/>
    </row>
    <row r="6776" spans="12:12" s="26" customFormat="1" hidden="1" x14ac:dyDescent="0.25">
      <c r="L6776"/>
    </row>
    <row r="6777" spans="12:12" s="26" customFormat="1" hidden="1" x14ac:dyDescent="0.25">
      <c r="L6777"/>
    </row>
    <row r="6778" spans="12:12" s="26" customFormat="1" hidden="1" x14ac:dyDescent="0.25">
      <c r="L6778"/>
    </row>
    <row r="6779" spans="12:12" s="26" customFormat="1" hidden="1" x14ac:dyDescent="0.25">
      <c r="L6779"/>
    </row>
    <row r="6780" spans="12:12" s="26" customFormat="1" hidden="1" x14ac:dyDescent="0.25">
      <c r="L6780"/>
    </row>
    <row r="6781" spans="12:12" s="26" customFormat="1" hidden="1" x14ac:dyDescent="0.25">
      <c r="L6781"/>
    </row>
    <row r="6782" spans="12:12" s="26" customFormat="1" hidden="1" x14ac:dyDescent="0.25">
      <c r="L6782"/>
    </row>
    <row r="6783" spans="12:12" s="26" customFormat="1" hidden="1" x14ac:dyDescent="0.25">
      <c r="L6783"/>
    </row>
    <row r="6784" spans="12:12" s="26" customFormat="1" hidden="1" x14ac:dyDescent="0.25">
      <c r="L6784"/>
    </row>
    <row r="6785" spans="12:12" s="26" customFormat="1" hidden="1" x14ac:dyDescent="0.25">
      <c r="L6785"/>
    </row>
    <row r="6786" spans="12:12" s="26" customFormat="1" hidden="1" x14ac:dyDescent="0.25">
      <c r="L6786"/>
    </row>
    <row r="6787" spans="12:12" s="26" customFormat="1" hidden="1" x14ac:dyDescent="0.25">
      <c r="L6787"/>
    </row>
    <row r="6788" spans="12:12" s="26" customFormat="1" hidden="1" x14ac:dyDescent="0.25">
      <c r="L6788"/>
    </row>
    <row r="6789" spans="12:12" s="26" customFormat="1" hidden="1" x14ac:dyDescent="0.25">
      <c r="L6789"/>
    </row>
    <row r="6790" spans="12:12" s="26" customFormat="1" hidden="1" x14ac:dyDescent="0.25">
      <c r="L6790"/>
    </row>
    <row r="6791" spans="12:12" s="26" customFormat="1" hidden="1" x14ac:dyDescent="0.25">
      <c r="L6791"/>
    </row>
    <row r="6792" spans="12:12" s="26" customFormat="1" hidden="1" x14ac:dyDescent="0.25">
      <c r="L6792"/>
    </row>
    <row r="6793" spans="12:12" s="26" customFormat="1" hidden="1" x14ac:dyDescent="0.25">
      <c r="L6793"/>
    </row>
    <row r="6794" spans="12:12" s="26" customFormat="1" hidden="1" x14ac:dyDescent="0.25">
      <c r="L6794"/>
    </row>
    <row r="6795" spans="12:12" s="26" customFormat="1" hidden="1" x14ac:dyDescent="0.25">
      <c r="L6795"/>
    </row>
    <row r="6796" spans="12:12" s="26" customFormat="1" hidden="1" x14ac:dyDescent="0.25">
      <c r="L6796"/>
    </row>
    <row r="6797" spans="12:12" s="26" customFormat="1" hidden="1" x14ac:dyDescent="0.25">
      <c r="L6797"/>
    </row>
    <row r="6798" spans="12:12" s="26" customFormat="1" hidden="1" x14ac:dyDescent="0.25">
      <c r="L6798"/>
    </row>
    <row r="6799" spans="12:12" s="26" customFormat="1" hidden="1" x14ac:dyDescent="0.25">
      <c r="L6799"/>
    </row>
    <row r="6800" spans="12:12" s="26" customFormat="1" hidden="1" x14ac:dyDescent="0.25">
      <c r="L6800"/>
    </row>
    <row r="6801" spans="12:12" s="26" customFormat="1" hidden="1" x14ac:dyDescent="0.25">
      <c r="L6801"/>
    </row>
    <row r="6802" spans="12:12" s="26" customFormat="1" hidden="1" x14ac:dyDescent="0.25">
      <c r="L6802"/>
    </row>
    <row r="6803" spans="12:12" s="26" customFormat="1" hidden="1" x14ac:dyDescent="0.25">
      <c r="L6803"/>
    </row>
    <row r="6804" spans="12:12" s="26" customFormat="1" hidden="1" x14ac:dyDescent="0.25">
      <c r="L6804"/>
    </row>
    <row r="6805" spans="12:12" s="26" customFormat="1" hidden="1" x14ac:dyDescent="0.25">
      <c r="L6805"/>
    </row>
    <row r="6806" spans="12:12" s="26" customFormat="1" hidden="1" x14ac:dyDescent="0.25">
      <c r="L6806"/>
    </row>
    <row r="6807" spans="12:12" s="26" customFormat="1" hidden="1" x14ac:dyDescent="0.25">
      <c r="L6807"/>
    </row>
    <row r="6808" spans="12:12" s="26" customFormat="1" hidden="1" x14ac:dyDescent="0.25">
      <c r="L6808"/>
    </row>
    <row r="6809" spans="12:12" s="26" customFormat="1" hidden="1" x14ac:dyDescent="0.25">
      <c r="L6809"/>
    </row>
    <row r="6810" spans="12:12" s="26" customFormat="1" hidden="1" x14ac:dyDescent="0.25">
      <c r="L6810"/>
    </row>
    <row r="6811" spans="12:12" s="26" customFormat="1" hidden="1" x14ac:dyDescent="0.25">
      <c r="L6811"/>
    </row>
    <row r="6812" spans="12:12" s="26" customFormat="1" hidden="1" x14ac:dyDescent="0.25">
      <c r="L6812"/>
    </row>
    <row r="6813" spans="12:12" s="26" customFormat="1" hidden="1" x14ac:dyDescent="0.25">
      <c r="L6813"/>
    </row>
    <row r="6814" spans="12:12" s="26" customFormat="1" hidden="1" x14ac:dyDescent="0.25">
      <c r="L6814"/>
    </row>
    <row r="6815" spans="12:12" s="26" customFormat="1" hidden="1" x14ac:dyDescent="0.25">
      <c r="L6815"/>
    </row>
    <row r="6816" spans="12:12" s="26" customFormat="1" hidden="1" x14ac:dyDescent="0.25">
      <c r="L6816"/>
    </row>
    <row r="6817" spans="12:12" s="26" customFormat="1" hidden="1" x14ac:dyDescent="0.25">
      <c r="L6817"/>
    </row>
    <row r="6818" spans="12:12" s="26" customFormat="1" hidden="1" x14ac:dyDescent="0.25">
      <c r="L6818"/>
    </row>
    <row r="6819" spans="12:12" s="26" customFormat="1" hidden="1" x14ac:dyDescent="0.25">
      <c r="L6819"/>
    </row>
    <row r="6820" spans="12:12" s="26" customFormat="1" hidden="1" x14ac:dyDescent="0.25">
      <c r="L6820"/>
    </row>
    <row r="6821" spans="12:12" s="26" customFormat="1" hidden="1" x14ac:dyDescent="0.25">
      <c r="L6821"/>
    </row>
    <row r="6822" spans="12:12" s="26" customFormat="1" hidden="1" x14ac:dyDescent="0.25">
      <c r="L6822"/>
    </row>
    <row r="6823" spans="12:12" s="26" customFormat="1" hidden="1" x14ac:dyDescent="0.25">
      <c r="L6823"/>
    </row>
    <row r="6824" spans="12:12" s="26" customFormat="1" hidden="1" x14ac:dyDescent="0.25">
      <c r="L6824"/>
    </row>
    <row r="6825" spans="12:12" s="26" customFormat="1" hidden="1" x14ac:dyDescent="0.25">
      <c r="L6825"/>
    </row>
    <row r="6826" spans="12:12" s="26" customFormat="1" hidden="1" x14ac:dyDescent="0.25">
      <c r="L6826"/>
    </row>
    <row r="6827" spans="12:12" s="26" customFormat="1" hidden="1" x14ac:dyDescent="0.25">
      <c r="L6827"/>
    </row>
    <row r="6828" spans="12:12" s="26" customFormat="1" hidden="1" x14ac:dyDescent="0.25">
      <c r="L6828"/>
    </row>
    <row r="6829" spans="12:12" s="26" customFormat="1" hidden="1" x14ac:dyDescent="0.25">
      <c r="L6829"/>
    </row>
    <row r="6830" spans="12:12" s="26" customFormat="1" hidden="1" x14ac:dyDescent="0.25">
      <c r="L6830"/>
    </row>
    <row r="6831" spans="12:12" s="26" customFormat="1" hidden="1" x14ac:dyDescent="0.25">
      <c r="L6831"/>
    </row>
    <row r="6832" spans="12:12" s="26" customFormat="1" hidden="1" x14ac:dyDescent="0.25">
      <c r="L6832"/>
    </row>
    <row r="6833" spans="12:12" s="26" customFormat="1" hidden="1" x14ac:dyDescent="0.25">
      <c r="L6833"/>
    </row>
    <row r="6834" spans="12:12" s="26" customFormat="1" hidden="1" x14ac:dyDescent="0.25">
      <c r="L6834"/>
    </row>
    <row r="6835" spans="12:12" s="26" customFormat="1" hidden="1" x14ac:dyDescent="0.25">
      <c r="L6835"/>
    </row>
    <row r="6836" spans="12:12" s="26" customFormat="1" hidden="1" x14ac:dyDescent="0.25">
      <c r="L6836"/>
    </row>
    <row r="6837" spans="12:12" s="26" customFormat="1" hidden="1" x14ac:dyDescent="0.25">
      <c r="L6837"/>
    </row>
    <row r="6838" spans="12:12" s="26" customFormat="1" hidden="1" x14ac:dyDescent="0.25">
      <c r="L6838"/>
    </row>
    <row r="6839" spans="12:12" s="26" customFormat="1" hidden="1" x14ac:dyDescent="0.25">
      <c r="L6839"/>
    </row>
    <row r="6840" spans="12:12" s="26" customFormat="1" hidden="1" x14ac:dyDescent="0.25">
      <c r="L6840"/>
    </row>
    <row r="6841" spans="12:12" s="26" customFormat="1" hidden="1" x14ac:dyDescent="0.25">
      <c r="L6841"/>
    </row>
    <row r="6842" spans="12:12" s="26" customFormat="1" hidden="1" x14ac:dyDescent="0.25">
      <c r="L6842"/>
    </row>
    <row r="6843" spans="12:12" s="26" customFormat="1" hidden="1" x14ac:dyDescent="0.25">
      <c r="L6843"/>
    </row>
    <row r="6844" spans="12:12" s="26" customFormat="1" hidden="1" x14ac:dyDescent="0.25">
      <c r="L6844"/>
    </row>
    <row r="6845" spans="12:12" s="26" customFormat="1" hidden="1" x14ac:dyDescent="0.25">
      <c r="L6845"/>
    </row>
    <row r="6846" spans="12:12" s="26" customFormat="1" hidden="1" x14ac:dyDescent="0.25">
      <c r="L6846"/>
    </row>
    <row r="6847" spans="12:12" s="26" customFormat="1" hidden="1" x14ac:dyDescent="0.25">
      <c r="L6847"/>
    </row>
    <row r="6848" spans="12:12" s="26" customFormat="1" hidden="1" x14ac:dyDescent="0.25">
      <c r="L6848"/>
    </row>
    <row r="6849" spans="12:12" s="26" customFormat="1" hidden="1" x14ac:dyDescent="0.25">
      <c r="L6849"/>
    </row>
    <row r="6850" spans="12:12" s="26" customFormat="1" hidden="1" x14ac:dyDescent="0.25">
      <c r="L6850"/>
    </row>
    <row r="6851" spans="12:12" s="26" customFormat="1" hidden="1" x14ac:dyDescent="0.25">
      <c r="L6851"/>
    </row>
    <row r="6852" spans="12:12" s="26" customFormat="1" hidden="1" x14ac:dyDescent="0.25">
      <c r="L6852"/>
    </row>
    <row r="6853" spans="12:12" s="26" customFormat="1" hidden="1" x14ac:dyDescent="0.25">
      <c r="L6853"/>
    </row>
    <row r="6854" spans="12:12" s="26" customFormat="1" hidden="1" x14ac:dyDescent="0.25">
      <c r="L6854"/>
    </row>
    <row r="6855" spans="12:12" s="26" customFormat="1" hidden="1" x14ac:dyDescent="0.25">
      <c r="L6855"/>
    </row>
    <row r="6856" spans="12:12" s="26" customFormat="1" hidden="1" x14ac:dyDescent="0.25">
      <c r="L6856"/>
    </row>
    <row r="6857" spans="12:12" s="26" customFormat="1" hidden="1" x14ac:dyDescent="0.25">
      <c r="L6857"/>
    </row>
    <row r="6858" spans="12:12" s="26" customFormat="1" hidden="1" x14ac:dyDescent="0.25">
      <c r="L6858"/>
    </row>
    <row r="6859" spans="12:12" s="26" customFormat="1" hidden="1" x14ac:dyDescent="0.25">
      <c r="L6859"/>
    </row>
    <row r="6860" spans="12:12" s="26" customFormat="1" hidden="1" x14ac:dyDescent="0.25">
      <c r="L6860"/>
    </row>
    <row r="6861" spans="12:12" s="26" customFormat="1" hidden="1" x14ac:dyDescent="0.25">
      <c r="L6861"/>
    </row>
    <row r="6862" spans="12:12" s="26" customFormat="1" hidden="1" x14ac:dyDescent="0.25">
      <c r="L6862"/>
    </row>
    <row r="6863" spans="12:12" s="26" customFormat="1" hidden="1" x14ac:dyDescent="0.25">
      <c r="L6863"/>
    </row>
    <row r="6864" spans="12:12" s="26" customFormat="1" hidden="1" x14ac:dyDescent="0.25">
      <c r="L6864"/>
    </row>
    <row r="6865" spans="12:12" s="26" customFormat="1" hidden="1" x14ac:dyDescent="0.25">
      <c r="L6865"/>
    </row>
    <row r="6866" spans="12:12" s="26" customFormat="1" hidden="1" x14ac:dyDescent="0.25">
      <c r="L6866"/>
    </row>
    <row r="6867" spans="12:12" s="26" customFormat="1" hidden="1" x14ac:dyDescent="0.25">
      <c r="L6867"/>
    </row>
    <row r="6868" spans="12:12" s="26" customFormat="1" hidden="1" x14ac:dyDescent="0.25">
      <c r="L6868"/>
    </row>
    <row r="6869" spans="12:12" s="26" customFormat="1" hidden="1" x14ac:dyDescent="0.25">
      <c r="L6869"/>
    </row>
    <row r="6870" spans="12:12" s="26" customFormat="1" hidden="1" x14ac:dyDescent="0.25">
      <c r="L6870"/>
    </row>
    <row r="6871" spans="12:12" s="26" customFormat="1" hidden="1" x14ac:dyDescent="0.25">
      <c r="L6871"/>
    </row>
    <row r="6872" spans="12:12" s="26" customFormat="1" hidden="1" x14ac:dyDescent="0.25">
      <c r="L6872"/>
    </row>
    <row r="6873" spans="12:12" s="26" customFormat="1" hidden="1" x14ac:dyDescent="0.25">
      <c r="L6873"/>
    </row>
    <row r="6874" spans="12:12" s="26" customFormat="1" hidden="1" x14ac:dyDescent="0.25">
      <c r="L6874"/>
    </row>
    <row r="6875" spans="12:12" s="26" customFormat="1" hidden="1" x14ac:dyDescent="0.25">
      <c r="L6875"/>
    </row>
    <row r="6876" spans="12:12" s="26" customFormat="1" hidden="1" x14ac:dyDescent="0.25">
      <c r="L6876"/>
    </row>
    <row r="6877" spans="12:12" s="26" customFormat="1" hidden="1" x14ac:dyDescent="0.25">
      <c r="L6877"/>
    </row>
    <row r="6878" spans="12:12" s="26" customFormat="1" hidden="1" x14ac:dyDescent="0.25">
      <c r="L6878"/>
    </row>
    <row r="6879" spans="12:12" s="26" customFormat="1" hidden="1" x14ac:dyDescent="0.25">
      <c r="L6879"/>
    </row>
    <row r="6880" spans="12:12" s="26" customFormat="1" hidden="1" x14ac:dyDescent="0.25">
      <c r="L6880"/>
    </row>
    <row r="6881" spans="12:12" s="26" customFormat="1" hidden="1" x14ac:dyDescent="0.25">
      <c r="L6881"/>
    </row>
    <row r="6882" spans="12:12" s="26" customFormat="1" hidden="1" x14ac:dyDescent="0.25">
      <c r="L6882"/>
    </row>
    <row r="6883" spans="12:12" s="26" customFormat="1" hidden="1" x14ac:dyDescent="0.25">
      <c r="L6883"/>
    </row>
    <row r="6884" spans="12:12" s="26" customFormat="1" hidden="1" x14ac:dyDescent="0.25">
      <c r="L6884"/>
    </row>
    <row r="6885" spans="12:12" s="26" customFormat="1" hidden="1" x14ac:dyDescent="0.25">
      <c r="L6885"/>
    </row>
    <row r="6886" spans="12:12" s="26" customFormat="1" hidden="1" x14ac:dyDescent="0.25">
      <c r="L6886"/>
    </row>
    <row r="6887" spans="12:12" s="26" customFormat="1" hidden="1" x14ac:dyDescent="0.25">
      <c r="L6887"/>
    </row>
    <row r="6888" spans="12:12" s="26" customFormat="1" hidden="1" x14ac:dyDescent="0.25">
      <c r="L6888"/>
    </row>
    <row r="6889" spans="12:12" s="26" customFormat="1" hidden="1" x14ac:dyDescent="0.25">
      <c r="L6889"/>
    </row>
    <row r="6890" spans="12:12" s="26" customFormat="1" hidden="1" x14ac:dyDescent="0.25">
      <c r="L6890"/>
    </row>
    <row r="6891" spans="12:12" s="26" customFormat="1" hidden="1" x14ac:dyDescent="0.25">
      <c r="L6891"/>
    </row>
    <row r="6892" spans="12:12" s="26" customFormat="1" hidden="1" x14ac:dyDescent="0.25">
      <c r="L6892"/>
    </row>
    <row r="6893" spans="12:12" s="26" customFormat="1" hidden="1" x14ac:dyDescent="0.25">
      <c r="L6893"/>
    </row>
    <row r="6894" spans="12:12" s="26" customFormat="1" hidden="1" x14ac:dyDescent="0.25">
      <c r="L6894"/>
    </row>
    <row r="6895" spans="12:12" s="26" customFormat="1" hidden="1" x14ac:dyDescent="0.25">
      <c r="L6895"/>
    </row>
    <row r="6896" spans="12:12" s="26" customFormat="1" hidden="1" x14ac:dyDescent="0.25">
      <c r="L6896"/>
    </row>
    <row r="6897" spans="12:12" s="26" customFormat="1" hidden="1" x14ac:dyDescent="0.25">
      <c r="L6897"/>
    </row>
    <row r="6898" spans="12:12" s="26" customFormat="1" hidden="1" x14ac:dyDescent="0.25">
      <c r="L6898"/>
    </row>
    <row r="6899" spans="12:12" s="26" customFormat="1" hidden="1" x14ac:dyDescent="0.25">
      <c r="L6899"/>
    </row>
    <row r="6900" spans="12:12" s="26" customFormat="1" hidden="1" x14ac:dyDescent="0.25">
      <c r="L6900"/>
    </row>
    <row r="6901" spans="12:12" s="26" customFormat="1" hidden="1" x14ac:dyDescent="0.25">
      <c r="L6901"/>
    </row>
    <row r="6902" spans="12:12" s="26" customFormat="1" hidden="1" x14ac:dyDescent="0.25">
      <c r="L6902"/>
    </row>
    <row r="6903" spans="12:12" s="26" customFormat="1" hidden="1" x14ac:dyDescent="0.25">
      <c r="L6903"/>
    </row>
    <row r="6904" spans="12:12" s="26" customFormat="1" hidden="1" x14ac:dyDescent="0.25">
      <c r="L6904"/>
    </row>
    <row r="6905" spans="12:12" s="26" customFormat="1" hidden="1" x14ac:dyDescent="0.25">
      <c r="L6905"/>
    </row>
    <row r="6906" spans="12:12" s="26" customFormat="1" hidden="1" x14ac:dyDescent="0.25">
      <c r="L6906"/>
    </row>
    <row r="6907" spans="12:12" s="26" customFormat="1" hidden="1" x14ac:dyDescent="0.25">
      <c r="L6907"/>
    </row>
    <row r="6908" spans="12:12" s="26" customFormat="1" hidden="1" x14ac:dyDescent="0.25">
      <c r="L6908"/>
    </row>
    <row r="6909" spans="12:12" s="26" customFormat="1" hidden="1" x14ac:dyDescent="0.25">
      <c r="L6909"/>
    </row>
    <row r="6910" spans="12:12" s="26" customFormat="1" hidden="1" x14ac:dyDescent="0.25">
      <c r="L6910"/>
    </row>
    <row r="6911" spans="12:12" s="26" customFormat="1" hidden="1" x14ac:dyDescent="0.25">
      <c r="L6911"/>
    </row>
    <row r="6912" spans="12:12" s="26" customFormat="1" hidden="1" x14ac:dyDescent="0.25">
      <c r="L6912"/>
    </row>
    <row r="6913" spans="12:12" s="26" customFormat="1" hidden="1" x14ac:dyDescent="0.25">
      <c r="L6913"/>
    </row>
    <row r="6914" spans="12:12" s="26" customFormat="1" hidden="1" x14ac:dyDescent="0.25">
      <c r="L6914"/>
    </row>
    <row r="6915" spans="12:12" s="26" customFormat="1" hidden="1" x14ac:dyDescent="0.25">
      <c r="L6915"/>
    </row>
    <row r="6916" spans="12:12" s="26" customFormat="1" hidden="1" x14ac:dyDescent="0.25">
      <c r="L6916"/>
    </row>
    <row r="6917" spans="12:12" s="26" customFormat="1" hidden="1" x14ac:dyDescent="0.25">
      <c r="L6917"/>
    </row>
    <row r="6918" spans="12:12" s="26" customFormat="1" hidden="1" x14ac:dyDescent="0.25">
      <c r="L6918"/>
    </row>
    <row r="6919" spans="12:12" s="26" customFormat="1" hidden="1" x14ac:dyDescent="0.25">
      <c r="L6919"/>
    </row>
    <row r="6920" spans="12:12" s="26" customFormat="1" hidden="1" x14ac:dyDescent="0.25">
      <c r="L6920"/>
    </row>
    <row r="6921" spans="12:12" s="26" customFormat="1" hidden="1" x14ac:dyDescent="0.25">
      <c r="L6921"/>
    </row>
    <row r="6922" spans="12:12" s="26" customFormat="1" hidden="1" x14ac:dyDescent="0.25">
      <c r="L6922"/>
    </row>
    <row r="6923" spans="12:12" s="26" customFormat="1" hidden="1" x14ac:dyDescent="0.25">
      <c r="L6923"/>
    </row>
    <row r="6924" spans="12:12" s="26" customFormat="1" hidden="1" x14ac:dyDescent="0.25">
      <c r="L6924"/>
    </row>
    <row r="6925" spans="12:12" s="26" customFormat="1" hidden="1" x14ac:dyDescent="0.25">
      <c r="L6925"/>
    </row>
    <row r="6926" spans="12:12" s="26" customFormat="1" hidden="1" x14ac:dyDescent="0.25">
      <c r="L6926"/>
    </row>
    <row r="6927" spans="12:12" s="26" customFormat="1" hidden="1" x14ac:dyDescent="0.25">
      <c r="L6927"/>
    </row>
    <row r="6928" spans="12:12" s="26" customFormat="1" hidden="1" x14ac:dyDescent="0.25">
      <c r="L6928"/>
    </row>
    <row r="6929" spans="12:12" s="26" customFormat="1" hidden="1" x14ac:dyDescent="0.25">
      <c r="L6929"/>
    </row>
    <row r="6930" spans="12:12" s="26" customFormat="1" hidden="1" x14ac:dyDescent="0.25">
      <c r="L6930"/>
    </row>
    <row r="6931" spans="12:12" s="26" customFormat="1" hidden="1" x14ac:dyDescent="0.25">
      <c r="L6931"/>
    </row>
    <row r="6932" spans="12:12" s="26" customFormat="1" hidden="1" x14ac:dyDescent="0.25">
      <c r="L6932"/>
    </row>
    <row r="6933" spans="12:12" s="26" customFormat="1" hidden="1" x14ac:dyDescent="0.25">
      <c r="L6933"/>
    </row>
    <row r="6934" spans="12:12" s="26" customFormat="1" hidden="1" x14ac:dyDescent="0.25">
      <c r="L6934"/>
    </row>
    <row r="6935" spans="12:12" s="26" customFormat="1" hidden="1" x14ac:dyDescent="0.25">
      <c r="L6935"/>
    </row>
    <row r="6936" spans="12:12" s="26" customFormat="1" hidden="1" x14ac:dyDescent="0.25">
      <c r="L6936"/>
    </row>
    <row r="6937" spans="12:12" s="26" customFormat="1" hidden="1" x14ac:dyDescent="0.25">
      <c r="L6937"/>
    </row>
    <row r="6938" spans="12:12" s="26" customFormat="1" hidden="1" x14ac:dyDescent="0.25">
      <c r="L6938"/>
    </row>
    <row r="6939" spans="12:12" s="26" customFormat="1" hidden="1" x14ac:dyDescent="0.25">
      <c r="L6939"/>
    </row>
    <row r="6940" spans="12:12" s="26" customFormat="1" hidden="1" x14ac:dyDescent="0.25">
      <c r="L6940"/>
    </row>
    <row r="6941" spans="12:12" s="26" customFormat="1" hidden="1" x14ac:dyDescent="0.25">
      <c r="L6941"/>
    </row>
    <row r="6942" spans="12:12" s="26" customFormat="1" hidden="1" x14ac:dyDescent="0.25">
      <c r="L6942"/>
    </row>
    <row r="6943" spans="12:12" s="26" customFormat="1" hidden="1" x14ac:dyDescent="0.25">
      <c r="L6943"/>
    </row>
    <row r="6944" spans="12:12" s="26" customFormat="1" hidden="1" x14ac:dyDescent="0.25">
      <c r="L6944"/>
    </row>
    <row r="6945" spans="12:12" s="26" customFormat="1" hidden="1" x14ac:dyDescent="0.25">
      <c r="L6945"/>
    </row>
    <row r="6946" spans="12:12" s="26" customFormat="1" hidden="1" x14ac:dyDescent="0.25">
      <c r="L6946"/>
    </row>
    <row r="6947" spans="12:12" s="26" customFormat="1" hidden="1" x14ac:dyDescent="0.25">
      <c r="L6947"/>
    </row>
    <row r="6948" spans="12:12" s="26" customFormat="1" hidden="1" x14ac:dyDescent="0.25">
      <c r="L6948"/>
    </row>
    <row r="6949" spans="12:12" s="26" customFormat="1" hidden="1" x14ac:dyDescent="0.25">
      <c r="L6949"/>
    </row>
    <row r="6950" spans="12:12" s="26" customFormat="1" hidden="1" x14ac:dyDescent="0.25">
      <c r="L6950"/>
    </row>
    <row r="6951" spans="12:12" s="26" customFormat="1" hidden="1" x14ac:dyDescent="0.25">
      <c r="L6951"/>
    </row>
    <row r="6952" spans="12:12" s="26" customFormat="1" hidden="1" x14ac:dyDescent="0.25">
      <c r="L6952"/>
    </row>
    <row r="6953" spans="12:12" s="26" customFormat="1" hidden="1" x14ac:dyDescent="0.25">
      <c r="L6953"/>
    </row>
    <row r="6954" spans="12:12" s="26" customFormat="1" hidden="1" x14ac:dyDescent="0.25">
      <c r="L6954"/>
    </row>
    <row r="6955" spans="12:12" s="26" customFormat="1" hidden="1" x14ac:dyDescent="0.25">
      <c r="L6955"/>
    </row>
    <row r="6956" spans="12:12" s="26" customFormat="1" hidden="1" x14ac:dyDescent="0.25">
      <c r="L6956"/>
    </row>
    <row r="6957" spans="12:12" s="26" customFormat="1" hidden="1" x14ac:dyDescent="0.25">
      <c r="L6957"/>
    </row>
    <row r="6958" spans="12:12" s="26" customFormat="1" hidden="1" x14ac:dyDescent="0.25">
      <c r="L6958"/>
    </row>
    <row r="6959" spans="12:12" s="26" customFormat="1" hidden="1" x14ac:dyDescent="0.25">
      <c r="L6959"/>
    </row>
    <row r="6960" spans="12:12" s="26" customFormat="1" hidden="1" x14ac:dyDescent="0.25">
      <c r="L6960"/>
    </row>
    <row r="6961" spans="12:12" s="26" customFormat="1" hidden="1" x14ac:dyDescent="0.25">
      <c r="L6961"/>
    </row>
    <row r="6962" spans="12:12" s="26" customFormat="1" hidden="1" x14ac:dyDescent="0.25">
      <c r="L6962"/>
    </row>
    <row r="6963" spans="12:12" s="26" customFormat="1" hidden="1" x14ac:dyDescent="0.25">
      <c r="L6963"/>
    </row>
    <row r="6964" spans="12:12" s="26" customFormat="1" hidden="1" x14ac:dyDescent="0.25">
      <c r="L6964"/>
    </row>
    <row r="6965" spans="12:12" s="26" customFormat="1" hidden="1" x14ac:dyDescent="0.25">
      <c r="L6965"/>
    </row>
    <row r="6966" spans="12:12" s="26" customFormat="1" hidden="1" x14ac:dyDescent="0.25">
      <c r="L6966"/>
    </row>
    <row r="6967" spans="12:12" s="26" customFormat="1" hidden="1" x14ac:dyDescent="0.25">
      <c r="L6967"/>
    </row>
    <row r="6968" spans="12:12" s="26" customFormat="1" hidden="1" x14ac:dyDescent="0.25">
      <c r="L6968"/>
    </row>
    <row r="6969" spans="12:12" s="26" customFormat="1" hidden="1" x14ac:dyDescent="0.25">
      <c r="L6969"/>
    </row>
    <row r="6970" spans="12:12" s="26" customFormat="1" hidden="1" x14ac:dyDescent="0.25">
      <c r="L6970"/>
    </row>
    <row r="6971" spans="12:12" s="26" customFormat="1" hidden="1" x14ac:dyDescent="0.25">
      <c r="L6971"/>
    </row>
    <row r="6972" spans="12:12" s="26" customFormat="1" hidden="1" x14ac:dyDescent="0.25">
      <c r="L6972"/>
    </row>
    <row r="6973" spans="12:12" s="26" customFormat="1" hidden="1" x14ac:dyDescent="0.25">
      <c r="L6973"/>
    </row>
    <row r="6974" spans="12:12" s="26" customFormat="1" hidden="1" x14ac:dyDescent="0.25">
      <c r="L6974"/>
    </row>
    <row r="6975" spans="12:12" s="26" customFormat="1" hidden="1" x14ac:dyDescent="0.25">
      <c r="L6975"/>
    </row>
    <row r="6976" spans="12:12" s="26" customFormat="1" hidden="1" x14ac:dyDescent="0.25">
      <c r="L6976"/>
    </row>
    <row r="6977" spans="12:12" s="26" customFormat="1" hidden="1" x14ac:dyDescent="0.25">
      <c r="L6977"/>
    </row>
    <row r="6978" spans="12:12" s="26" customFormat="1" hidden="1" x14ac:dyDescent="0.25">
      <c r="L6978"/>
    </row>
    <row r="6979" spans="12:12" s="26" customFormat="1" hidden="1" x14ac:dyDescent="0.25">
      <c r="L6979"/>
    </row>
    <row r="6980" spans="12:12" s="26" customFormat="1" hidden="1" x14ac:dyDescent="0.25">
      <c r="L6980"/>
    </row>
    <row r="6981" spans="12:12" s="26" customFormat="1" hidden="1" x14ac:dyDescent="0.25">
      <c r="L6981"/>
    </row>
    <row r="6982" spans="12:12" s="26" customFormat="1" hidden="1" x14ac:dyDescent="0.25">
      <c r="L6982"/>
    </row>
    <row r="6983" spans="12:12" s="26" customFormat="1" hidden="1" x14ac:dyDescent="0.25">
      <c r="L6983"/>
    </row>
    <row r="6984" spans="12:12" s="26" customFormat="1" hidden="1" x14ac:dyDescent="0.25">
      <c r="L6984"/>
    </row>
    <row r="6985" spans="12:12" s="26" customFormat="1" hidden="1" x14ac:dyDescent="0.25">
      <c r="L6985"/>
    </row>
    <row r="6986" spans="12:12" s="26" customFormat="1" hidden="1" x14ac:dyDescent="0.25">
      <c r="L6986"/>
    </row>
    <row r="6987" spans="12:12" s="26" customFormat="1" hidden="1" x14ac:dyDescent="0.25">
      <c r="L6987"/>
    </row>
    <row r="6988" spans="12:12" s="26" customFormat="1" hidden="1" x14ac:dyDescent="0.25">
      <c r="L6988"/>
    </row>
    <row r="6989" spans="12:12" s="26" customFormat="1" hidden="1" x14ac:dyDescent="0.25">
      <c r="L6989"/>
    </row>
    <row r="6990" spans="12:12" s="26" customFormat="1" hidden="1" x14ac:dyDescent="0.25">
      <c r="L6990"/>
    </row>
    <row r="6991" spans="12:12" s="26" customFormat="1" hidden="1" x14ac:dyDescent="0.25">
      <c r="L6991"/>
    </row>
    <row r="6992" spans="12:12" s="26" customFormat="1" hidden="1" x14ac:dyDescent="0.25">
      <c r="L6992"/>
    </row>
    <row r="6993" spans="12:12" s="26" customFormat="1" hidden="1" x14ac:dyDescent="0.25">
      <c r="L6993"/>
    </row>
    <row r="6994" spans="12:12" s="26" customFormat="1" hidden="1" x14ac:dyDescent="0.25">
      <c r="L6994"/>
    </row>
    <row r="6995" spans="12:12" s="26" customFormat="1" hidden="1" x14ac:dyDescent="0.25">
      <c r="L6995"/>
    </row>
    <row r="6996" spans="12:12" s="26" customFormat="1" hidden="1" x14ac:dyDescent="0.25">
      <c r="L6996"/>
    </row>
    <row r="6997" spans="12:12" s="26" customFormat="1" hidden="1" x14ac:dyDescent="0.25">
      <c r="L6997"/>
    </row>
    <row r="6998" spans="12:12" s="26" customFormat="1" hidden="1" x14ac:dyDescent="0.25">
      <c r="L6998"/>
    </row>
    <row r="6999" spans="12:12" s="26" customFormat="1" hidden="1" x14ac:dyDescent="0.25">
      <c r="L6999"/>
    </row>
    <row r="7000" spans="12:12" s="26" customFormat="1" hidden="1" x14ac:dyDescent="0.25">
      <c r="L7000"/>
    </row>
    <row r="7001" spans="12:12" s="26" customFormat="1" hidden="1" x14ac:dyDescent="0.25">
      <c r="L7001"/>
    </row>
    <row r="7002" spans="12:12" s="26" customFormat="1" hidden="1" x14ac:dyDescent="0.25">
      <c r="L7002"/>
    </row>
    <row r="7003" spans="12:12" s="26" customFormat="1" hidden="1" x14ac:dyDescent="0.25">
      <c r="L7003"/>
    </row>
    <row r="7004" spans="12:12" s="26" customFormat="1" hidden="1" x14ac:dyDescent="0.25">
      <c r="L7004"/>
    </row>
    <row r="7005" spans="12:12" s="26" customFormat="1" hidden="1" x14ac:dyDescent="0.25">
      <c r="L7005"/>
    </row>
    <row r="7006" spans="12:12" s="26" customFormat="1" hidden="1" x14ac:dyDescent="0.25">
      <c r="L7006"/>
    </row>
    <row r="7007" spans="12:12" s="26" customFormat="1" hidden="1" x14ac:dyDescent="0.25">
      <c r="L7007"/>
    </row>
    <row r="7008" spans="12:12" s="26" customFormat="1" hidden="1" x14ac:dyDescent="0.25">
      <c r="L7008"/>
    </row>
    <row r="7009" spans="12:12" s="26" customFormat="1" hidden="1" x14ac:dyDescent="0.25">
      <c r="L7009"/>
    </row>
    <row r="7010" spans="12:12" s="26" customFormat="1" hidden="1" x14ac:dyDescent="0.25">
      <c r="L7010"/>
    </row>
    <row r="7011" spans="12:12" s="26" customFormat="1" hidden="1" x14ac:dyDescent="0.25">
      <c r="L7011"/>
    </row>
    <row r="7012" spans="12:12" s="26" customFormat="1" hidden="1" x14ac:dyDescent="0.25">
      <c r="L7012"/>
    </row>
    <row r="7013" spans="12:12" s="26" customFormat="1" hidden="1" x14ac:dyDescent="0.25">
      <c r="L7013"/>
    </row>
    <row r="7014" spans="12:12" s="26" customFormat="1" hidden="1" x14ac:dyDescent="0.25">
      <c r="L7014"/>
    </row>
    <row r="7015" spans="12:12" s="26" customFormat="1" hidden="1" x14ac:dyDescent="0.25">
      <c r="L7015"/>
    </row>
    <row r="7016" spans="12:12" s="26" customFormat="1" hidden="1" x14ac:dyDescent="0.25">
      <c r="L7016"/>
    </row>
    <row r="7017" spans="12:12" s="26" customFormat="1" hidden="1" x14ac:dyDescent="0.25">
      <c r="L7017"/>
    </row>
    <row r="7018" spans="12:12" s="26" customFormat="1" hidden="1" x14ac:dyDescent="0.25">
      <c r="L7018"/>
    </row>
    <row r="7019" spans="12:12" s="26" customFormat="1" hidden="1" x14ac:dyDescent="0.25">
      <c r="L7019"/>
    </row>
    <row r="7020" spans="12:12" s="26" customFormat="1" hidden="1" x14ac:dyDescent="0.25">
      <c r="L7020"/>
    </row>
    <row r="7021" spans="12:12" s="26" customFormat="1" hidden="1" x14ac:dyDescent="0.25">
      <c r="L7021"/>
    </row>
    <row r="7022" spans="12:12" s="26" customFormat="1" hidden="1" x14ac:dyDescent="0.25">
      <c r="L7022"/>
    </row>
    <row r="7023" spans="12:12" s="26" customFormat="1" hidden="1" x14ac:dyDescent="0.25">
      <c r="L7023"/>
    </row>
    <row r="7024" spans="12:12" s="26" customFormat="1" hidden="1" x14ac:dyDescent="0.25">
      <c r="L7024"/>
    </row>
    <row r="7025" spans="12:12" s="26" customFormat="1" hidden="1" x14ac:dyDescent="0.25">
      <c r="L7025"/>
    </row>
    <row r="7026" spans="12:12" s="26" customFormat="1" hidden="1" x14ac:dyDescent="0.25">
      <c r="L7026"/>
    </row>
    <row r="7027" spans="12:12" s="26" customFormat="1" hidden="1" x14ac:dyDescent="0.25">
      <c r="L7027"/>
    </row>
    <row r="7028" spans="12:12" s="26" customFormat="1" hidden="1" x14ac:dyDescent="0.25">
      <c r="L7028"/>
    </row>
    <row r="7029" spans="12:12" s="26" customFormat="1" hidden="1" x14ac:dyDescent="0.25">
      <c r="L7029"/>
    </row>
    <row r="7030" spans="12:12" s="26" customFormat="1" hidden="1" x14ac:dyDescent="0.25">
      <c r="L7030"/>
    </row>
    <row r="7031" spans="12:12" s="26" customFormat="1" hidden="1" x14ac:dyDescent="0.25">
      <c r="L7031"/>
    </row>
    <row r="7032" spans="12:12" s="26" customFormat="1" hidden="1" x14ac:dyDescent="0.25">
      <c r="L7032"/>
    </row>
    <row r="7033" spans="12:12" s="26" customFormat="1" hidden="1" x14ac:dyDescent="0.25">
      <c r="L7033"/>
    </row>
    <row r="7034" spans="12:12" s="26" customFormat="1" hidden="1" x14ac:dyDescent="0.25">
      <c r="L7034"/>
    </row>
    <row r="7035" spans="12:12" s="26" customFormat="1" hidden="1" x14ac:dyDescent="0.25">
      <c r="L7035"/>
    </row>
    <row r="7036" spans="12:12" s="26" customFormat="1" hidden="1" x14ac:dyDescent="0.25">
      <c r="L7036"/>
    </row>
    <row r="7037" spans="12:12" s="26" customFormat="1" hidden="1" x14ac:dyDescent="0.25">
      <c r="L7037"/>
    </row>
    <row r="7038" spans="12:12" s="26" customFormat="1" hidden="1" x14ac:dyDescent="0.25">
      <c r="L7038"/>
    </row>
    <row r="7039" spans="12:12" s="26" customFormat="1" hidden="1" x14ac:dyDescent="0.25">
      <c r="L7039"/>
    </row>
    <row r="7040" spans="12:12" s="26" customFormat="1" hidden="1" x14ac:dyDescent="0.25">
      <c r="L7040"/>
    </row>
    <row r="7041" spans="12:12" s="26" customFormat="1" hidden="1" x14ac:dyDescent="0.25">
      <c r="L7041"/>
    </row>
    <row r="7042" spans="12:12" s="26" customFormat="1" hidden="1" x14ac:dyDescent="0.25">
      <c r="L7042"/>
    </row>
    <row r="7043" spans="12:12" s="26" customFormat="1" hidden="1" x14ac:dyDescent="0.25">
      <c r="L7043"/>
    </row>
    <row r="7044" spans="12:12" s="26" customFormat="1" hidden="1" x14ac:dyDescent="0.25">
      <c r="L7044"/>
    </row>
    <row r="7045" spans="12:12" s="26" customFormat="1" hidden="1" x14ac:dyDescent="0.25">
      <c r="L7045"/>
    </row>
    <row r="7046" spans="12:12" s="26" customFormat="1" hidden="1" x14ac:dyDescent="0.25">
      <c r="L7046"/>
    </row>
    <row r="7047" spans="12:12" s="26" customFormat="1" hidden="1" x14ac:dyDescent="0.25">
      <c r="L7047"/>
    </row>
    <row r="7048" spans="12:12" s="26" customFormat="1" hidden="1" x14ac:dyDescent="0.25">
      <c r="L7048"/>
    </row>
    <row r="7049" spans="12:12" s="26" customFormat="1" hidden="1" x14ac:dyDescent="0.25">
      <c r="L7049"/>
    </row>
    <row r="7050" spans="12:12" s="26" customFormat="1" hidden="1" x14ac:dyDescent="0.25">
      <c r="L7050"/>
    </row>
    <row r="7051" spans="12:12" s="26" customFormat="1" hidden="1" x14ac:dyDescent="0.25">
      <c r="L7051"/>
    </row>
    <row r="7052" spans="12:12" s="26" customFormat="1" hidden="1" x14ac:dyDescent="0.25">
      <c r="L7052"/>
    </row>
    <row r="7053" spans="12:12" s="26" customFormat="1" hidden="1" x14ac:dyDescent="0.25">
      <c r="L7053"/>
    </row>
    <row r="7054" spans="12:12" s="26" customFormat="1" hidden="1" x14ac:dyDescent="0.25">
      <c r="L7054"/>
    </row>
    <row r="7055" spans="12:12" s="26" customFormat="1" hidden="1" x14ac:dyDescent="0.25">
      <c r="L7055"/>
    </row>
    <row r="7056" spans="12:12" s="26" customFormat="1" hidden="1" x14ac:dyDescent="0.25">
      <c r="L7056"/>
    </row>
    <row r="7057" spans="12:12" s="26" customFormat="1" hidden="1" x14ac:dyDescent="0.25">
      <c r="L7057"/>
    </row>
    <row r="7058" spans="12:12" s="26" customFormat="1" hidden="1" x14ac:dyDescent="0.25">
      <c r="L7058"/>
    </row>
    <row r="7059" spans="12:12" s="26" customFormat="1" hidden="1" x14ac:dyDescent="0.25">
      <c r="L7059"/>
    </row>
    <row r="7060" spans="12:12" s="26" customFormat="1" hidden="1" x14ac:dyDescent="0.25">
      <c r="L7060"/>
    </row>
    <row r="7061" spans="12:12" s="26" customFormat="1" hidden="1" x14ac:dyDescent="0.25">
      <c r="L7061"/>
    </row>
    <row r="7062" spans="12:12" s="26" customFormat="1" hidden="1" x14ac:dyDescent="0.25">
      <c r="L7062"/>
    </row>
    <row r="7063" spans="12:12" s="26" customFormat="1" hidden="1" x14ac:dyDescent="0.25">
      <c r="L7063"/>
    </row>
    <row r="7064" spans="12:12" s="26" customFormat="1" hidden="1" x14ac:dyDescent="0.25">
      <c r="L7064"/>
    </row>
    <row r="7065" spans="12:12" s="26" customFormat="1" hidden="1" x14ac:dyDescent="0.25">
      <c r="L7065"/>
    </row>
    <row r="7066" spans="12:12" s="26" customFormat="1" hidden="1" x14ac:dyDescent="0.25">
      <c r="L7066"/>
    </row>
    <row r="7067" spans="12:12" s="26" customFormat="1" hidden="1" x14ac:dyDescent="0.25">
      <c r="L7067"/>
    </row>
    <row r="7068" spans="12:12" s="26" customFormat="1" hidden="1" x14ac:dyDescent="0.25">
      <c r="L7068"/>
    </row>
    <row r="7069" spans="12:12" s="26" customFormat="1" hidden="1" x14ac:dyDescent="0.25">
      <c r="L7069"/>
    </row>
    <row r="7070" spans="12:12" s="26" customFormat="1" hidden="1" x14ac:dyDescent="0.25">
      <c r="L7070"/>
    </row>
    <row r="7071" spans="12:12" s="26" customFormat="1" hidden="1" x14ac:dyDescent="0.25">
      <c r="L7071"/>
    </row>
    <row r="7072" spans="12:12" s="26" customFormat="1" hidden="1" x14ac:dyDescent="0.25">
      <c r="L7072"/>
    </row>
    <row r="7073" spans="12:12" s="26" customFormat="1" hidden="1" x14ac:dyDescent="0.25">
      <c r="L7073"/>
    </row>
    <row r="7074" spans="12:12" s="26" customFormat="1" hidden="1" x14ac:dyDescent="0.25">
      <c r="L7074"/>
    </row>
    <row r="7075" spans="12:12" s="26" customFormat="1" hidden="1" x14ac:dyDescent="0.25">
      <c r="L7075"/>
    </row>
    <row r="7076" spans="12:12" s="26" customFormat="1" hidden="1" x14ac:dyDescent="0.25">
      <c r="L7076"/>
    </row>
    <row r="7077" spans="12:12" s="26" customFormat="1" hidden="1" x14ac:dyDescent="0.25">
      <c r="L7077"/>
    </row>
    <row r="7078" spans="12:12" s="26" customFormat="1" hidden="1" x14ac:dyDescent="0.25">
      <c r="L7078"/>
    </row>
    <row r="7079" spans="12:12" s="26" customFormat="1" hidden="1" x14ac:dyDescent="0.25">
      <c r="L7079"/>
    </row>
    <row r="7080" spans="12:12" s="26" customFormat="1" hidden="1" x14ac:dyDescent="0.25">
      <c r="L7080"/>
    </row>
    <row r="7081" spans="12:12" s="26" customFormat="1" hidden="1" x14ac:dyDescent="0.25">
      <c r="L7081"/>
    </row>
    <row r="7082" spans="12:12" s="26" customFormat="1" hidden="1" x14ac:dyDescent="0.25">
      <c r="L7082"/>
    </row>
    <row r="7083" spans="12:12" s="26" customFormat="1" hidden="1" x14ac:dyDescent="0.25">
      <c r="L7083"/>
    </row>
    <row r="7084" spans="12:12" s="26" customFormat="1" hidden="1" x14ac:dyDescent="0.25">
      <c r="L7084"/>
    </row>
    <row r="7085" spans="12:12" s="26" customFormat="1" hidden="1" x14ac:dyDescent="0.25">
      <c r="L7085"/>
    </row>
    <row r="7086" spans="12:12" s="26" customFormat="1" hidden="1" x14ac:dyDescent="0.25">
      <c r="L7086"/>
    </row>
    <row r="7087" spans="12:12" s="26" customFormat="1" hidden="1" x14ac:dyDescent="0.25">
      <c r="L7087"/>
    </row>
    <row r="7088" spans="12:12" s="26" customFormat="1" hidden="1" x14ac:dyDescent="0.25">
      <c r="L7088"/>
    </row>
    <row r="7089" spans="12:12" s="26" customFormat="1" hidden="1" x14ac:dyDescent="0.25">
      <c r="L7089"/>
    </row>
    <row r="7090" spans="12:12" s="26" customFormat="1" hidden="1" x14ac:dyDescent="0.25">
      <c r="L7090"/>
    </row>
    <row r="7091" spans="12:12" s="26" customFormat="1" hidden="1" x14ac:dyDescent="0.25">
      <c r="L7091"/>
    </row>
    <row r="7092" spans="12:12" s="26" customFormat="1" hidden="1" x14ac:dyDescent="0.25">
      <c r="L7092"/>
    </row>
    <row r="7093" spans="12:12" s="26" customFormat="1" hidden="1" x14ac:dyDescent="0.25">
      <c r="L7093"/>
    </row>
    <row r="7094" spans="12:12" s="26" customFormat="1" hidden="1" x14ac:dyDescent="0.25">
      <c r="L7094"/>
    </row>
    <row r="7095" spans="12:12" s="26" customFormat="1" hidden="1" x14ac:dyDescent="0.25">
      <c r="L7095"/>
    </row>
    <row r="7096" spans="12:12" s="26" customFormat="1" hidden="1" x14ac:dyDescent="0.25">
      <c r="L7096"/>
    </row>
    <row r="7097" spans="12:12" s="26" customFormat="1" hidden="1" x14ac:dyDescent="0.25">
      <c r="L7097"/>
    </row>
    <row r="7098" spans="12:12" s="26" customFormat="1" hidden="1" x14ac:dyDescent="0.25">
      <c r="L7098"/>
    </row>
    <row r="7099" spans="12:12" s="26" customFormat="1" hidden="1" x14ac:dyDescent="0.25">
      <c r="L7099"/>
    </row>
    <row r="7100" spans="12:12" s="26" customFormat="1" hidden="1" x14ac:dyDescent="0.25">
      <c r="L7100"/>
    </row>
    <row r="7101" spans="12:12" s="26" customFormat="1" hidden="1" x14ac:dyDescent="0.25">
      <c r="L7101"/>
    </row>
    <row r="7102" spans="12:12" s="26" customFormat="1" hidden="1" x14ac:dyDescent="0.25">
      <c r="L7102"/>
    </row>
    <row r="7103" spans="12:12" s="26" customFormat="1" hidden="1" x14ac:dyDescent="0.25">
      <c r="L7103"/>
    </row>
    <row r="7104" spans="12:12" s="26" customFormat="1" hidden="1" x14ac:dyDescent="0.25">
      <c r="L7104"/>
    </row>
    <row r="7105" spans="12:12" s="26" customFormat="1" hidden="1" x14ac:dyDescent="0.25">
      <c r="L7105"/>
    </row>
    <row r="7106" spans="12:12" s="26" customFormat="1" hidden="1" x14ac:dyDescent="0.25">
      <c r="L7106"/>
    </row>
    <row r="7107" spans="12:12" s="26" customFormat="1" hidden="1" x14ac:dyDescent="0.25">
      <c r="L7107"/>
    </row>
    <row r="7108" spans="12:12" s="26" customFormat="1" hidden="1" x14ac:dyDescent="0.25">
      <c r="L7108"/>
    </row>
    <row r="7109" spans="12:12" s="26" customFormat="1" hidden="1" x14ac:dyDescent="0.25">
      <c r="L7109"/>
    </row>
    <row r="7110" spans="12:12" s="26" customFormat="1" hidden="1" x14ac:dyDescent="0.25">
      <c r="L7110"/>
    </row>
    <row r="7111" spans="12:12" s="26" customFormat="1" hidden="1" x14ac:dyDescent="0.25">
      <c r="L7111"/>
    </row>
    <row r="7112" spans="12:12" s="26" customFormat="1" hidden="1" x14ac:dyDescent="0.25">
      <c r="L7112"/>
    </row>
    <row r="7113" spans="12:12" s="26" customFormat="1" hidden="1" x14ac:dyDescent="0.25">
      <c r="L7113"/>
    </row>
    <row r="7114" spans="12:12" s="26" customFormat="1" hidden="1" x14ac:dyDescent="0.25">
      <c r="L7114"/>
    </row>
    <row r="7115" spans="12:12" s="26" customFormat="1" hidden="1" x14ac:dyDescent="0.25">
      <c r="L7115"/>
    </row>
    <row r="7116" spans="12:12" s="26" customFormat="1" hidden="1" x14ac:dyDescent="0.25">
      <c r="L7116"/>
    </row>
    <row r="7117" spans="12:12" s="26" customFormat="1" hidden="1" x14ac:dyDescent="0.25">
      <c r="L7117"/>
    </row>
    <row r="7118" spans="12:12" s="26" customFormat="1" hidden="1" x14ac:dyDescent="0.25">
      <c r="L7118"/>
    </row>
    <row r="7119" spans="12:12" s="26" customFormat="1" hidden="1" x14ac:dyDescent="0.25">
      <c r="L7119"/>
    </row>
    <row r="7120" spans="12:12" s="26" customFormat="1" hidden="1" x14ac:dyDescent="0.25">
      <c r="L7120"/>
    </row>
    <row r="7121" spans="12:12" s="26" customFormat="1" hidden="1" x14ac:dyDescent="0.25">
      <c r="L7121"/>
    </row>
    <row r="7122" spans="12:12" s="26" customFormat="1" hidden="1" x14ac:dyDescent="0.25">
      <c r="L7122"/>
    </row>
    <row r="7123" spans="12:12" s="26" customFormat="1" hidden="1" x14ac:dyDescent="0.25">
      <c r="L7123"/>
    </row>
    <row r="7124" spans="12:12" s="26" customFormat="1" hidden="1" x14ac:dyDescent="0.25">
      <c r="L7124"/>
    </row>
    <row r="7125" spans="12:12" s="26" customFormat="1" hidden="1" x14ac:dyDescent="0.25">
      <c r="L7125"/>
    </row>
    <row r="7126" spans="12:12" s="26" customFormat="1" hidden="1" x14ac:dyDescent="0.25">
      <c r="L7126"/>
    </row>
    <row r="7127" spans="12:12" s="26" customFormat="1" hidden="1" x14ac:dyDescent="0.25">
      <c r="L7127"/>
    </row>
    <row r="7128" spans="12:12" s="26" customFormat="1" hidden="1" x14ac:dyDescent="0.25">
      <c r="L7128"/>
    </row>
    <row r="7129" spans="12:12" s="26" customFormat="1" hidden="1" x14ac:dyDescent="0.25">
      <c r="L7129"/>
    </row>
    <row r="7130" spans="12:12" s="26" customFormat="1" hidden="1" x14ac:dyDescent="0.25">
      <c r="L7130"/>
    </row>
    <row r="7131" spans="12:12" s="26" customFormat="1" hidden="1" x14ac:dyDescent="0.25">
      <c r="L7131"/>
    </row>
    <row r="7132" spans="12:12" s="26" customFormat="1" hidden="1" x14ac:dyDescent="0.25">
      <c r="L7132"/>
    </row>
    <row r="7133" spans="12:12" s="26" customFormat="1" hidden="1" x14ac:dyDescent="0.25">
      <c r="L7133"/>
    </row>
    <row r="7134" spans="12:12" s="26" customFormat="1" hidden="1" x14ac:dyDescent="0.25">
      <c r="L7134"/>
    </row>
    <row r="7135" spans="12:12" s="26" customFormat="1" hidden="1" x14ac:dyDescent="0.25">
      <c r="L7135"/>
    </row>
    <row r="7136" spans="12:12" s="26" customFormat="1" hidden="1" x14ac:dyDescent="0.25">
      <c r="L7136"/>
    </row>
    <row r="7137" spans="12:12" s="26" customFormat="1" hidden="1" x14ac:dyDescent="0.25">
      <c r="L7137"/>
    </row>
    <row r="7138" spans="12:12" s="26" customFormat="1" hidden="1" x14ac:dyDescent="0.25">
      <c r="L7138"/>
    </row>
    <row r="7139" spans="12:12" s="26" customFormat="1" hidden="1" x14ac:dyDescent="0.25">
      <c r="L7139"/>
    </row>
    <row r="7140" spans="12:12" s="26" customFormat="1" hidden="1" x14ac:dyDescent="0.25">
      <c r="L7140"/>
    </row>
    <row r="7141" spans="12:12" s="26" customFormat="1" hidden="1" x14ac:dyDescent="0.25">
      <c r="L7141"/>
    </row>
    <row r="7142" spans="12:12" s="26" customFormat="1" hidden="1" x14ac:dyDescent="0.25">
      <c r="L7142"/>
    </row>
    <row r="7143" spans="12:12" s="26" customFormat="1" hidden="1" x14ac:dyDescent="0.25">
      <c r="L7143"/>
    </row>
    <row r="7144" spans="12:12" s="26" customFormat="1" hidden="1" x14ac:dyDescent="0.25">
      <c r="L7144"/>
    </row>
    <row r="7145" spans="12:12" s="26" customFormat="1" hidden="1" x14ac:dyDescent="0.25">
      <c r="L7145"/>
    </row>
    <row r="7146" spans="12:12" s="26" customFormat="1" hidden="1" x14ac:dyDescent="0.25">
      <c r="L7146"/>
    </row>
    <row r="7147" spans="12:12" s="26" customFormat="1" hidden="1" x14ac:dyDescent="0.25">
      <c r="L7147"/>
    </row>
    <row r="7148" spans="12:12" s="26" customFormat="1" hidden="1" x14ac:dyDescent="0.25">
      <c r="L7148"/>
    </row>
    <row r="7149" spans="12:12" s="26" customFormat="1" hidden="1" x14ac:dyDescent="0.25">
      <c r="L7149"/>
    </row>
    <row r="7150" spans="12:12" s="26" customFormat="1" hidden="1" x14ac:dyDescent="0.25">
      <c r="L7150"/>
    </row>
    <row r="7151" spans="12:12" s="26" customFormat="1" hidden="1" x14ac:dyDescent="0.25">
      <c r="L7151"/>
    </row>
    <row r="7152" spans="12:12" s="26" customFormat="1" hidden="1" x14ac:dyDescent="0.25">
      <c r="L7152"/>
    </row>
    <row r="7153" spans="12:12" s="26" customFormat="1" hidden="1" x14ac:dyDescent="0.25">
      <c r="L7153"/>
    </row>
    <row r="7154" spans="12:12" s="26" customFormat="1" hidden="1" x14ac:dyDescent="0.25">
      <c r="L7154"/>
    </row>
    <row r="7155" spans="12:12" s="26" customFormat="1" hidden="1" x14ac:dyDescent="0.25">
      <c r="L7155"/>
    </row>
    <row r="7156" spans="12:12" s="26" customFormat="1" hidden="1" x14ac:dyDescent="0.25">
      <c r="L7156"/>
    </row>
    <row r="7157" spans="12:12" s="26" customFormat="1" hidden="1" x14ac:dyDescent="0.25">
      <c r="L7157"/>
    </row>
    <row r="7158" spans="12:12" s="26" customFormat="1" hidden="1" x14ac:dyDescent="0.25">
      <c r="L7158"/>
    </row>
    <row r="7159" spans="12:12" s="26" customFormat="1" hidden="1" x14ac:dyDescent="0.25">
      <c r="L7159"/>
    </row>
    <row r="7160" spans="12:12" s="26" customFormat="1" hidden="1" x14ac:dyDescent="0.25">
      <c r="L7160"/>
    </row>
    <row r="7161" spans="12:12" s="26" customFormat="1" hidden="1" x14ac:dyDescent="0.25">
      <c r="L7161"/>
    </row>
    <row r="7162" spans="12:12" s="26" customFormat="1" hidden="1" x14ac:dyDescent="0.25">
      <c r="L7162"/>
    </row>
    <row r="7163" spans="12:12" s="26" customFormat="1" hidden="1" x14ac:dyDescent="0.25">
      <c r="L7163"/>
    </row>
    <row r="7164" spans="12:12" s="26" customFormat="1" hidden="1" x14ac:dyDescent="0.25">
      <c r="L7164"/>
    </row>
    <row r="7165" spans="12:12" s="26" customFormat="1" hidden="1" x14ac:dyDescent="0.25">
      <c r="L7165"/>
    </row>
    <row r="7166" spans="12:12" s="26" customFormat="1" hidden="1" x14ac:dyDescent="0.25">
      <c r="L7166"/>
    </row>
    <row r="7167" spans="12:12" s="26" customFormat="1" hidden="1" x14ac:dyDescent="0.25">
      <c r="L7167"/>
    </row>
    <row r="7168" spans="12:12" s="26" customFormat="1" hidden="1" x14ac:dyDescent="0.25">
      <c r="L7168"/>
    </row>
    <row r="7169" spans="12:12" s="26" customFormat="1" hidden="1" x14ac:dyDescent="0.25">
      <c r="L7169"/>
    </row>
    <row r="7170" spans="12:12" s="26" customFormat="1" hidden="1" x14ac:dyDescent="0.25">
      <c r="L7170"/>
    </row>
    <row r="7171" spans="12:12" s="26" customFormat="1" hidden="1" x14ac:dyDescent="0.25">
      <c r="L7171"/>
    </row>
    <row r="7172" spans="12:12" s="26" customFormat="1" hidden="1" x14ac:dyDescent="0.25">
      <c r="L7172"/>
    </row>
    <row r="7173" spans="12:12" s="26" customFormat="1" hidden="1" x14ac:dyDescent="0.25">
      <c r="L7173"/>
    </row>
    <row r="7174" spans="12:12" s="26" customFormat="1" hidden="1" x14ac:dyDescent="0.25">
      <c r="L7174"/>
    </row>
    <row r="7175" spans="12:12" s="26" customFormat="1" hidden="1" x14ac:dyDescent="0.25">
      <c r="L7175"/>
    </row>
    <row r="7176" spans="12:12" s="26" customFormat="1" hidden="1" x14ac:dyDescent="0.25">
      <c r="L7176"/>
    </row>
    <row r="7177" spans="12:12" s="26" customFormat="1" hidden="1" x14ac:dyDescent="0.25">
      <c r="L7177"/>
    </row>
    <row r="7178" spans="12:12" s="26" customFormat="1" hidden="1" x14ac:dyDescent="0.25">
      <c r="L7178"/>
    </row>
    <row r="7179" spans="12:12" s="26" customFormat="1" hidden="1" x14ac:dyDescent="0.25">
      <c r="L7179"/>
    </row>
    <row r="7180" spans="12:12" s="26" customFormat="1" hidden="1" x14ac:dyDescent="0.25">
      <c r="L7180"/>
    </row>
    <row r="7181" spans="12:12" s="26" customFormat="1" hidden="1" x14ac:dyDescent="0.25">
      <c r="L7181"/>
    </row>
    <row r="7182" spans="12:12" s="26" customFormat="1" hidden="1" x14ac:dyDescent="0.25">
      <c r="L7182"/>
    </row>
    <row r="7183" spans="12:12" s="26" customFormat="1" hidden="1" x14ac:dyDescent="0.25">
      <c r="L7183"/>
    </row>
    <row r="7184" spans="12:12" s="26" customFormat="1" hidden="1" x14ac:dyDescent="0.25">
      <c r="L7184"/>
    </row>
    <row r="7185" spans="12:12" s="26" customFormat="1" hidden="1" x14ac:dyDescent="0.25">
      <c r="L7185"/>
    </row>
    <row r="7186" spans="12:12" s="26" customFormat="1" hidden="1" x14ac:dyDescent="0.25">
      <c r="L7186"/>
    </row>
    <row r="7187" spans="12:12" s="26" customFormat="1" hidden="1" x14ac:dyDescent="0.25">
      <c r="L7187"/>
    </row>
    <row r="7188" spans="12:12" s="26" customFormat="1" hidden="1" x14ac:dyDescent="0.25">
      <c r="L7188"/>
    </row>
    <row r="7189" spans="12:12" s="26" customFormat="1" hidden="1" x14ac:dyDescent="0.25">
      <c r="L7189"/>
    </row>
    <row r="7190" spans="12:12" s="26" customFormat="1" hidden="1" x14ac:dyDescent="0.25">
      <c r="L7190"/>
    </row>
    <row r="7191" spans="12:12" s="26" customFormat="1" hidden="1" x14ac:dyDescent="0.25">
      <c r="L7191"/>
    </row>
    <row r="7192" spans="12:12" s="26" customFormat="1" hidden="1" x14ac:dyDescent="0.25">
      <c r="L7192"/>
    </row>
    <row r="7193" spans="12:12" s="26" customFormat="1" hidden="1" x14ac:dyDescent="0.25">
      <c r="L7193"/>
    </row>
    <row r="7194" spans="12:12" s="26" customFormat="1" hidden="1" x14ac:dyDescent="0.25">
      <c r="L7194"/>
    </row>
    <row r="7195" spans="12:12" s="26" customFormat="1" hidden="1" x14ac:dyDescent="0.25">
      <c r="L7195"/>
    </row>
    <row r="7196" spans="12:12" s="26" customFormat="1" hidden="1" x14ac:dyDescent="0.25">
      <c r="L7196"/>
    </row>
    <row r="7197" spans="12:12" s="26" customFormat="1" hidden="1" x14ac:dyDescent="0.25">
      <c r="L7197"/>
    </row>
    <row r="7198" spans="12:12" s="26" customFormat="1" hidden="1" x14ac:dyDescent="0.25">
      <c r="L7198"/>
    </row>
    <row r="7199" spans="12:12" s="26" customFormat="1" hidden="1" x14ac:dyDescent="0.25">
      <c r="L7199"/>
    </row>
    <row r="7200" spans="12:12" s="26" customFormat="1" hidden="1" x14ac:dyDescent="0.25">
      <c r="L7200"/>
    </row>
    <row r="7201" spans="12:12" s="26" customFormat="1" hidden="1" x14ac:dyDescent="0.25">
      <c r="L7201"/>
    </row>
    <row r="7202" spans="12:12" s="26" customFormat="1" hidden="1" x14ac:dyDescent="0.25">
      <c r="L7202"/>
    </row>
    <row r="7203" spans="12:12" s="26" customFormat="1" hidden="1" x14ac:dyDescent="0.25">
      <c r="L7203"/>
    </row>
    <row r="7204" spans="12:12" s="26" customFormat="1" hidden="1" x14ac:dyDescent="0.25">
      <c r="L7204"/>
    </row>
    <row r="7205" spans="12:12" s="26" customFormat="1" hidden="1" x14ac:dyDescent="0.25">
      <c r="L7205"/>
    </row>
    <row r="7206" spans="12:12" s="26" customFormat="1" hidden="1" x14ac:dyDescent="0.25">
      <c r="L7206"/>
    </row>
    <row r="7207" spans="12:12" s="26" customFormat="1" hidden="1" x14ac:dyDescent="0.25">
      <c r="L7207"/>
    </row>
    <row r="7208" spans="12:12" s="26" customFormat="1" hidden="1" x14ac:dyDescent="0.25">
      <c r="L7208"/>
    </row>
    <row r="7209" spans="12:12" s="26" customFormat="1" hidden="1" x14ac:dyDescent="0.25">
      <c r="L7209"/>
    </row>
    <row r="7210" spans="12:12" s="26" customFormat="1" hidden="1" x14ac:dyDescent="0.25">
      <c r="L7210"/>
    </row>
    <row r="7211" spans="12:12" s="26" customFormat="1" hidden="1" x14ac:dyDescent="0.25">
      <c r="L7211"/>
    </row>
    <row r="7212" spans="12:12" s="26" customFormat="1" hidden="1" x14ac:dyDescent="0.25">
      <c r="L7212"/>
    </row>
    <row r="7213" spans="12:12" s="26" customFormat="1" hidden="1" x14ac:dyDescent="0.25">
      <c r="L7213"/>
    </row>
    <row r="7214" spans="12:12" s="26" customFormat="1" hidden="1" x14ac:dyDescent="0.25">
      <c r="L7214"/>
    </row>
    <row r="7215" spans="12:12" s="26" customFormat="1" hidden="1" x14ac:dyDescent="0.25">
      <c r="L7215"/>
    </row>
    <row r="7216" spans="12:12" s="26" customFormat="1" hidden="1" x14ac:dyDescent="0.25">
      <c r="L7216"/>
    </row>
    <row r="7217" spans="12:12" s="26" customFormat="1" hidden="1" x14ac:dyDescent="0.25">
      <c r="L7217"/>
    </row>
    <row r="7218" spans="12:12" s="26" customFormat="1" hidden="1" x14ac:dyDescent="0.25">
      <c r="L7218"/>
    </row>
    <row r="7219" spans="12:12" s="26" customFormat="1" hidden="1" x14ac:dyDescent="0.25">
      <c r="L7219"/>
    </row>
    <row r="7220" spans="12:12" s="26" customFormat="1" hidden="1" x14ac:dyDescent="0.25">
      <c r="L7220"/>
    </row>
    <row r="7221" spans="12:12" s="26" customFormat="1" hidden="1" x14ac:dyDescent="0.25">
      <c r="L7221"/>
    </row>
    <row r="7222" spans="12:12" s="26" customFormat="1" hidden="1" x14ac:dyDescent="0.25">
      <c r="L7222"/>
    </row>
    <row r="7223" spans="12:12" s="26" customFormat="1" hidden="1" x14ac:dyDescent="0.25">
      <c r="L7223"/>
    </row>
    <row r="7224" spans="12:12" s="26" customFormat="1" hidden="1" x14ac:dyDescent="0.25">
      <c r="L7224"/>
    </row>
    <row r="7225" spans="12:12" s="26" customFormat="1" hidden="1" x14ac:dyDescent="0.25">
      <c r="L7225"/>
    </row>
    <row r="7226" spans="12:12" s="26" customFormat="1" hidden="1" x14ac:dyDescent="0.25">
      <c r="L7226"/>
    </row>
    <row r="7227" spans="12:12" s="26" customFormat="1" hidden="1" x14ac:dyDescent="0.25">
      <c r="L7227"/>
    </row>
    <row r="7228" spans="12:12" s="26" customFormat="1" hidden="1" x14ac:dyDescent="0.25">
      <c r="L7228"/>
    </row>
    <row r="7229" spans="12:12" s="26" customFormat="1" hidden="1" x14ac:dyDescent="0.25">
      <c r="L7229"/>
    </row>
    <row r="7230" spans="12:12" s="26" customFormat="1" hidden="1" x14ac:dyDescent="0.25">
      <c r="L7230"/>
    </row>
    <row r="7231" spans="12:12" s="26" customFormat="1" hidden="1" x14ac:dyDescent="0.25">
      <c r="L7231"/>
    </row>
    <row r="7232" spans="12:12" s="26" customFormat="1" hidden="1" x14ac:dyDescent="0.25">
      <c r="L7232"/>
    </row>
    <row r="7233" spans="12:12" s="26" customFormat="1" hidden="1" x14ac:dyDescent="0.25">
      <c r="L7233"/>
    </row>
    <row r="7234" spans="12:12" s="26" customFormat="1" hidden="1" x14ac:dyDescent="0.25">
      <c r="L7234"/>
    </row>
    <row r="7235" spans="12:12" s="26" customFormat="1" hidden="1" x14ac:dyDescent="0.25">
      <c r="L7235"/>
    </row>
    <row r="7236" spans="12:12" s="26" customFormat="1" hidden="1" x14ac:dyDescent="0.25">
      <c r="L7236"/>
    </row>
    <row r="7237" spans="12:12" s="26" customFormat="1" hidden="1" x14ac:dyDescent="0.25">
      <c r="L7237"/>
    </row>
    <row r="7238" spans="12:12" s="26" customFormat="1" hidden="1" x14ac:dyDescent="0.25">
      <c r="L7238"/>
    </row>
    <row r="7239" spans="12:12" s="26" customFormat="1" hidden="1" x14ac:dyDescent="0.25">
      <c r="L7239"/>
    </row>
    <row r="7240" spans="12:12" s="26" customFormat="1" hidden="1" x14ac:dyDescent="0.25">
      <c r="L7240"/>
    </row>
    <row r="7241" spans="12:12" s="26" customFormat="1" hidden="1" x14ac:dyDescent="0.25">
      <c r="L7241"/>
    </row>
    <row r="7242" spans="12:12" s="26" customFormat="1" hidden="1" x14ac:dyDescent="0.25">
      <c r="L7242"/>
    </row>
    <row r="7243" spans="12:12" s="26" customFormat="1" hidden="1" x14ac:dyDescent="0.25">
      <c r="L7243"/>
    </row>
    <row r="7244" spans="12:12" s="26" customFormat="1" hidden="1" x14ac:dyDescent="0.25">
      <c r="L7244"/>
    </row>
    <row r="7245" spans="12:12" s="26" customFormat="1" hidden="1" x14ac:dyDescent="0.25">
      <c r="L7245"/>
    </row>
    <row r="7246" spans="12:12" s="26" customFormat="1" hidden="1" x14ac:dyDescent="0.25">
      <c r="L7246"/>
    </row>
    <row r="7247" spans="12:12" s="26" customFormat="1" hidden="1" x14ac:dyDescent="0.25">
      <c r="L7247"/>
    </row>
    <row r="7248" spans="12:12" s="26" customFormat="1" hidden="1" x14ac:dyDescent="0.25">
      <c r="L7248"/>
    </row>
    <row r="7249" spans="12:12" s="26" customFormat="1" hidden="1" x14ac:dyDescent="0.25">
      <c r="L7249"/>
    </row>
    <row r="7250" spans="12:12" s="26" customFormat="1" hidden="1" x14ac:dyDescent="0.25">
      <c r="L7250"/>
    </row>
    <row r="7251" spans="12:12" s="26" customFormat="1" hidden="1" x14ac:dyDescent="0.25">
      <c r="L7251"/>
    </row>
    <row r="7252" spans="12:12" s="26" customFormat="1" hidden="1" x14ac:dyDescent="0.25">
      <c r="L7252"/>
    </row>
    <row r="7253" spans="12:12" s="26" customFormat="1" hidden="1" x14ac:dyDescent="0.25">
      <c r="L7253"/>
    </row>
    <row r="7254" spans="12:12" s="26" customFormat="1" hidden="1" x14ac:dyDescent="0.25">
      <c r="L7254"/>
    </row>
    <row r="7255" spans="12:12" s="26" customFormat="1" hidden="1" x14ac:dyDescent="0.25">
      <c r="L7255"/>
    </row>
    <row r="7256" spans="12:12" s="26" customFormat="1" hidden="1" x14ac:dyDescent="0.25">
      <c r="L7256"/>
    </row>
    <row r="7257" spans="12:12" s="26" customFormat="1" hidden="1" x14ac:dyDescent="0.25">
      <c r="L7257"/>
    </row>
    <row r="7258" spans="12:12" s="26" customFormat="1" hidden="1" x14ac:dyDescent="0.25">
      <c r="L7258"/>
    </row>
    <row r="7259" spans="12:12" s="26" customFormat="1" hidden="1" x14ac:dyDescent="0.25">
      <c r="L7259"/>
    </row>
    <row r="7260" spans="12:12" s="26" customFormat="1" hidden="1" x14ac:dyDescent="0.25">
      <c r="L7260"/>
    </row>
    <row r="7261" spans="12:12" s="26" customFormat="1" hidden="1" x14ac:dyDescent="0.25">
      <c r="L7261"/>
    </row>
    <row r="7262" spans="12:12" s="26" customFormat="1" hidden="1" x14ac:dyDescent="0.25">
      <c r="L7262"/>
    </row>
    <row r="7263" spans="12:12" s="26" customFormat="1" hidden="1" x14ac:dyDescent="0.25">
      <c r="L7263"/>
    </row>
    <row r="7264" spans="12:12" s="26" customFormat="1" hidden="1" x14ac:dyDescent="0.25">
      <c r="L7264"/>
    </row>
    <row r="7265" spans="12:12" s="26" customFormat="1" hidden="1" x14ac:dyDescent="0.25">
      <c r="L7265"/>
    </row>
    <row r="7266" spans="12:12" s="26" customFormat="1" hidden="1" x14ac:dyDescent="0.25">
      <c r="L7266"/>
    </row>
    <row r="7267" spans="12:12" s="26" customFormat="1" hidden="1" x14ac:dyDescent="0.25">
      <c r="L7267"/>
    </row>
    <row r="7268" spans="12:12" s="26" customFormat="1" hidden="1" x14ac:dyDescent="0.25">
      <c r="L7268"/>
    </row>
    <row r="7269" spans="12:12" s="26" customFormat="1" hidden="1" x14ac:dyDescent="0.25">
      <c r="L7269"/>
    </row>
    <row r="7270" spans="12:12" s="26" customFormat="1" hidden="1" x14ac:dyDescent="0.25">
      <c r="L7270"/>
    </row>
    <row r="7271" spans="12:12" s="26" customFormat="1" hidden="1" x14ac:dyDescent="0.25">
      <c r="L7271"/>
    </row>
    <row r="7272" spans="12:12" s="26" customFormat="1" hidden="1" x14ac:dyDescent="0.25">
      <c r="L7272"/>
    </row>
    <row r="7273" spans="12:12" s="26" customFormat="1" hidden="1" x14ac:dyDescent="0.25">
      <c r="L7273"/>
    </row>
    <row r="7274" spans="12:12" s="26" customFormat="1" hidden="1" x14ac:dyDescent="0.25">
      <c r="L7274"/>
    </row>
    <row r="7275" spans="12:12" s="26" customFormat="1" hidden="1" x14ac:dyDescent="0.25">
      <c r="L7275"/>
    </row>
    <row r="7276" spans="12:12" s="26" customFormat="1" hidden="1" x14ac:dyDescent="0.25">
      <c r="L7276"/>
    </row>
    <row r="7277" spans="12:12" s="26" customFormat="1" hidden="1" x14ac:dyDescent="0.25">
      <c r="L7277"/>
    </row>
    <row r="7278" spans="12:12" s="26" customFormat="1" hidden="1" x14ac:dyDescent="0.25">
      <c r="L7278"/>
    </row>
    <row r="7279" spans="12:12" s="26" customFormat="1" hidden="1" x14ac:dyDescent="0.25">
      <c r="L7279"/>
    </row>
    <row r="7280" spans="12:12" s="26" customFormat="1" hidden="1" x14ac:dyDescent="0.25">
      <c r="L7280"/>
    </row>
    <row r="7281" spans="12:12" s="26" customFormat="1" hidden="1" x14ac:dyDescent="0.25">
      <c r="L7281"/>
    </row>
    <row r="7282" spans="12:12" s="26" customFormat="1" hidden="1" x14ac:dyDescent="0.25">
      <c r="L7282"/>
    </row>
    <row r="7283" spans="12:12" s="26" customFormat="1" hidden="1" x14ac:dyDescent="0.25">
      <c r="L7283"/>
    </row>
    <row r="7284" spans="12:12" s="26" customFormat="1" hidden="1" x14ac:dyDescent="0.25">
      <c r="L7284"/>
    </row>
    <row r="7285" spans="12:12" s="26" customFormat="1" hidden="1" x14ac:dyDescent="0.25">
      <c r="L7285"/>
    </row>
    <row r="7286" spans="12:12" s="26" customFormat="1" hidden="1" x14ac:dyDescent="0.25">
      <c r="L7286"/>
    </row>
    <row r="7287" spans="12:12" s="26" customFormat="1" hidden="1" x14ac:dyDescent="0.25">
      <c r="L7287"/>
    </row>
    <row r="7288" spans="12:12" s="26" customFormat="1" hidden="1" x14ac:dyDescent="0.25">
      <c r="L7288"/>
    </row>
    <row r="7289" spans="12:12" s="26" customFormat="1" hidden="1" x14ac:dyDescent="0.25">
      <c r="L7289"/>
    </row>
    <row r="7290" spans="12:12" s="26" customFormat="1" hidden="1" x14ac:dyDescent="0.25">
      <c r="L7290"/>
    </row>
    <row r="7291" spans="12:12" s="26" customFormat="1" hidden="1" x14ac:dyDescent="0.25">
      <c r="L7291"/>
    </row>
    <row r="7292" spans="12:12" s="26" customFormat="1" hidden="1" x14ac:dyDescent="0.25">
      <c r="L7292"/>
    </row>
    <row r="7293" spans="12:12" s="26" customFormat="1" hidden="1" x14ac:dyDescent="0.25">
      <c r="L7293"/>
    </row>
    <row r="7294" spans="12:12" s="26" customFormat="1" hidden="1" x14ac:dyDescent="0.25">
      <c r="L7294"/>
    </row>
    <row r="7295" spans="12:12" s="26" customFormat="1" hidden="1" x14ac:dyDescent="0.25">
      <c r="L7295"/>
    </row>
    <row r="7296" spans="12:12" s="26" customFormat="1" hidden="1" x14ac:dyDescent="0.25">
      <c r="L7296"/>
    </row>
    <row r="7297" spans="12:12" s="26" customFormat="1" hidden="1" x14ac:dyDescent="0.25">
      <c r="L7297"/>
    </row>
    <row r="7298" spans="12:12" s="26" customFormat="1" hidden="1" x14ac:dyDescent="0.25">
      <c r="L7298"/>
    </row>
    <row r="7299" spans="12:12" s="26" customFormat="1" hidden="1" x14ac:dyDescent="0.25">
      <c r="L7299"/>
    </row>
    <row r="7300" spans="12:12" s="26" customFormat="1" hidden="1" x14ac:dyDescent="0.25">
      <c r="L7300"/>
    </row>
    <row r="7301" spans="12:12" s="26" customFormat="1" hidden="1" x14ac:dyDescent="0.25">
      <c r="L7301"/>
    </row>
    <row r="7302" spans="12:12" s="26" customFormat="1" hidden="1" x14ac:dyDescent="0.25">
      <c r="L7302"/>
    </row>
    <row r="7303" spans="12:12" s="26" customFormat="1" hidden="1" x14ac:dyDescent="0.25">
      <c r="L7303"/>
    </row>
    <row r="7304" spans="12:12" s="26" customFormat="1" hidden="1" x14ac:dyDescent="0.25">
      <c r="L7304"/>
    </row>
    <row r="7305" spans="12:12" s="26" customFormat="1" hidden="1" x14ac:dyDescent="0.25">
      <c r="L7305"/>
    </row>
    <row r="7306" spans="12:12" s="26" customFormat="1" hidden="1" x14ac:dyDescent="0.25">
      <c r="L7306"/>
    </row>
    <row r="7307" spans="12:12" s="26" customFormat="1" hidden="1" x14ac:dyDescent="0.25">
      <c r="L7307"/>
    </row>
    <row r="7308" spans="12:12" s="26" customFormat="1" hidden="1" x14ac:dyDescent="0.25">
      <c r="L7308"/>
    </row>
    <row r="7309" spans="12:12" s="26" customFormat="1" hidden="1" x14ac:dyDescent="0.25">
      <c r="L7309"/>
    </row>
    <row r="7310" spans="12:12" s="26" customFormat="1" hidden="1" x14ac:dyDescent="0.25">
      <c r="L7310"/>
    </row>
    <row r="7311" spans="12:12" s="26" customFormat="1" hidden="1" x14ac:dyDescent="0.25">
      <c r="L7311"/>
    </row>
    <row r="7312" spans="12:12" s="26" customFormat="1" hidden="1" x14ac:dyDescent="0.25">
      <c r="L7312"/>
    </row>
    <row r="7313" spans="12:12" s="26" customFormat="1" hidden="1" x14ac:dyDescent="0.25">
      <c r="L7313"/>
    </row>
    <row r="7314" spans="12:12" s="26" customFormat="1" hidden="1" x14ac:dyDescent="0.25">
      <c r="L7314"/>
    </row>
    <row r="7315" spans="12:12" s="26" customFormat="1" hidden="1" x14ac:dyDescent="0.25">
      <c r="L7315"/>
    </row>
    <row r="7316" spans="12:12" s="26" customFormat="1" hidden="1" x14ac:dyDescent="0.25">
      <c r="L7316"/>
    </row>
    <row r="7317" spans="12:12" s="26" customFormat="1" hidden="1" x14ac:dyDescent="0.25">
      <c r="L7317"/>
    </row>
    <row r="7318" spans="12:12" s="26" customFormat="1" hidden="1" x14ac:dyDescent="0.25">
      <c r="L7318"/>
    </row>
    <row r="7319" spans="12:12" s="26" customFormat="1" hidden="1" x14ac:dyDescent="0.25">
      <c r="L7319"/>
    </row>
    <row r="7320" spans="12:12" s="26" customFormat="1" hidden="1" x14ac:dyDescent="0.25">
      <c r="L7320"/>
    </row>
    <row r="7321" spans="12:12" s="26" customFormat="1" hidden="1" x14ac:dyDescent="0.25">
      <c r="L7321"/>
    </row>
    <row r="7322" spans="12:12" s="26" customFormat="1" hidden="1" x14ac:dyDescent="0.25">
      <c r="L7322"/>
    </row>
    <row r="7323" spans="12:12" s="26" customFormat="1" hidden="1" x14ac:dyDescent="0.25">
      <c r="L7323"/>
    </row>
    <row r="7324" spans="12:12" s="26" customFormat="1" hidden="1" x14ac:dyDescent="0.25">
      <c r="L7324"/>
    </row>
    <row r="7325" spans="12:12" s="26" customFormat="1" hidden="1" x14ac:dyDescent="0.25">
      <c r="L7325"/>
    </row>
    <row r="7326" spans="12:12" s="26" customFormat="1" hidden="1" x14ac:dyDescent="0.25">
      <c r="L7326"/>
    </row>
    <row r="7327" spans="12:12" s="26" customFormat="1" hidden="1" x14ac:dyDescent="0.25">
      <c r="L7327"/>
    </row>
    <row r="7328" spans="12:12" s="26" customFormat="1" hidden="1" x14ac:dyDescent="0.25">
      <c r="L7328"/>
    </row>
    <row r="7329" spans="12:12" s="26" customFormat="1" hidden="1" x14ac:dyDescent="0.25">
      <c r="L7329"/>
    </row>
    <row r="7330" spans="12:12" s="26" customFormat="1" hidden="1" x14ac:dyDescent="0.25">
      <c r="L7330"/>
    </row>
    <row r="7331" spans="12:12" s="26" customFormat="1" hidden="1" x14ac:dyDescent="0.25">
      <c r="L7331"/>
    </row>
    <row r="7332" spans="12:12" s="26" customFormat="1" hidden="1" x14ac:dyDescent="0.25">
      <c r="L7332"/>
    </row>
    <row r="7333" spans="12:12" s="26" customFormat="1" hidden="1" x14ac:dyDescent="0.25">
      <c r="L7333"/>
    </row>
    <row r="7334" spans="12:12" s="26" customFormat="1" hidden="1" x14ac:dyDescent="0.25">
      <c r="L7334"/>
    </row>
    <row r="7335" spans="12:12" s="26" customFormat="1" hidden="1" x14ac:dyDescent="0.25">
      <c r="L7335"/>
    </row>
    <row r="7336" spans="12:12" s="26" customFormat="1" hidden="1" x14ac:dyDescent="0.25">
      <c r="L7336"/>
    </row>
    <row r="7337" spans="12:12" s="26" customFormat="1" hidden="1" x14ac:dyDescent="0.25">
      <c r="L7337"/>
    </row>
    <row r="7338" spans="12:12" s="26" customFormat="1" hidden="1" x14ac:dyDescent="0.25">
      <c r="L7338"/>
    </row>
    <row r="7339" spans="12:12" s="26" customFormat="1" hidden="1" x14ac:dyDescent="0.25">
      <c r="L7339"/>
    </row>
    <row r="7340" spans="12:12" s="26" customFormat="1" hidden="1" x14ac:dyDescent="0.25">
      <c r="L7340"/>
    </row>
    <row r="7341" spans="12:12" s="26" customFormat="1" hidden="1" x14ac:dyDescent="0.25">
      <c r="L7341"/>
    </row>
    <row r="7342" spans="12:12" s="26" customFormat="1" hidden="1" x14ac:dyDescent="0.25">
      <c r="L7342"/>
    </row>
    <row r="7343" spans="12:12" s="26" customFormat="1" hidden="1" x14ac:dyDescent="0.25">
      <c r="L7343"/>
    </row>
    <row r="7344" spans="12:12" s="26" customFormat="1" hidden="1" x14ac:dyDescent="0.25">
      <c r="L7344"/>
    </row>
    <row r="7345" spans="12:12" s="26" customFormat="1" hidden="1" x14ac:dyDescent="0.25">
      <c r="L7345"/>
    </row>
    <row r="7346" spans="12:12" s="26" customFormat="1" hidden="1" x14ac:dyDescent="0.25">
      <c r="L7346"/>
    </row>
    <row r="7347" spans="12:12" s="26" customFormat="1" hidden="1" x14ac:dyDescent="0.25">
      <c r="L7347"/>
    </row>
    <row r="7348" spans="12:12" s="26" customFormat="1" hidden="1" x14ac:dyDescent="0.25">
      <c r="L7348"/>
    </row>
    <row r="7349" spans="12:12" s="26" customFormat="1" hidden="1" x14ac:dyDescent="0.25">
      <c r="L7349"/>
    </row>
    <row r="7350" spans="12:12" s="26" customFormat="1" hidden="1" x14ac:dyDescent="0.25">
      <c r="L7350"/>
    </row>
    <row r="7351" spans="12:12" s="26" customFormat="1" hidden="1" x14ac:dyDescent="0.25">
      <c r="L7351"/>
    </row>
    <row r="7352" spans="12:12" s="26" customFormat="1" hidden="1" x14ac:dyDescent="0.25">
      <c r="L7352"/>
    </row>
    <row r="7353" spans="12:12" s="26" customFormat="1" hidden="1" x14ac:dyDescent="0.25">
      <c r="L7353"/>
    </row>
    <row r="7354" spans="12:12" s="26" customFormat="1" hidden="1" x14ac:dyDescent="0.25">
      <c r="L7354"/>
    </row>
    <row r="7355" spans="12:12" s="26" customFormat="1" hidden="1" x14ac:dyDescent="0.25">
      <c r="L7355"/>
    </row>
    <row r="7356" spans="12:12" s="26" customFormat="1" hidden="1" x14ac:dyDescent="0.25">
      <c r="L7356"/>
    </row>
    <row r="7357" spans="12:12" s="26" customFormat="1" hidden="1" x14ac:dyDescent="0.25">
      <c r="L7357"/>
    </row>
    <row r="7358" spans="12:12" s="26" customFormat="1" hidden="1" x14ac:dyDescent="0.25">
      <c r="L7358"/>
    </row>
    <row r="7359" spans="12:12" s="26" customFormat="1" hidden="1" x14ac:dyDescent="0.25">
      <c r="L7359"/>
    </row>
    <row r="7360" spans="12:12" s="26" customFormat="1" hidden="1" x14ac:dyDescent="0.25">
      <c r="L7360"/>
    </row>
    <row r="7361" spans="12:12" s="26" customFormat="1" hidden="1" x14ac:dyDescent="0.25">
      <c r="L7361"/>
    </row>
    <row r="7362" spans="12:12" s="26" customFormat="1" hidden="1" x14ac:dyDescent="0.25">
      <c r="L7362"/>
    </row>
    <row r="7363" spans="12:12" s="26" customFormat="1" hidden="1" x14ac:dyDescent="0.25">
      <c r="L7363"/>
    </row>
    <row r="7364" spans="12:12" s="26" customFormat="1" hidden="1" x14ac:dyDescent="0.25">
      <c r="L7364"/>
    </row>
    <row r="7365" spans="12:12" s="26" customFormat="1" hidden="1" x14ac:dyDescent="0.25">
      <c r="L7365"/>
    </row>
    <row r="7366" spans="12:12" s="26" customFormat="1" hidden="1" x14ac:dyDescent="0.25">
      <c r="L7366"/>
    </row>
    <row r="7367" spans="12:12" s="26" customFormat="1" hidden="1" x14ac:dyDescent="0.25">
      <c r="L7367"/>
    </row>
    <row r="7368" spans="12:12" s="26" customFormat="1" hidden="1" x14ac:dyDescent="0.25">
      <c r="L7368"/>
    </row>
    <row r="7369" spans="12:12" s="26" customFormat="1" hidden="1" x14ac:dyDescent="0.25">
      <c r="L7369"/>
    </row>
    <row r="7370" spans="12:12" s="26" customFormat="1" hidden="1" x14ac:dyDescent="0.25">
      <c r="L7370"/>
    </row>
    <row r="7371" spans="12:12" s="26" customFormat="1" hidden="1" x14ac:dyDescent="0.25">
      <c r="L7371"/>
    </row>
    <row r="7372" spans="12:12" s="26" customFormat="1" hidden="1" x14ac:dyDescent="0.25">
      <c r="L7372"/>
    </row>
    <row r="7373" spans="12:12" s="26" customFormat="1" hidden="1" x14ac:dyDescent="0.25">
      <c r="L7373"/>
    </row>
    <row r="7374" spans="12:12" s="26" customFormat="1" hidden="1" x14ac:dyDescent="0.25">
      <c r="L7374"/>
    </row>
    <row r="7375" spans="12:12" s="26" customFormat="1" hidden="1" x14ac:dyDescent="0.25">
      <c r="L7375"/>
    </row>
    <row r="7376" spans="12:12" s="26" customFormat="1" hidden="1" x14ac:dyDescent="0.25">
      <c r="L7376"/>
    </row>
    <row r="7377" spans="12:12" s="26" customFormat="1" hidden="1" x14ac:dyDescent="0.25">
      <c r="L7377"/>
    </row>
    <row r="7378" spans="12:12" s="26" customFormat="1" hidden="1" x14ac:dyDescent="0.25">
      <c r="L7378"/>
    </row>
    <row r="7379" spans="12:12" s="26" customFormat="1" hidden="1" x14ac:dyDescent="0.25">
      <c r="L7379"/>
    </row>
    <row r="7380" spans="12:12" s="26" customFormat="1" hidden="1" x14ac:dyDescent="0.25">
      <c r="L7380"/>
    </row>
    <row r="7381" spans="12:12" s="26" customFormat="1" hidden="1" x14ac:dyDescent="0.25">
      <c r="L7381"/>
    </row>
    <row r="7382" spans="12:12" s="26" customFormat="1" hidden="1" x14ac:dyDescent="0.25">
      <c r="L7382"/>
    </row>
    <row r="7383" spans="12:12" s="26" customFormat="1" hidden="1" x14ac:dyDescent="0.25">
      <c r="L7383"/>
    </row>
    <row r="7384" spans="12:12" s="26" customFormat="1" hidden="1" x14ac:dyDescent="0.25">
      <c r="L7384"/>
    </row>
    <row r="7385" spans="12:12" s="26" customFormat="1" hidden="1" x14ac:dyDescent="0.25">
      <c r="L7385"/>
    </row>
    <row r="7386" spans="12:12" s="26" customFormat="1" hidden="1" x14ac:dyDescent="0.25">
      <c r="L7386"/>
    </row>
    <row r="7387" spans="12:12" s="26" customFormat="1" hidden="1" x14ac:dyDescent="0.25">
      <c r="L7387"/>
    </row>
    <row r="7388" spans="12:12" s="26" customFormat="1" hidden="1" x14ac:dyDescent="0.25">
      <c r="L7388"/>
    </row>
    <row r="7389" spans="12:12" s="26" customFormat="1" hidden="1" x14ac:dyDescent="0.25">
      <c r="L7389"/>
    </row>
    <row r="7390" spans="12:12" s="26" customFormat="1" hidden="1" x14ac:dyDescent="0.25">
      <c r="L7390"/>
    </row>
    <row r="7391" spans="12:12" s="26" customFormat="1" hidden="1" x14ac:dyDescent="0.25">
      <c r="L7391"/>
    </row>
    <row r="7392" spans="12:12" s="26" customFormat="1" hidden="1" x14ac:dyDescent="0.25">
      <c r="L7392"/>
    </row>
    <row r="7393" spans="12:12" s="26" customFormat="1" hidden="1" x14ac:dyDescent="0.25">
      <c r="L7393"/>
    </row>
    <row r="7394" spans="12:12" s="26" customFormat="1" hidden="1" x14ac:dyDescent="0.25">
      <c r="L7394"/>
    </row>
    <row r="7395" spans="12:12" s="26" customFormat="1" hidden="1" x14ac:dyDescent="0.25">
      <c r="L7395"/>
    </row>
    <row r="7396" spans="12:12" s="26" customFormat="1" hidden="1" x14ac:dyDescent="0.25">
      <c r="L7396"/>
    </row>
    <row r="7397" spans="12:12" s="26" customFormat="1" hidden="1" x14ac:dyDescent="0.25">
      <c r="L7397"/>
    </row>
    <row r="7398" spans="12:12" s="26" customFormat="1" hidden="1" x14ac:dyDescent="0.25">
      <c r="L7398"/>
    </row>
    <row r="7399" spans="12:12" s="26" customFormat="1" hidden="1" x14ac:dyDescent="0.25">
      <c r="L7399"/>
    </row>
    <row r="7400" spans="12:12" s="26" customFormat="1" hidden="1" x14ac:dyDescent="0.25">
      <c r="L7400"/>
    </row>
    <row r="7401" spans="12:12" s="26" customFormat="1" hidden="1" x14ac:dyDescent="0.25">
      <c r="L7401"/>
    </row>
    <row r="7402" spans="12:12" s="26" customFormat="1" hidden="1" x14ac:dyDescent="0.25">
      <c r="L7402"/>
    </row>
    <row r="7403" spans="12:12" s="26" customFormat="1" hidden="1" x14ac:dyDescent="0.25">
      <c r="L7403"/>
    </row>
    <row r="7404" spans="12:12" s="26" customFormat="1" hidden="1" x14ac:dyDescent="0.25">
      <c r="L7404"/>
    </row>
    <row r="7405" spans="12:12" s="26" customFormat="1" hidden="1" x14ac:dyDescent="0.25">
      <c r="L7405"/>
    </row>
    <row r="7406" spans="12:12" s="26" customFormat="1" hidden="1" x14ac:dyDescent="0.25">
      <c r="L7406"/>
    </row>
    <row r="7407" spans="12:12" s="26" customFormat="1" hidden="1" x14ac:dyDescent="0.25">
      <c r="L7407"/>
    </row>
    <row r="7408" spans="12:12" s="26" customFormat="1" hidden="1" x14ac:dyDescent="0.25">
      <c r="L7408"/>
    </row>
    <row r="7409" spans="12:12" s="26" customFormat="1" hidden="1" x14ac:dyDescent="0.25">
      <c r="L7409"/>
    </row>
    <row r="7410" spans="12:12" s="26" customFormat="1" hidden="1" x14ac:dyDescent="0.25">
      <c r="L7410"/>
    </row>
    <row r="7411" spans="12:12" s="26" customFormat="1" hidden="1" x14ac:dyDescent="0.25">
      <c r="L7411"/>
    </row>
    <row r="7412" spans="12:12" s="26" customFormat="1" hidden="1" x14ac:dyDescent="0.25">
      <c r="L7412"/>
    </row>
    <row r="7413" spans="12:12" s="26" customFormat="1" hidden="1" x14ac:dyDescent="0.25">
      <c r="L7413"/>
    </row>
    <row r="7414" spans="12:12" s="26" customFormat="1" hidden="1" x14ac:dyDescent="0.25">
      <c r="L7414"/>
    </row>
    <row r="7415" spans="12:12" s="26" customFormat="1" hidden="1" x14ac:dyDescent="0.25">
      <c r="L7415"/>
    </row>
    <row r="7416" spans="12:12" s="26" customFormat="1" hidden="1" x14ac:dyDescent="0.25">
      <c r="L7416"/>
    </row>
    <row r="7417" spans="12:12" s="26" customFormat="1" hidden="1" x14ac:dyDescent="0.25">
      <c r="L7417"/>
    </row>
    <row r="7418" spans="12:12" s="26" customFormat="1" hidden="1" x14ac:dyDescent="0.25">
      <c r="L7418"/>
    </row>
    <row r="7419" spans="12:12" s="26" customFormat="1" hidden="1" x14ac:dyDescent="0.25">
      <c r="L7419"/>
    </row>
    <row r="7420" spans="12:12" s="26" customFormat="1" hidden="1" x14ac:dyDescent="0.25">
      <c r="L7420"/>
    </row>
    <row r="7421" spans="12:12" s="26" customFormat="1" hidden="1" x14ac:dyDescent="0.25">
      <c r="L7421"/>
    </row>
    <row r="7422" spans="12:12" s="26" customFormat="1" hidden="1" x14ac:dyDescent="0.25">
      <c r="L7422"/>
    </row>
    <row r="7423" spans="12:12" s="26" customFormat="1" hidden="1" x14ac:dyDescent="0.25">
      <c r="L7423"/>
    </row>
    <row r="7424" spans="12:12" s="26" customFormat="1" hidden="1" x14ac:dyDescent="0.25">
      <c r="L7424"/>
    </row>
    <row r="7425" spans="12:12" s="26" customFormat="1" hidden="1" x14ac:dyDescent="0.25">
      <c r="L7425"/>
    </row>
    <row r="7426" spans="12:12" s="26" customFormat="1" hidden="1" x14ac:dyDescent="0.25">
      <c r="L7426"/>
    </row>
    <row r="7427" spans="12:12" s="26" customFormat="1" hidden="1" x14ac:dyDescent="0.25">
      <c r="L7427"/>
    </row>
    <row r="7428" spans="12:12" s="26" customFormat="1" hidden="1" x14ac:dyDescent="0.25">
      <c r="L7428"/>
    </row>
    <row r="7429" spans="12:12" s="26" customFormat="1" hidden="1" x14ac:dyDescent="0.25">
      <c r="L7429"/>
    </row>
    <row r="7430" spans="12:12" s="26" customFormat="1" hidden="1" x14ac:dyDescent="0.25">
      <c r="L7430"/>
    </row>
    <row r="7431" spans="12:12" s="26" customFormat="1" hidden="1" x14ac:dyDescent="0.25">
      <c r="L7431"/>
    </row>
    <row r="7432" spans="12:12" s="26" customFormat="1" hidden="1" x14ac:dyDescent="0.25">
      <c r="L7432"/>
    </row>
    <row r="7433" spans="12:12" s="26" customFormat="1" hidden="1" x14ac:dyDescent="0.25">
      <c r="L7433"/>
    </row>
    <row r="7434" spans="12:12" s="26" customFormat="1" hidden="1" x14ac:dyDescent="0.25">
      <c r="L7434"/>
    </row>
    <row r="7435" spans="12:12" s="26" customFormat="1" hidden="1" x14ac:dyDescent="0.25">
      <c r="L7435"/>
    </row>
    <row r="7436" spans="12:12" s="26" customFormat="1" hidden="1" x14ac:dyDescent="0.25">
      <c r="L7436"/>
    </row>
    <row r="7437" spans="12:12" s="26" customFormat="1" hidden="1" x14ac:dyDescent="0.25">
      <c r="L7437"/>
    </row>
    <row r="7438" spans="12:12" s="26" customFormat="1" hidden="1" x14ac:dyDescent="0.25">
      <c r="L7438"/>
    </row>
    <row r="7439" spans="12:12" s="26" customFormat="1" hidden="1" x14ac:dyDescent="0.25">
      <c r="L7439"/>
    </row>
    <row r="7440" spans="12:12" s="26" customFormat="1" hidden="1" x14ac:dyDescent="0.25">
      <c r="L7440"/>
    </row>
    <row r="7441" spans="12:12" s="26" customFormat="1" hidden="1" x14ac:dyDescent="0.25">
      <c r="L7441"/>
    </row>
    <row r="7442" spans="12:12" s="26" customFormat="1" hidden="1" x14ac:dyDescent="0.25">
      <c r="L7442"/>
    </row>
    <row r="7443" spans="12:12" s="26" customFormat="1" hidden="1" x14ac:dyDescent="0.25">
      <c r="L7443"/>
    </row>
    <row r="7444" spans="12:12" s="26" customFormat="1" hidden="1" x14ac:dyDescent="0.25">
      <c r="L7444"/>
    </row>
    <row r="7445" spans="12:12" s="26" customFormat="1" hidden="1" x14ac:dyDescent="0.25">
      <c r="L7445"/>
    </row>
    <row r="7446" spans="12:12" s="26" customFormat="1" hidden="1" x14ac:dyDescent="0.25">
      <c r="L7446"/>
    </row>
    <row r="7447" spans="12:12" s="26" customFormat="1" hidden="1" x14ac:dyDescent="0.25">
      <c r="L7447"/>
    </row>
    <row r="7448" spans="12:12" s="26" customFormat="1" hidden="1" x14ac:dyDescent="0.25">
      <c r="L7448"/>
    </row>
    <row r="7449" spans="12:12" s="26" customFormat="1" hidden="1" x14ac:dyDescent="0.25">
      <c r="L7449"/>
    </row>
    <row r="7450" spans="12:12" s="26" customFormat="1" hidden="1" x14ac:dyDescent="0.25">
      <c r="L7450"/>
    </row>
    <row r="7451" spans="12:12" s="26" customFormat="1" hidden="1" x14ac:dyDescent="0.25">
      <c r="L7451"/>
    </row>
    <row r="7452" spans="12:12" s="26" customFormat="1" hidden="1" x14ac:dyDescent="0.25">
      <c r="L7452"/>
    </row>
    <row r="7453" spans="12:12" s="26" customFormat="1" hidden="1" x14ac:dyDescent="0.25">
      <c r="L7453"/>
    </row>
    <row r="7454" spans="12:12" s="26" customFormat="1" hidden="1" x14ac:dyDescent="0.25">
      <c r="L7454"/>
    </row>
    <row r="7455" spans="12:12" s="26" customFormat="1" hidden="1" x14ac:dyDescent="0.25">
      <c r="L7455"/>
    </row>
    <row r="7456" spans="12:12" s="26" customFormat="1" hidden="1" x14ac:dyDescent="0.25">
      <c r="L7456"/>
    </row>
    <row r="7457" spans="12:12" s="26" customFormat="1" hidden="1" x14ac:dyDescent="0.25">
      <c r="L7457"/>
    </row>
    <row r="7458" spans="12:12" s="26" customFormat="1" hidden="1" x14ac:dyDescent="0.25">
      <c r="L7458"/>
    </row>
    <row r="7459" spans="12:12" s="26" customFormat="1" hidden="1" x14ac:dyDescent="0.25">
      <c r="L7459"/>
    </row>
    <row r="7460" spans="12:12" s="26" customFormat="1" hidden="1" x14ac:dyDescent="0.25">
      <c r="L7460"/>
    </row>
    <row r="7461" spans="12:12" s="26" customFormat="1" hidden="1" x14ac:dyDescent="0.25">
      <c r="L7461"/>
    </row>
    <row r="7462" spans="12:12" s="26" customFormat="1" hidden="1" x14ac:dyDescent="0.25">
      <c r="L7462"/>
    </row>
    <row r="7463" spans="12:12" s="26" customFormat="1" hidden="1" x14ac:dyDescent="0.25">
      <c r="L7463"/>
    </row>
    <row r="7464" spans="12:12" s="26" customFormat="1" hidden="1" x14ac:dyDescent="0.25">
      <c r="L7464"/>
    </row>
    <row r="7465" spans="12:12" s="26" customFormat="1" hidden="1" x14ac:dyDescent="0.25">
      <c r="L7465"/>
    </row>
    <row r="7466" spans="12:12" s="26" customFormat="1" hidden="1" x14ac:dyDescent="0.25">
      <c r="L7466"/>
    </row>
    <row r="7467" spans="12:12" s="26" customFormat="1" hidden="1" x14ac:dyDescent="0.25">
      <c r="L7467"/>
    </row>
    <row r="7468" spans="12:12" s="26" customFormat="1" hidden="1" x14ac:dyDescent="0.25">
      <c r="L7468"/>
    </row>
    <row r="7469" spans="12:12" s="26" customFormat="1" hidden="1" x14ac:dyDescent="0.25">
      <c r="L7469"/>
    </row>
    <row r="7470" spans="12:12" s="26" customFormat="1" hidden="1" x14ac:dyDescent="0.25">
      <c r="L7470"/>
    </row>
    <row r="7471" spans="12:12" s="26" customFormat="1" hidden="1" x14ac:dyDescent="0.25">
      <c r="L7471"/>
    </row>
    <row r="7472" spans="12:12" s="26" customFormat="1" hidden="1" x14ac:dyDescent="0.25">
      <c r="L7472"/>
    </row>
    <row r="7473" spans="12:12" s="26" customFormat="1" hidden="1" x14ac:dyDescent="0.25">
      <c r="L7473"/>
    </row>
    <row r="7474" spans="12:12" s="26" customFormat="1" hidden="1" x14ac:dyDescent="0.25">
      <c r="L7474"/>
    </row>
    <row r="7475" spans="12:12" s="26" customFormat="1" hidden="1" x14ac:dyDescent="0.25">
      <c r="L7475"/>
    </row>
    <row r="7476" spans="12:12" s="26" customFormat="1" hidden="1" x14ac:dyDescent="0.25">
      <c r="L7476"/>
    </row>
    <row r="7477" spans="12:12" s="26" customFormat="1" hidden="1" x14ac:dyDescent="0.25">
      <c r="L7477"/>
    </row>
    <row r="7478" spans="12:12" s="26" customFormat="1" hidden="1" x14ac:dyDescent="0.25">
      <c r="L7478"/>
    </row>
    <row r="7479" spans="12:12" s="26" customFormat="1" hidden="1" x14ac:dyDescent="0.25">
      <c r="L7479"/>
    </row>
    <row r="7480" spans="12:12" s="26" customFormat="1" hidden="1" x14ac:dyDescent="0.25">
      <c r="L7480"/>
    </row>
    <row r="7481" spans="12:12" s="26" customFormat="1" hidden="1" x14ac:dyDescent="0.25">
      <c r="L7481"/>
    </row>
    <row r="7482" spans="12:12" s="26" customFormat="1" hidden="1" x14ac:dyDescent="0.25">
      <c r="L7482"/>
    </row>
    <row r="7483" spans="12:12" s="26" customFormat="1" hidden="1" x14ac:dyDescent="0.25">
      <c r="L7483"/>
    </row>
    <row r="7484" spans="12:12" s="26" customFormat="1" hidden="1" x14ac:dyDescent="0.25">
      <c r="L7484"/>
    </row>
    <row r="7485" spans="12:12" s="26" customFormat="1" hidden="1" x14ac:dyDescent="0.25">
      <c r="L7485"/>
    </row>
    <row r="7486" spans="12:12" s="26" customFormat="1" hidden="1" x14ac:dyDescent="0.25">
      <c r="L7486"/>
    </row>
    <row r="7487" spans="12:12" s="26" customFormat="1" hidden="1" x14ac:dyDescent="0.25">
      <c r="L7487"/>
    </row>
    <row r="7488" spans="12:12" s="26" customFormat="1" hidden="1" x14ac:dyDescent="0.25">
      <c r="L7488"/>
    </row>
    <row r="7489" spans="12:12" s="26" customFormat="1" hidden="1" x14ac:dyDescent="0.25">
      <c r="L7489"/>
    </row>
    <row r="7490" spans="12:12" s="26" customFormat="1" hidden="1" x14ac:dyDescent="0.25">
      <c r="L7490"/>
    </row>
    <row r="7491" spans="12:12" s="26" customFormat="1" hidden="1" x14ac:dyDescent="0.25">
      <c r="L7491"/>
    </row>
    <row r="7492" spans="12:12" s="26" customFormat="1" hidden="1" x14ac:dyDescent="0.25">
      <c r="L7492"/>
    </row>
    <row r="7493" spans="12:12" s="26" customFormat="1" hidden="1" x14ac:dyDescent="0.25">
      <c r="L7493"/>
    </row>
    <row r="7494" spans="12:12" s="26" customFormat="1" hidden="1" x14ac:dyDescent="0.25">
      <c r="L7494"/>
    </row>
    <row r="7495" spans="12:12" s="26" customFormat="1" hidden="1" x14ac:dyDescent="0.25">
      <c r="L7495"/>
    </row>
    <row r="7496" spans="12:12" s="26" customFormat="1" hidden="1" x14ac:dyDescent="0.25">
      <c r="L7496"/>
    </row>
    <row r="7497" spans="12:12" s="26" customFormat="1" hidden="1" x14ac:dyDescent="0.25">
      <c r="L7497"/>
    </row>
    <row r="7498" spans="12:12" s="26" customFormat="1" hidden="1" x14ac:dyDescent="0.25">
      <c r="L7498"/>
    </row>
    <row r="7499" spans="12:12" s="26" customFormat="1" hidden="1" x14ac:dyDescent="0.25">
      <c r="L7499"/>
    </row>
    <row r="7500" spans="12:12" s="26" customFormat="1" hidden="1" x14ac:dyDescent="0.25">
      <c r="L7500"/>
    </row>
    <row r="7501" spans="12:12" s="26" customFormat="1" hidden="1" x14ac:dyDescent="0.25">
      <c r="L7501"/>
    </row>
    <row r="7502" spans="12:12" s="26" customFormat="1" hidden="1" x14ac:dyDescent="0.25">
      <c r="L7502"/>
    </row>
    <row r="7503" spans="12:12" s="26" customFormat="1" hidden="1" x14ac:dyDescent="0.25">
      <c r="L7503"/>
    </row>
    <row r="7504" spans="12:12" s="26" customFormat="1" hidden="1" x14ac:dyDescent="0.25">
      <c r="L7504"/>
    </row>
    <row r="7505" spans="12:12" s="26" customFormat="1" hidden="1" x14ac:dyDescent="0.25">
      <c r="L7505"/>
    </row>
    <row r="7506" spans="12:12" s="26" customFormat="1" hidden="1" x14ac:dyDescent="0.25">
      <c r="L7506"/>
    </row>
    <row r="7507" spans="12:12" s="26" customFormat="1" hidden="1" x14ac:dyDescent="0.25">
      <c r="L7507"/>
    </row>
    <row r="7508" spans="12:12" s="26" customFormat="1" hidden="1" x14ac:dyDescent="0.25">
      <c r="L7508"/>
    </row>
    <row r="7509" spans="12:12" s="26" customFormat="1" hidden="1" x14ac:dyDescent="0.25">
      <c r="L7509"/>
    </row>
    <row r="7510" spans="12:12" s="26" customFormat="1" hidden="1" x14ac:dyDescent="0.25">
      <c r="L7510"/>
    </row>
    <row r="7511" spans="12:12" s="26" customFormat="1" hidden="1" x14ac:dyDescent="0.25">
      <c r="L7511"/>
    </row>
    <row r="7512" spans="12:12" s="26" customFormat="1" hidden="1" x14ac:dyDescent="0.25">
      <c r="L7512"/>
    </row>
    <row r="7513" spans="12:12" s="26" customFormat="1" hidden="1" x14ac:dyDescent="0.25">
      <c r="L7513"/>
    </row>
    <row r="7514" spans="12:12" s="26" customFormat="1" hidden="1" x14ac:dyDescent="0.25">
      <c r="L7514"/>
    </row>
    <row r="7515" spans="12:12" s="26" customFormat="1" hidden="1" x14ac:dyDescent="0.25">
      <c r="L7515"/>
    </row>
    <row r="7516" spans="12:12" s="26" customFormat="1" hidden="1" x14ac:dyDescent="0.25">
      <c r="L7516"/>
    </row>
    <row r="7517" spans="12:12" s="26" customFormat="1" hidden="1" x14ac:dyDescent="0.25">
      <c r="L7517"/>
    </row>
    <row r="7518" spans="12:12" s="26" customFormat="1" hidden="1" x14ac:dyDescent="0.25">
      <c r="L7518"/>
    </row>
    <row r="7519" spans="12:12" s="26" customFormat="1" hidden="1" x14ac:dyDescent="0.25">
      <c r="L7519"/>
    </row>
    <row r="7520" spans="12:12" s="26" customFormat="1" hidden="1" x14ac:dyDescent="0.25">
      <c r="L7520"/>
    </row>
    <row r="7521" spans="12:12" s="26" customFormat="1" hidden="1" x14ac:dyDescent="0.25">
      <c r="L7521"/>
    </row>
    <row r="7522" spans="12:12" s="26" customFormat="1" hidden="1" x14ac:dyDescent="0.25">
      <c r="L7522"/>
    </row>
    <row r="7523" spans="12:12" s="26" customFormat="1" hidden="1" x14ac:dyDescent="0.25">
      <c r="L7523"/>
    </row>
    <row r="7524" spans="12:12" s="26" customFormat="1" hidden="1" x14ac:dyDescent="0.25">
      <c r="L7524"/>
    </row>
    <row r="7525" spans="12:12" s="26" customFormat="1" hidden="1" x14ac:dyDescent="0.25">
      <c r="L7525"/>
    </row>
    <row r="7526" spans="12:12" s="26" customFormat="1" hidden="1" x14ac:dyDescent="0.25">
      <c r="L7526"/>
    </row>
    <row r="7527" spans="12:12" s="26" customFormat="1" hidden="1" x14ac:dyDescent="0.25">
      <c r="L7527"/>
    </row>
    <row r="7528" spans="12:12" s="26" customFormat="1" hidden="1" x14ac:dyDescent="0.25">
      <c r="L7528"/>
    </row>
    <row r="7529" spans="12:12" s="26" customFormat="1" hidden="1" x14ac:dyDescent="0.25">
      <c r="L7529"/>
    </row>
    <row r="7530" spans="12:12" s="26" customFormat="1" hidden="1" x14ac:dyDescent="0.25">
      <c r="L7530"/>
    </row>
    <row r="7531" spans="12:12" s="26" customFormat="1" hidden="1" x14ac:dyDescent="0.25">
      <c r="L7531"/>
    </row>
    <row r="7532" spans="12:12" s="26" customFormat="1" hidden="1" x14ac:dyDescent="0.25">
      <c r="L7532"/>
    </row>
    <row r="7533" spans="12:12" s="26" customFormat="1" hidden="1" x14ac:dyDescent="0.25">
      <c r="L7533"/>
    </row>
    <row r="7534" spans="12:12" s="26" customFormat="1" hidden="1" x14ac:dyDescent="0.25">
      <c r="L7534"/>
    </row>
    <row r="7535" spans="12:12" s="26" customFormat="1" hidden="1" x14ac:dyDescent="0.25">
      <c r="L7535"/>
    </row>
    <row r="7536" spans="12:12" s="26" customFormat="1" hidden="1" x14ac:dyDescent="0.25">
      <c r="L7536"/>
    </row>
    <row r="7537" spans="12:12" s="26" customFormat="1" hidden="1" x14ac:dyDescent="0.25">
      <c r="L7537"/>
    </row>
    <row r="7538" spans="12:12" s="26" customFormat="1" hidden="1" x14ac:dyDescent="0.25">
      <c r="L7538"/>
    </row>
    <row r="7539" spans="12:12" s="26" customFormat="1" hidden="1" x14ac:dyDescent="0.25">
      <c r="L7539"/>
    </row>
    <row r="7540" spans="12:12" s="26" customFormat="1" hidden="1" x14ac:dyDescent="0.25">
      <c r="L7540"/>
    </row>
    <row r="7541" spans="12:12" s="26" customFormat="1" hidden="1" x14ac:dyDescent="0.25">
      <c r="L7541"/>
    </row>
    <row r="7542" spans="12:12" s="26" customFormat="1" hidden="1" x14ac:dyDescent="0.25">
      <c r="L7542"/>
    </row>
    <row r="7543" spans="12:12" s="26" customFormat="1" hidden="1" x14ac:dyDescent="0.25">
      <c r="L7543"/>
    </row>
    <row r="7544" spans="12:12" s="26" customFormat="1" hidden="1" x14ac:dyDescent="0.25">
      <c r="L7544"/>
    </row>
    <row r="7545" spans="12:12" s="26" customFormat="1" hidden="1" x14ac:dyDescent="0.25">
      <c r="L7545"/>
    </row>
    <row r="7546" spans="12:12" s="26" customFormat="1" hidden="1" x14ac:dyDescent="0.25">
      <c r="L7546"/>
    </row>
    <row r="7547" spans="12:12" s="26" customFormat="1" hidden="1" x14ac:dyDescent="0.25">
      <c r="L7547"/>
    </row>
    <row r="7548" spans="12:12" s="26" customFormat="1" hidden="1" x14ac:dyDescent="0.25">
      <c r="L7548"/>
    </row>
    <row r="7549" spans="12:12" s="26" customFormat="1" hidden="1" x14ac:dyDescent="0.25">
      <c r="L7549"/>
    </row>
    <row r="7550" spans="12:12" s="26" customFormat="1" hidden="1" x14ac:dyDescent="0.25">
      <c r="L7550"/>
    </row>
    <row r="7551" spans="12:12" s="26" customFormat="1" hidden="1" x14ac:dyDescent="0.25">
      <c r="L7551"/>
    </row>
    <row r="7552" spans="12:12" s="26" customFormat="1" hidden="1" x14ac:dyDescent="0.25">
      <c r="L7552"/>
    </row>
    <row r="7553" spans="12:12" s="26" customFormat="1" hidden="1" x14ac:dyDescent="0.25">
      <c r="L7553"/>
    </row>
    <row r="7554" spans="12:12" s="26" customFormat="1" hidden="1" x14ac:dyDescent="0.25">
      <c r="L7554"/>
    </row>
    <row r="7555" spans="12:12" s="26" customFormat="1" hidden="1" x14ac:dyDescent="0.25">
      <c r="L7555"/>
    </row>
    <row r="7556" spans="12:12" s="26" customFormat="1" hidden="1" x14ac:dyDescent="0.25">
      <c r="L7556"/>
    </row>
    <row r="7557" spans="12:12" s="26" customFormat="1" hidden="1" x14ac:dyDescent="0.25">
      <c r="L7557"/>
    </row>
    <row r="7558" spans="12:12" s="26" customFormat="1" hidden="1" x14ac:dyDescent="0.25">
      <c r="L7558"/>
    </row>
    <row r="7559" spans="12:12" s="26" customFormat="1" hidden="1" x14ac:dyDescent="0.25">
      <c r="L7559"/>
    </row>
    <row r="7560" spans="12:12" s="26" customFormat="1" hidden="1" x14ac:dyDescent="0.25">
      <c r="L7560"/>
    </row>
    <row r="7561" spans="12:12" s="26" customFormat="1" hidden="1" x14ac:dyDescent="0.25">
      <c r="L7561"/>
    </row>
    <row r="7562" spans="12:12" s="26" customFormat="1" hidden="1" x14ac:dyDescent="0.25">
      <c r="L7562"/>
    </row>
    <row r="7563" spans="12:12" s="26" customFormat="1" hidden="1" x14ac:dyDescent="0.25">
      <c r="L7563"/>
    </row>
    <row r="7564" spans="12:12" s="26" customFormat="1" hidden="1" x14ac:dyDescent="0.25">
      <c r="L7564"/>
    </row>
    <row r="7565" spans="12:12" s="26" customFormat="1" hidden="1" x14ac:dyDescent="0.25">
      <c r="L7565"/>
    </row>
    <row r="7566" spans="12:12" s="26" customFormat="1" hidden="1" x14ac:dyDescent="0.25">
      <c r="L7566"/>
    </row>
    <row r="7567" spans="12:12" s="26" customFormat="1" hidden="1" x14ac:dyDescent="0.25">
      <c r="L7567"/>
    </row>
    <row r="7568" spans="12:12" s="26" customFormat="1" hidden="1" x14ac:dyDescent="0.25">
      <c r="L7568"/>
    </row>
    <row r="7569" spans="12:12" s="26" customFormat="1" hidden="1" x14ac:dyDescent="0.25">
      <c r="L7569"/>
    </row>
    <row r="7570" spans="12:12" s="26" customFormat="1" hidden="1" x14ac:dyDescent="0.25">
      <c r="L7570"/>
    </row>
    <row r="7571" spans="12:12" s="26" customFormat="1" hidden="1" x14ac:dyDescent="0.25">
      <c r="L7571"/>
    </row>
    <row r="7572" spans="12:12" s="26" customFormat="1" hidden="1" x14ac:dyDescent="0.25">
      <c r="L7572"/>
    </row>
    <row r="7573" spans="12:12" s="26" customFormat="1" hidden="1" x14ac:dyDescent="0.25">
      <c r="L7573"/>
    </row>
    <row r="7574" spans="12:12" s="26" customFormat="1" hidden="1" x14ac:dyDescent="0.25">
      <c r="L7574"/>
    </row>
    <row r="7575" spans="12:12" s="26" customFormat="1" hidden="1" x14ac:dyDescent="0.25">
      <c r="L7575"/>
    </row>
    <row r="7576" spans="12:12" s="26" customFormat="1" hidden="1" x14ac:dyDescent="0.25">
      <c r="L7576"/>
    </row>
    <row r="7577" spans="12:12" s="26" customFormat="1" hidden="1" x14ac:dyDescent="0.25">
      <c r="L7577"/>
    </row>
    <row r="7578" spans="12:12" s="26" customFormat="1" hidden="1" x14ac:dyDescent="0.25">
      <c r="L7578"/>
    </row>
    <row r="7579" spans="12:12" s="26" customFormat="1" hidden="1" x14ac:dyDescent="0.25">
      <c r="L7579"/>
    </row>
    <row r="7580" spans="12:12" s="26" customFormat="1" hidden="1" x14ac:dyDescent="0.25">
      <c r="L7580"/>
    </row>
    <row r="7581" spans="12:12" s="26" customFormat="1" hidden="1" x14ac:dyDescent="0.25">
      <c r="L7581"/>
    </row>
    <row r="7582" spans="12:12" s="26" customFormat="1" hidden="1" x14ac:dyDescent="0.25">
      <c r="L7582"/>
    </row>
    <row r="7583" spans="12:12" s="26" customFormat="1" hidden="1" x14ac:dyDescent="0.25">
      <c r="L7583"/>
    </row>
    <row r="7584" spans="12:12" s="26" customFormat="1" hidden="1" x14ac:dyDescent="0.25">
      <c r="L7584"/>
    </row>
    <row r="7585" spans="12:12" s="26" customFormat="1" hidden="1" x14ac:dyDescent="0.25">
      <c r="L7585"/>
    </row>
    <row r="7586" spans="12:12" s="26" customFormat="1" hidden="1" x14ac:dyDescent="0.25">
      <c r="L7586"/>
    </row>
    <row r="7587" spans="12:12" s="26" customFormat="1" hidden="1" x14ac:dyDescent="0.25">
      <c r="L7587"/>
    </row>
    <row r="7588" spans="12:12" s="26" customFormat="1" hidden="1" x14ac:dyDescent="0.25">
      <c r="L7588"/>
    </row>
    <row r="7589" spans="12:12" s="26" customFormat="1" hidden="1" x14ac:dyDescent="0.25">
      <c r="L7589"/>
    </row>
    <row r="7590" spans="12:12" s="26" customFormat="1" hidden="1" x14ac:dyDescent="0.25">
      <c r="L7590"/>
    </row>
    <row r="7591" spans="12:12" s="26" customFormat="1" hidden="1" x14ac:dyDescent="0.25">
      <c r="L7591"/>
    </row>
    <row r="7592" spans="12:12" s="26" customFormat="1" hidden="1" x14ac:dyDescent="0.25">
      <c r="L7592"/>
    </row>
    <row r="7593" spans="12:12" s="26" customFormat="1" hidden="1" x14ac:dyDescent="0.25">
      <c r="L7593"/>
    </row>
    <row r="7594" spans="12:12" s="26" customFormat="1" hidden="1" x14ac:dyDescent="0.25">
      <c r="L7594"/>
    </row>
    <row r="7595" spans="12:12" s="26" customFormat="1" hidden="1" x14ac:dyDescent="0.25">
      <c r="L7595"/>
    </row>
    <row r="7596" spans="12:12" s="26" customFormat="1" hidden="1" x14ac:dyDescent="0.25">
      <c r="L7596"/>
    </row>
    <row r="7597" spans="12:12" s="26" customFormat="1" hidden="1" x14ac:dyDescent="0.25">
      <c r="L7597"/>
    </row>
    <row r="7598" spans="12:12" s="26" customFormat="1" hidden="1" x14ac:dyDescent="0.25">
      <c r="L7598"/>
    </row>
    <row r="7599" spans="12:12" s="26" customFormat="1" hidden="1" x14ac:dyDescent="0.25">
      <c r="L7599"/>
    </row>
    <row r="7600" spans="12:12" s="26" customFormat="1" hidden="1" x14ac:dyDescent="0.25">
      <c r="L7600"/>
    </row>
    <row r="7601" spans="12:12" s="26" customFormat="1" hidden="1" x14ac:dyDescent="0.25">
      <c r="L7601"/>
    </row>
    <row r="7602" spans="12:12" s="26" customFormat="1" hidden="1" x14ac:dyDescent="0.25">
      <c r="L7602"/>
    </row>
    <row r="7603" spans="12:12" s="26" customFormat="1" hidden="1" x14ac:dyDescent="0.25">
      <c r="L7603"/>
    </row>
    <row r="7604" spans="12:12" s="26" customFormat="1" hidden="1" x14ac:dyDescent="0.25">
      <c r="L7604"/>
    </row>
    <row r="7605" spans="12:12" s="26" customFormat="1" hidden="1" x14ac:dyDescent="0.25">
      <c r="L7605"/>
    </row>
    <row r="7606" spans="12:12" s="26" customFormat="1" hidden="1" x14ac:dyDescent="0.25">
      <c r="L7606"/>
    </row>
    <row r="7607" spans="12:12" s="26" customFormat="1" hidden="1" x14ac:dyDescent="0.25">
      <c r="L7607"/>
    </row>
    <row r="7608" spans="12:12" s="26" customFormat="1" hidden="1" x14ac:dyDescent="0.25">
      <c r="L7608"/>
    </row>
    <row r="7609" spans="12:12" s="26" customFormat="1" hidden="1" x14ac:dyDescent="0.25">
      <c r="L7609"/>
    </row>
    <row r="7610" spans="12:12" s="26" customFormat="1" hidden="1" x14ac:dyDescent="0.25">
      <c r="L7610"/>
    </row>
    <row r="7611" spans="12:12" s="26" customFormat="1" hidden="1" x14ac:dyDescent="0.25">
      <c r="L7611"/>
    </row>
    <row r="7612" spans="12:12" s="26" customFormat="1" hidden="1" x14ac:dyDescent="0.25">
      <c r="L7612"/>
    </row>
    <row r="7613" spans="12:12" s="26" customFormat="1" hidden="1" x14ac:dyDescent="0.25">
      <c r="L7613"/>
    </row>
    <row r="7614" spans="12:12" s="26" customFormat="1" hidden="1" x14ac:dyDescent="0.25">
      <c r="L7614"/>
    </row>
    <row r="7615" spans="12:12" s="26" customFormat="1" hidden="1" x14ac:dyDescent="0.25">
      <c r="L7615"/>
    </row>
    <row r="7616" spans="12:12" s="26" customFormat="1" hidden="1" x14ac:dyDescent="0.25">
      <c r="L7616"/>
    </row>
    <row r="7617" spans="12:12" s="26" customFormat="1" hidden="1" x14ac:dyDescent="0.25">
      <c r="L7617"/>
    </row>
    <row r="7618" spans="12:12" s="26" customFormat="1" hidden="1" x14ac:dyDescent="0.25">
      <c r="L7618"/>
    </row>
    <row r="7619" spans="12:12" s="26" customFormat="1" hidden="1" x14ac:dyDescent="0.25">
      <c r="L7619"/>
    </row>
    <row r="7620" spans="12:12" s="26" customFormat="1" hidden="1" x14ac:dyDescent="0.25">
      <c r="L7620"/>
    </row>
    <row r="7621" spans="12:12" s="26" customFormat="1" hidden="1" x14ac:dyDescent="0.25">
      <c r="L7621"/>
    </row>
    <row r="7622" spans="12:12" s="26" customFormat="1" hidden="1" x14ac:dyDescent="0.25">
      <c r="L7622"/>
    </row>
    <row r="7623" spans="12:12" s="26" customFormat="1" hidden="1" x14ac:dyDescent="0.25">
      <c r="L7623"/>
    </row>
    <row r="7624" spans="12:12" s="26" customFormat="1" hidden="1" x14ac:dyDescent="0.25">
      <c r="L7624"/>
    </row>
    <row r="7625" spans="12:12" s="26" customFormat="1" hidden="1" x14ac:dyDescent="0.25">
      <c r="L7625"/>
    </row>
    <row r="7626" spans="12:12" s="26" customFormat="1" hidden="1" x14ac:dyDescent="0.25">
      <c r="L7626"/>
    </row>
    <row r="7627" spans="12:12" s="26" customFormat="1" hidden="1" x14ac:dyDescent="0.25">
      <c r="L7627"/>
    </row>
    <row r="7628" spans="12:12" s="26" customFormat="1" hidden="1" x14ac:dyDescent="0.25">
      <c r="L7628"/>
    </row>
    <row r="7629" spans="12:12" s="26" customFormat="1" hidden="1" x14ac:dyDescent="0.25">
      <c r="L7629"/>
    </row>
    <row r="7630" spans="12:12" s="26" customFormat="1" hidden="1" x14ac:dyDescent="0.25">
      <c r="L7630"/>
    </row>
    <row r="7631" spans="12:12" s="26" customFormat="1" hidden="1" x14ac:dyDescent="0.25">
      <c r="L7631"/>
    </row>
    <row r="7632" spans="12:12" s="26" customFormat="1" hidden="1" x14ac:dyDescent="0.25">
      <c r="L7632"/>
    </row>
    <row r="7633" spans="12:12" s="26" customFormat="1" hidden="1" x14ac:dyDescent="0.25">
      <c r="L7633"/>
    </row>
    <row r="7634" spans="12:12" s="26" customFormat="1" hidden="1" x14ac:dyDescent="0.25">
      <c r="L7634"/>
    </row>
    <row r="7635" spans="12:12" s="26" customFormat="1" hidden="1" x14ac:dyDescent="0.25">
      <c r="L7635"/>
    </row>
    <row r="7636" spans="12:12" s="26" customFormat="1" hidden="1" x14ac:dyDescent="0.25">
      <c r="L7636"/>
    </row>
    <row r="7637" spans="12:12" s="26" customFormat="1" hidden="1" x14ac:dyDescent="0.25">
      <c r="L7637"/>
    </row>
    <row r="7638" spans="12:12" s="26" customFormat="1" hidden="1" x14ac:dyDescent="0.25">
      <c r="L7638"/>
    </row>
    <row r="7639" spans="12:12" s="26" customFormat="1" hidden="1" x14ac:dyDescent="0.25">
      <c r="L7639"/>
    </row>
    <row r="7640" spans="12:12" s="26" customFormat="1" hidden="1" x14ac:dyDescent="0.25">
      <c r="L7640"/>
    </row>
    <row r="7641" spans="12:12" s="26" customFormat="1" hidden="1" x14ac:dyDescent="0.25">
      <c r="L7641"/>
    </row>
    <row r="7642" spans="12:12" s="26" customFormat="1" hidden="1" x14ac:dyDescent="0.25">
      <c r="L7642"/>
    </row>
    <row r="7643" spans="12:12" s="26" customFormat="1" hidden="1" x14ac:dyDescent="0.25">
      <c r="L7643"/>
    </row>
    <row r="7644" spans="12:12" s="26" customFormat="1" hidden="1" x14ac:dyDescent="0.25">
      <c r="L7644"/>
    </row>
    <row r="7645" spans="12:12" s="26" customFormat="1" hidden="1" x14ac:dyDescent="0.25">
      <c r="L7645"/>
    </row>
    <row r="7646" spans="12:12" s="26" customFormat="1" hidden="1" x14ac:dyDescent="0.25">
      <c r="L7646"/>
    </row>
    <row r="7647" spans="12:12" s="26" customFormat="1" hidden="1" x14ac:dyDescent="0.25">
      <c r="L7647"/>
    </row>
    <row r="7648" spans="12:12" s="26" customFormat="1" hidden="1" x14ac:dyDescent="0.25">
      <c r="L7648"/>
    </row>
    <row r="7649" spans="12:12" s="26" customFormat="1" hidden="1" x14ac:dyDescent="0.25">
      <c r="L7649"/>
    </row>
    <row r="7650" spans="12:12" s="26" customFormat="1" hidden="1" x14ac:dyDescent="0.25">
      <c r="L7650"/>
    </row>
    <row r="7651" spans="12:12" s="26" customFormat="1" hidden="1" x14ac:dyDescent="0.25">
      <c r="L7651"/>
    </row>
    <row r="7652" spans="12:12" s="26" customFormat="1" hidden="1" x14ac:dyDescent="0.25">
      <c r="L7652"/>
    </row>
    <row r="7653" spans="12:12" s="26" customFormat="1" hidden="1" x14ac:dyDescent="0.25">
      <c r="L7653"/>
    </row>
    <row r="7654" spans="12:12" s="26" customFormat="1" hidden="1" x14ac:dyDescent="0.25">
      <c r="L7654"/>
    </row>
    <row r="7655" spans="12:12" s="26" customFormat="1" hidden="1" x14ac:dyDescent="0.25">
      <c r="L7655"/>
    </row>
    <row r="7656" spans="12:12" s="26" customFormat="1" hidden="1" x14ac:dyDescent="0.25">
      <c r="L7656"/>
    </row>
    <row r="7657" spans="12:12" s="26" customFormat="1" hidden="1" x14ac:dyDescent="0.25">
      <c r="L7657"/>
    </row>
    <row r="7658" spans="12:12" s="26" customFormat="1" hidden="1" x14ac:dyDescent="0.25">
      <c r="L7658"/>
    </row>
    <row r="7659" spans="12:12" s="26" customFormat="1" hidden="1" x14ac:dyDescent="0.25">
      <c r="L7659"/>
    </row>
    <row r="7660" spans="12:12" s="26" customFormat="1" hidden="1" x14ac:dyDescent="0.25">
      <c r="L7660"/>
    </row>
    <row r="7661" spans="12:12" s="26" customFormat="1" hidden="1" x14ac:dyDescent="0.25">
      <c r="L7661"/>
    </row>
    <row r="7662" spans="12:12" s="26" customFormat="1" hidden="1" x14ac:dyDescent="0.25">
      <c r="L7662"/>
    </row>
    <row r="7663" spans="12:12" s="26" customFormat="1" hidden="1" x14ac:dyDescent="0.25">
      <c r="L7663"/>
    </row>
    <row r="7664" spans="12:12" s="26" customFormat="1" hidden="1" x14ac:dyDescent="0.25">
      <c r="L7664"/>
    </row>
    <row r="7665" spans="12:12" s="26" customFormat="1" hidden="1" x14ac:dyDescent="0.25">
      <c r="L7665"/>
    </row>
    <row r="7666" spans="12:12" s="26" customFormat="1" hidden="1" x14ac:dyDescent="0.25">
      <c r="L7666"/>
    </row>
    <row r="7667" spans="12:12" s="26" customFormat="1" hidden="1" x14ac:dyDescent="0.25">
      <c r="L7667"/>
    </row>
    <row r="7668" spans="12:12" s="26" customFormat="1" hidden="1" x14ac:dyDescent="0.25">
      <c r="L7668"/>
    </row>
    <row r="7669" spans="12:12" s="26" customFormat="1" hidden="1" x14ac:dyDescent="0.25">
      <c r="L7669"/>
    </row>
    <row r="7670" spans="12:12" s="26" customFormat="1" hidden="1" x14ac:dyDescent="0.25">
      <c r="L7670"/>
    </row>
    <row r="7671" spans="12:12" s="26" customFormat="1" hidden="1" x14ac:dyDescent="0.25">
      <c r="L7671"/>
    </row>
    <row r="7672" spans="12:12" s="26" customFormat="1" hidden="1" x14ac:dyDescent="0.25">
      <c r="L7672"/>
    </row>
    <row r="7673" spans="12:12" s="26" customFormat="1" hidden="1" x14ac:dyDescent="0.25">
      <c r="L7673"/>
    </row>
    <row r="7674" spans="12:12" s="26" customFormat="1" hidden="1" x14ac:dyDescent="0.25">
      <c r="L7674"/>
    </row>
    <row r="7675" spans="12:12" s="26" customFormat="1" hidden="1" x14ac:dyDescent="0.25">
      <c r="L7675"/>
    </row>
    <row r="7676" spans="12:12" s="26" customFormat="1" hidden="1" x14ac:dyDescent="0.25">
      <c r="L7676"/>
    </row>
    <row r="7677" spans="12:12" s="26" customFormat="1" hidden="1" x14ac:dyDescent="0.25">
      <c r="L7677"/>
    </row>
    <row r="7678" spans="12:12" s="26" customFormat="1" hidden="1" x14ac:dyDescent="0.25">
      <c r="L7678"/>
    </row>
    <row r="7679" spans="12:12" s="26" customFormat="1" hidden="1" x14ac:dyDescent="0.25">
      <c r="L7679"/>
    </row>
    <row r="7680" spans="12:12" s="26" customFormat="1" hidden="1" x14ac:dyDescent="0.25">
      <c r="L7680"/>
    </row>
    <row r="7681" spans="12:12" s="26" customFormat="1" hidden="1" x14ac:dyDescent="0.25">
      <c r="L7681"/>
    </row>
    <row r="7682" spans="12:12" s="26" customFormat="1" hidden="1" x14ac:dyDescent="0.25">
      <c r="L7682"/>
    </row>
    <row r="7683" spans="12:12" s="26" customFormat="1" hidden="1" x14ac:dyDescent="0.25">
      <c r="L7683"/>
    </row>
    <row r="7684" spans="12:12" s="26" customFormat="1" hidden="1" x14ac:dyDescent="0.25">
      <c r="L7684"/>
    </row>
    <row r="7685" spans="12:12" s="26" customFormat="1" hidden="1" x14ac:dyDescent="0.25">
      <c r="L7685"/>
    </row>
    <row r="7686" spans="12:12" s="26" customFormat="1" hidden="1" x14ac:dyDescent="0.25">
      <c r="L7686"/>
    </row>
    <row r="7687" spans="12:12" s="26" customFormat="1" hidden="1" x14ac:dyDescent="0.25">
      <c r="L7687"/>
    </row>
    <row r="7688" spans="12:12" s="26" customFormat="1" hidden="1" x14ac:dyDescent="0.25">
      <c r="L7688"/>
    </row>
    <row r="7689" spans="12:12" s="26" customFormat="1" hidden="1" x14ac:dyDescent="0.25">
      <c r="L7689"/>
    </row>
    <row r="7690" spans="12:12" s="26" customFormat="1" hidden="1" x14ac:dyDescent="0.25">
      <c r="L7690"/>
    </row>
    <row r="7691" spans="12:12" s="26" customFormat="1" hidden="1" x14ac:dyDescent="0.25">
      <c r="L7691"/>
    </row>
    <row r="7692" spans="12:12" s="26" customFormat="1" hidden="1" x14ac:dyDescent="0.25">
      <c r="L7692"/>
    </row>
    <row r="7693" spans="12:12" s="26" customFormat="1" hidden="1" x14ac:dyDescent="0.25">
      <c r="L7693"/>
    </row>
    <row r="7694" spans="12:12" s="26" customFormat="1" hidden="1" x14ac:dyDescent="0.25">
      <c r="L7694"/>
    </row>
    <row r="7695" spans="12:12" s="26" customFormat="1" hidden="1" x14ac:dyDescent="0.25">
      <c r="L7695"/>
    </row>
    <row r="7696" spans="12:12" s="26" customFormat="1" hidden="1" x14ac:dyDescent="0.25">
      <c r="L7696"/>
    </row>
    <row r="7697" spans="12:12" s="26" customFormat="1" hidden="1" x14ac:dyDescent="0.25">
      <c r="L7697"/>
    </row>
    <row r="7698" spans="12:12" s="26" customFormat="1" hidden="1" x14ac:dyDescent="0.25">
      <c r="L7698"/>
    </row>
    <row r="7699" spans="12:12" s="26" customFormat="1" hidden="1" x14ac:dyDescent="0.25">
      <c r="L7699"/>
    </row>
    <row r="7700" spans="12:12" s="26" customFormat="1" hidden="1" x14ac:dyDescent="0.25">
      <c r="L7700"/>
    </row>
    <row r="7701" spans="12:12" s="26" customFormat="1" hidden="1" x14ac:dyDescent="0.25">
      <c r="L7701"/>
    </row>
    <row r="7702" spans="12:12" s="26" customFormat="1" hidden="1" x14ac:dyDescent="0.25">
      <c r="L7702"/>
    </row>
    <row r="7703" spans="12:12" s="26" customFormat="1" hidden="1" x14ac:dyDescent="0.25">
      <c r="L7703"/>
    </row>
    <row r="7704" spans="12:12" s="26" customFormat="1" hidden="1" x14ac:dyDescent="0.25">
      <c r="L7704"/>
    </row>
    <row r="7705" spans="12:12" s="26" customFormat="1" hidden="1" x14ac:dyDescent="0.25">
      <c r="L7705"/>
    </row>
    <row r="7706" spans="12:12" s="26" customFormat="1" hidden="1" x14ac:dyDescent="0.25">
      <c r="L7706"/>
    </row>
    <row r="7707" spans="12:12" s="26" customFormat="1" hidden="1" x14ac:dyDescent="0.25">
      <c r="L7707"/>
    </row>
    <row r="7708" spans="12:12" s="26" customFormat="1" hidden="1" x14ac:dyDescent="0.25">
      <c r="L7708"/>
    </row>
    <row r="7709" spans="12:12" s="26" customFormat="1" hidden="1" x14ac:dyDescent="0.25">
      <c r="L7709"/>
    </row>
    <row r="7710" spans="12:12" s="26" customFormat="1" hidden="1" x14ac:dyDescent="0.25">
      <c r="L7710"/>
    </row>
    <row r="7711" spans="12:12" s="26" customFormat="1" hidden="1" x14ac:dyDescent="0.25">
      <c r="L7711"/>
    </row>
    <row r="7712" spans="12:12" s="26" customFormat="1" hidden="1" x14ac:dyDescent="0.25">
      <c r="L7712"/>
    </row>
    <row r="7713" spans="12:12" s="26" customFormat="1" hidden="1" x14ac:dyDescent="0.25">
      <c r="L7713"/>
    </row>
    <row r="7714" spans="12:12" s="26" customFormat="1" hidden="1" x14ac:dyDescent="0.25">
      <c r="L7714"/>
    </row>
    <row r="7715" spans="12:12" s="26" customFormat="1" hidden="1" x14ac:dyDescent="0.25">
      <c r="L7715"/>
    </row>
    <row r="7716" spans="12:12" s="26" customFormat="1" hidden="1" x14ac:dyDescent="0.25">
      <c r="L7716"/>
    </row>
    <row r="7717" spans="12:12" s="26" customFormat="1" hidden="1" x14ac:dyDescent="0.25">
      <c r="L7717"/>
    </row>
    <row r="7718" spans="12:12" s="26" customFormat="1" hidden="1" x14ac:dyDescent="0.25">
      <c r="L7718"/>
    </row>
    <row r="7719" spans="12:12" s="26" customFormat="1" hidden="1" x14ac:dyDescent="0.25">
      <c r="L7719"/>
    </row>
    <row r="7720" spans="12:12" s="26" customFormat="1" hidden="1" x14ac:dyDescent="0.25">
      <c r="L7720"/>
    </row>
    <row r="7721" spans="12:12" s="26" customFormat="1" hidden="1" x14ac:dyDescent="0.25">
      <c r="L7721"/>
    </row>
    <row r="7722" spans="12:12" s="26" customFormat="1" hidden="1" x14ac:dyDescent="0.25">
      <c r="L7722"/>
    </row>
    <row r="7723" spans="12:12" s="26" customFormat="1" hidden="1" x14ac:dyDescent="0.25">
      <c r="L7723"/>
    </row>
    <row r="7724" spans="12:12" s="26" customFormat="1" hidden="1" x14ac:dyDescent="0.25">
      <c r="L7724"/>
    </row>
    <row r="7725" spans="12:12" s="26" customFormat="1" hidden="1" x14ac:dyDescent="0.25">
      <c r="L7725"/>
    </row>
    <row r="7726" spans="12:12" s="26" customFormat="1" hidden="1" x14ac:dyDescent="0.25">
      <c r="L7726"/>
    </row>
    <row r="7727" spans="12:12" s="26" customFormat="1" hidden="1" x14ac:dyDescent="0.25">
      <c r="L7727"/>
    </row>
    <row r="7728" spans="12:12" s="26" customFormat="1" hidden="1" x14ac:dyDescent="0.25">
      <c r="L7728"/>
    </row>
    <row r="7729" spans="12:12" s="26" customFormat="1" hidden="1" x14ac:dyDescent="0.25">
      <c r="L7729"/>
    </row>
    <row r="7730" spans="12:12" s="26" customFormat="1" hidden="1" x14ac:dyDescent="0.25">
      <c r="L7730"/>
    </row>
    <row r="7731" spans="12:12" s="26" customFormat="1" hidden="1" x14ac:dyDescent="0.25">
      <c r="L7731"/>
    </row>
    <row r="7732" spans="12:12" s="26" customFormat="1" hidden="1" x14ac:dyDescent="0.25">
      <c r="L7732"/>
    </row>
    <row r="7733" spans="12:12" s="26" customFormat="1" hidden="1" x14ac:dyDescent="0.25">
      <c r="L7733"/>
    </row>
    <row r="7734" spans="12:12" s="26" customFormat="1" hidden="1" x14ac:dyDescent="0.25">
      <c r="L7734"/>
    </row>
    <row r="7735" spans="12:12" s="26" customFormat="1" hidden="1" x14ac:dyDescent="0.25">
      <c r="L7735"/>
    </row>
    <row r="7736" spans="12:12" s="26" customFormat="1" hidden="1" x14ac:dyDescent="0.25">
      <c r="L7736"/>
    </row>
    <row r="7737" spans="12:12" s="26" customFormat="1" hidden="1" x14ac:dyDescent="0.25">
      <c r="L7737"/>
    </row>
    <row r="7738" spans="12:12" s="26" customFormat="1" hidden="1" x14ac:dyDescent="0.25">
      <c r="L7738"/>
    </row>
    <row r="7739" spans="12:12" s="26" customFormat="1" hidden="1" x14ac:dyDescent="0.25">
      <c r="L7739"/>
    </row>
    <row r="7740" spans="12:12" s="26" customFormat="1" hidden="1" x14ac:dyDescent="0.25">
      <c r="L7740"/>
    </row>
    <row r="7741" spans="12:12" s="26" customFormat="1" hidden="1" x14ac:dyDescent="0.25">
      <c r="L7741"/>
    </row>
    <row r="7742" spans="12:12" s="26" customFormat="1" hidden="1" x14ac:dyDescent="0.25">
      <c r="L7742"/>
    </row>
    <row r="7743" spans="12:12" s="26" customFormat="1" hidden="1" x14ac:dyDescent="0.25">
      <c r="L7743"/>
    </row>
    <row r="7744" spans="12:12" s="26" customFormat="1" hidden="1" x14ac:dyDescent="0.25">
      <c r="L7744"/>
    </row>
    <row r="7745" spans="12:12" s="26" customFormat="1" hidden="1" x14ac:dyDescent="0.25">
      <c r="L7745"/>
    </row>
    <row r="7746" spans="12:12" s="26" customFormat="1" hidden="1" x14ac:dyDescent="0.25">
      <c r="L7746"/>
    </row>
    <row r="7747" spans="12:12" s="26" customFormat="1" hidden="1" x14ac:dyDescent="0.25">
      <c r="L7747"/>
    </row>
    <row r="7748" spans="12:12" s="26" customFormat="1" hidden="1" x14ac:dyDescent="0.25">
      <c r="L7748"/>
    </row>
    <row r="7749" spans="12:12" s="26" customFormat="1" hidden="1" x14ac:dyDescent="0.25">
      <c r="L7749"/>
    </row>
    <row r="7750" spans="12:12" s="26" customFormat="1" hidden="1" x14ac:dyDescent="0.25">
      <c r="L7750"/>
    </row>
    <row r="7751" spans="12:12" s="26" customFormat="1" hidden="1" x14ac:dyDescent="0.25">
      <c r="L7751"/>
    </row>
    <row r="7752" spans="12:12" s="26" customFormat="1" hidden="1" x14ac:dyDescent="0.25">
      <c r="L7752"/>
    </row>
    <row r="7753" spans="12:12" s="26" customFormat="1" hidden="1" x14ac:dyDescent="0.25">
      <c r="L7753"/>
    </row>
    <row r="7754" spans="12:12" s="26" customFormat="1" hidden="1" x14ac:dyDescent="0.25">
      <c r="L7754"/>
    </row>
    <row r="7755" spans="12:12" s="26" customFormat="1" hidden="1" x14ac:dyDescent="0.25">
      <c r="L7755"/>
    </row>
    <row r="7756" spans="12:12" s="26" customFormat="1" hidden="1" x14ac:dyDescent="0.25">
      <c r="L7756"/>
    </row>
    <row r="7757" spans="12:12" s="26" customFormat="1" hidden="1" x14ac:dyDescent="0.25">
      <c r="L7757"/>
    </row>
    <row r="7758" spans="12:12" s="26" customFormat="1" hidden="1" x14ac:dyDescent="0.25">
      <c r="L7758"/>
    </row>
    <row r="7759" spans="12:12" s="26" customFormat="1" hidden="1" x14ac:dyDescent="0.25">
      <c r="L7759"/>
    </row>
    <row r="7760" spans="12:12" s="26" customFormat="1" hidden="1" x14ac:dyDescent="0.25">
      <c r="L7760"/>
    </row>
    <row r="7761" spans="12:12" s="26" customFormat="1" hidden="1" x14ac:dyDescent="0.25">
      <c r="L7761"/>
    </row>
    <row r="7762" spans="12:12" s="26" customFormat="1" hidden="1" x14ac:dyDescent="0.25">
      <c r="L7762"/>
    </row>
    <row r="7763" spans="12:12" s="26" customFormat="1" hidden="1" x14ac:dyDescent="0.25">
      <c r="L7763"/>
    </row>
    <row r="7764" spans="12:12" s="26" customFormat="1" hidden="1" x14ac:dyDescent="0.25">
      <c r="L7764"/>
    </row>
    <row r="7765" spans="12:12" s="26" customFormat="1" hidden="1" x14ac:dyDescent="0.25">
      <c r="L7765"/>
    </row>
    <row r="7766" spans="12:12" s="26" customFormat="1" hidden="1" x14ac:dyDescent="0.25">
      <c r="L7766"/>
    </row>
    <row r="7767" spans="12:12" s="26" customFormat="1" hidden="1" x14ac:dyDescent="0.25">
      <c r="L7767"/>
    </row>
    <row r="7768" spans="12:12" s="26" customFormat="1" hidden="1" x14ac:dyDescent="0.25">
      <c r="L7768"/>
    </row>
    <row r="7769" spans="12:12" s="26" customFormat="1" hidden="1" x14ac:dyDescent="0.25">
      <c r="L7769"/>
    </row>
    <row r="7770" spans="12:12" s="26" customFormat="1" hidden="1" x14ac:dyDescent="0.25">
      <c r="L7770"/>
    </row>
    <row r="7771" spans="12:12" s="26" customFormat="1" hidden="1" x14ac:dyDescent="0.25">
      <c r="L7771"/>
    </row>
    <row r="7772" spans="12:12" s="26" customFormat="1" hidden="1" x14ac:dyDescent="0.25">
      <c r="L7772"/>
    </row>
    <row r="7773" spans="12:12" s="26" customFormat="1" hidden="1" x14ac:dyDescent="0.25">
      <c r="L7773"/>
    </row>
    <row r="7774" spans="12:12" s="26" customFormat="1" hidden="1" x14ac:dyDescent="0.25">
      <c r="L7774"/>
    </row>
    <row r="7775" spans="12:12" s="26" customFormat="1" hidden="1" x14ac:dyDescent="0.25">
      <c r="L7775"/>
    </row>
    <row r="7776" spans="12:12" s="26" customFormat="1" hidden="1" x14ac:dyDescent="0.25">
      <c r="L7776"/>
    </row>
    <row r="7777" spans="12:12" s="26" customFormat="1" hidden="1" x14ac:dyDescent="0.25">
      <c r="L7777"/>
    </row>
    <row r="7778" spans="12:12" s="26" customFormat="1" hidden="1" x14ac:dyDescent="0.25">
      <c r="L7778"/>
    </row>
    <row r="7779" spans="12:12" s="26" customFormat="1" hidden="1" x14ac:dyDescent="0.25">
      <c r="L7779"/>
    </row>
    <row r="7780" spans="12:12" s="26" customFormat="1" hidden="1" x14ac:dyDescent="0.25">
      <c r="L7780"/>
    </row>
    <row r="7781" spans="12:12" s="26" customFormat="1" hidden="1" x14ac:dyDescent="0.25">
      <c r="L7781"/>
    </row>
    <row r="7782" spans="12:12" s="26" customFormat="1" hidden="1" x14ac:dyDescent="0.25">
      <c r="L7782"/>
    </row>
    <row r="7783" spans="12:12" s="26" customFormat="1" hidden="1" x14ac:dyDescent="0.25">
      <c r="L7783"/>
    </row>
    <row r="7784" spans="12:12" s="26" customFormat="1" hidden="1" x14ac:dyDescent="0.25">
      <c r="L7784"/>
    </row>
    <row r="7785" spans="12:12" s="26" customFormat="1" hidden="1" x14ac:dyDescent="0.25">
      <c r="L7785"/>
    </row>
    <row r="7786" spans="12:12" s="26" customFormat="1" hidden="1" x14ac:dyDescent="0.25">
      <c r="L7786"/>
    </row>
    <row r="7787" spans="12:12" s="26" customFormat="1" hidden="1" x14ac:dyDescent="0.25">
      <c r="L7787"/>
    </row>
    <row r="7788" spans="12:12" s="26" customFormat="1" hidden="1" x14ac:dyDescent="0.25">
      <c r="L7788"/>
    </row>
    <row r="7789" spans="12:12" s="26" customFormat="1" hidden="1" x14ac:dyDescent="0.25">
      <c r="L7789"/>
    </row>
    <row r="7790" spans="12:12" s="26" customFormat="1" hidden="1" x14ac:dyDescent="0.25">
      <c r="L7790"/>
    </row>
    <row r="7791" spans="12:12" s="26" customFormat="1" hidden="1" x14ac:dyDescent="0.25">
      <c r="L7791"/>
    </row>
    <row r="7792" spans="12:12" s="26" customFormat="1" hidden="1" x14ac:dyDescent="0.25">
      <c r="L7792"/>
    </row>
    <row r="7793" spans="12:12" s="26" customFormat="1" hidden="1" x14ac:dyDescent="0.25">
      <c r="L7793"/>
    </row>
    <row r="7794" spans="12:12" s="26" customFormat="1" hidden="1" x14ac:dyDescent="0.25">
      <c r="L7794"/>
    </row>
    <row r="7795" spans="12:12" s="26" customFormat="1" hidden="1" x14ac:dyDescent="0.25">
      <c r="L7795"/>
    </row>
    <row r="7796" spans="12:12" s="26" customFormat="1" hidden="1" x14ac:dyDescent="0.25">
      <c r="L7796"/>
    </row>
    <row r="7797" spans="12:12" s="26" customFormat="1" hidden="1" x14ac:dyDescent="0.25">
      <c r="L7797"/>
    </row>
    <row r="7798" spans="12:12" s="26" customFormat="1" hidden="1" x14ac:dyDescent="0.25">
      <c r="L7798"/>
    </row>
    <row r="7799" spans="12:12" s="26" customFormat="1" hidden="1" x14ac:dyDescent="0.25">
      <c r="L7799"/>
    </row>
    <row r="7800" spans="12:12" s="26" customFormat="1" hidden="1" x14ac:dyDescent="0.25">
      <c r="L7800"/>
    </row>
    <row r="7801" spans="12:12" s="26" customFormat="1" hidden="1" x14ac:dyDescent="0.25">
      <c r="L7801"/>
    </row>
    <row r="7802" spans="12:12" s="26" customFormat="1" hidden="1" x14ac:dyDescent="0.25">
      <c r="L7802"/>
    </row>
    <row r="7803" spans="12:12" s="26" customFormat="1" hidden="1" x14ac:dyDescent="0.25">
      <c r="L7803"/>
    </row>
    <row r="7804" spans="12:12" s="26" customFormat="1" hidden="1" x14ac:dyDescent="0.25">
      <c r="L7804"/>
    </row>
    <row r="7805" spans="12:12" s="26" customFormat="1" hidden="1" x14ac:dyDescent="0.25">
      <c r="L7805"/>
    </row>
    <row r="7806" spans="12:12" s="26" customFormat="1" hidden="1" x14ac:dyDescent="0.25">
      <c r="L7806"/>
    </row>
    <row r="7807" spans="12:12" s="26" customFormat="1" hidden="1" x14ac:dyDescent="0.25">
      <c r="L7807"/>
    </row>
    <row r="7808" spans="12:12" s="26" customFormat="1" hidden="1" x14ac:dyDescent="0.25">
      <c r="L7808"/>
    </row>
    <row r="7809" spans="12:12" s="26" customFormat="1" hidden="1" x14ac:dyDescent="0.25">
      <c r="L7809"/>
    </row>
    <row r="7810" spans="12:12" s="26" customFormat="1" hidden="1" x14ac:dyDescent="0.25">
      <c r="L7810"/>
    </row>
    <row r="7811" spans="12:12" s="26" customFormat="1" hidden="1" x14ac:dyDescent="0.25">
      <c r="L7811"/>
    </row>
    <row r="7812" spans="12:12" s="26" customFormat="1" hidden="1" x14ac:dyDescent="0.25">
      <c r="L7812"/>
    </row>
    <row r="7813" spans="12:12" s="26" customFormat="1" hidden="1" x14ac:dyDescent="0.25">
      <c r="L7813"/>
    </row>
    <row r="7814" spans="12:12" s="26" customFormat="1" hidden="1" x14ac:dyDescent="0.25">
      <c r="L7814"/>
    </row>
    <row r="7815" spans="12:12" s="26" customFormat="1" hidden="1" x14ac:dyDescent="0.25">
      <c r="L7815"/>
    </row>
    <row r="7816" spans="12:12" s="26" customFormat="1" hidden="1" x14ac:dyDescent="0.25">
      <c r="L7816"/>
    </row>
    <row r="7817" spans="12:12" s="26" customFormat="1" hidden="1" x14ac:dyDescent="0.25">
      <c r="L7817"/>
    </row>
    <row r="7818" spans="12:12" s="26" customFormat="1" hidden="1" x14ac:dyDescent="0.25">
      <c r="L7818"/>
    </row>
    <row r="7819" spans="12:12" s="26" customFormat="1" hidden="1" x14ac:dyDescent="0.25">
      <c r="L7819"/>
    </row>
    <row r="7820" spans="12:12" s="26" customFormat="1" hidden="1" x14ac:dyDescent="0.25">
      <c r="L7820"/>
    </row>
    <row r="7821" spans="12:12" s="26" customFormat="1" hidden="1" x14ac:dyDescent="0.25">
      <c r="L7821"/>
    </row>
    <row r="7822" spans="12:12" s="26" customFormat="1" hidden="1" x14ac:dyDescent="0.25">
      <c r="L7822"/>
    </row>
    <row r="7823" spans="12:12" s="26" customFormat="1" hidden="1" x14ac:dyDescent="0.25">
      <c r="L7823"/>
    </row>
    <row r="7824" spans="12:12" s="26" customFormat="1" hidden="1" x14ac:dyDescent="0.25">
      <c r="L7824"/>
    </row>
    <row r="7825" spans="12:12" s="26" customFormat="1" hidden="1" x14ac:dyDescent="0.25">
      <c r="L7825"/>
    </row>
    <row r="7826" spans="12:12" s="26" customFormat="1" hidden="1" x14ac:dyDescent="0.25">
      <c r="L7826"/>
    </row>
    <row r="7827" spans="12:12" s="26" customFormat="1" hidden="1" x14ac:dyDescent="0.25">
      <c r="L7827"/>
    </row>
    <row r="7828" spans="12:12" s="26" customFormat="1" hidden="1" x14ac:dyDescent="0.25">
      <c r="L7828"/>
    </row>
    <row r="7829" spans="12:12" s="26" customFormat="1" hidden="1" x14ac:dyDescent="0.25">
      <c r="L7829"/>
    </row>
    <row r="7830" spans="12:12" s="26" customFormat="1" hidden="1" x14ac:dyDescent="0.25">
      <c r="L7830"/>
    </row>
    <row r="7831" spans="12:12" s="26" customFormat="1" hidden="1" x14ac:dyDescent="0.25">
      <c r="L7831"/>
    </row>
    <row r="7832" spans="12:12" s="26" customFormat="1" hidden="1" x14ac:dyDescent="0.25">
      <c r="L7832"/>
    </row>
    <row r="7833" spans="12:12" s="26" customFormat="1" hidden="1" x14ac:dyDescent="0.25">
      <c r="L7833"/>
    </row>
    <row r="7834" spans="12:12" s="26" customFormat="1" hidden="1" x14ac:dyDescent="0.25">
      <c r="L7834"/>
    </row>
    <row r="7835" spans="12:12" s="26" customFormat="1" hidden="1" x14ac:dyDescent="0.25">
      <c r="L7835"/>
    </row>
    <row r="7836" spans="12:12" s="26" customFormat="1" hidden="1" x14ac:dyDescent="0.25">
      <c r="L7836"/>
    </row>
    <row r="7837" spans="12:12" s="26" customFormat="1" hidden="1" x14ac:dyDescent="0.25">
      <c r="L7837"/>
    </row>
    <row r="7838" spans="12:12" s="26" customFormat="1" hidden="1" x14ac:dyDescent="0.25">
      <c r="L7838"/>
    </row>
    <row r="7839" spans="12:12" s="26" customFormat="1" hidden="1" x14ac:dyDescent="0.25">
      <c r="L7839"/>
    </row>
    <row r="7840" spans="12:12" s="26" customFormat="1" hidden="1" x14ac:dyDescent="0.25">
      <c r="L7840"/>
    </row>
    <row r="7841" spans="12:12" s="26" customFormat="1" hidden="1" x14ac:dyDescent="0.25">
      <c r="L7841"/>
    </row>
    <row r="7842" spans="12:12" s="26" customFormat="1" hidden="1" x14ac:dyDescent="0.25">
      <c r="L7842"/>
    </row>
    <row r="7843" spans="12:12" s="26" customFormat="1" hidden="1" x14ac:dyDescent="0.25">
      <c r="L7843"/>
    </row>
    <row r="7844" spans="12:12" s="26" customFormat="1" hidden="1" x14ac:dyDescent="0.25">
      <c r="L7844"/>
    </row>
    <row r="7845" spans="12:12" s="26" customFormat="1" hidden="1" x14ac:dyDescent="0.25">
      <c r="L7845"/>
    </row>
    <row r="7846" spans="12:12" s="26" customFormat="1" hidden="1" x14ac:dyDescent="0.25">
      <c r="L7846"/>
    </row>
    <row r="7847" spans="12:12" s="26" customFormat="1" hidden="1" x14ac:dyDescent="0.25">
      <c r="L7847"/>
    </row>
    <row r="7848" spans="12:12" s="26" customFormat="1" hidden="1" x14ac:dyDescent="0.25">
      <c r="L7848"/>
    </row>
    <row r="7849" spans="12:12" s="26" customFormat="1" hidden="1" x14ac:dyDescent="0.25">
      <c r="L7849"/>
    </row>
    <row r="7850" spans="12:12" s="26" customFormat="1" hidden="1" x14ac:dyDescent="0.25">
      <c r="L7850"/>
    </row>
    <row r="7851" spans="12:12" s="26" customFormat="1" hidden="1" x14ac:dyDescent="0.25">
      <c r="L7851"/>
    </row>
    <row r="7852" spans="12:12" s="26" customFormat="1" hidden="1" x14ac:dyDescent="0.25">
      <c r="L7852"/>
    </row>
    <row r="7853" spans="12:12" s="26" customFormat="1" hidden="1" x14ac:dyDescent="0.25">
      <c r="L7853"/>
    </row>
    <row r="7854" spans="12:12" s="26" customFormat="1" hidden="1" x14ac:dyDescent="0.25">
      <c r="L7854"/>
    </row>
    <row r="7855" spans="12:12" s="26" customFormat="1" hidden="1" x14ac:dyDescent="0.25">
      <c r="L7855"/>
    </row>
    <row r="7856" spans="12:12" s="26" customFormat="1" hidden="1" x14ac:dyDescent="0.25">
      <c r="L7856"/>
    </row>
    <row r="7857" spans="12:12" s="26" customFormat="1" hidden="1" x14ac:dyDescent="0.25">
      <c r="L7857"/>
    </row>
    <row r="7858" spans="12:12" s="26" customFormat="1" hidden="1" x14ac:dyDescent="0.25">
      <c r="L7858"/>
    </row>
    <row r="7859" spans="12:12" s="26" customFormat="1" hidden="1" x14ac:dyDescent="0.25">
      <c r="L7859"/>
    </row>
    <row r="7860" spans="12:12" s="26" customFormat="1" hidden="1" x14ac:dyDescent="0.25">
      <c r="L7860"/>
    </row>
    <row r="7861" spans="12:12" s="26" customFormat="1" hidden="1" x14ac:dyDescent="0.25">
      <c r="L7861"/>
    </row>
    <row r="7862" spans="12:12" s="26" customFormat="1" hidden="1" x14ac:dyDescent="0.25">
      <c r="L7862"/>
    </row>
    <row r="7863" spans="12:12" s="26" customFormat="1" hidden="1" x14ac:dyDescent="0.25">
      <c r="L7863"/>
    </row>
    <row r="7864" spans="12:12" s="26" customFormat="1" hidden="1" x14ac:dyDescent="0.25">
      <c r="L7864"/>
    </row>
    <row r="7865" spans="12:12" s="26" customFormat="1" hidden="1" x14ac:dyDescent="0.25">
      <c r="L7865"/>
    </row>
    <row r="7866" spans="12:12" s="26" customFormat="1" hidden="1" x14ac:dyDescent="0.25">
      <c r="L7866"/>
    </row>
    <row r="7867" spans="12:12" s="26" customFormat="1" hidden="1" x14ac:dyDescent="0.25">
      <c r="L7867"/>
    </row>
    <row r="7868" spans="12:12" s="26" customFormat="1" hidden="1" x14ac:dyDescent="0.25">
      <c r="L7868"/>
    </row>
    <row r="7869" spans="12:12" s="26" customFormat="1" hidden="1" x14ac:dyDescent="0.25">
      <c r="L7869"/>
    </row>
    <row r="7870" spans="12:12" s="26" customFormat="1" hidden="1" x14ac:dyDescent="0.25">
      <c r="L7870"/>
    </row>
    <row r="7871" spans="12:12" s="26" customFormat="1" hidden="1" x14ac:dyDescent="0.25">
      <c r="L7871"/>
    </row>
    <row r="7872" spans="12:12" s="26" customFormat="1" hidden="1" x14ac:dyDescent="0.25">
      <c r="L7872"/>
    </row>
    <row r="7873" spans="12:12" s="26" customFormat="1" hidden="1" x14ac:dyDescent="0.25">
      <c r="L7873"/>
    </row>
    <row r="7874" spans="12:12" s="26" customFormat="1" hidden="1" x14ac:dyDescent="0.25">
      <c r="L7874"/>
    </row>
    <row r="7875" spans="12:12" s="26" customFormat="1" hidden="1" x14ac:dyDescent="0.25">
      <c r="L7875"/>
    </row>
    <row r="7876" spans="12:12" s="26" customFormat="1" hidden="1" x14ac:dyDescent="0.25">
      <c r="L7876"/>
    </row>
    <row r="7877" spans="12:12" s="26" customFormat="1" hidden="1" x14ac:dyDescent="0.25">
      <c r="L7877"/>
    </row>
    <row r="7878" spans="12:12" s="26" customFormat="1" hidden="1" x14ac:dyDescent="0.25">
      <c r="L7878"/>
    </row>
    <row r="7879" spans="12:12" s="26" customFormat="1" hidden="1" x14ac:dyDescent="0.25">
      <c r="L7879"/>
    </row>
    <row r="7880" spans="12:12" s="26" customFormat="1" hidden="1" x14ac:dyDescent="0.25">
      <c r="L7880"/>
    </row>
    <row r="7881" spans="12:12" s="26" customFormat="1" hidden="1" x14ac:dyDescent="0.25">
      <c r="L7881"/>
    </row>
    <row r="7882" spans="12:12" s="26" customFormat="1" hidden="1" x14ac:dyDescent="0.25">
      <c r="L7882"/>
    </row>
    <row r="7883" spans="12:12" s="26" customFormat="1" hidden="1" x14ac:dyDescent="0.25">
      <c r="L7883"/>
    </row>
    <row r="7884" spans="12:12" s="26" customFormat="1" hidden="1" x14ac:dyDescent="0.25">
      <c r="L7884"/>
    </row>
    <row r="7885" spans="12:12" s="26" customFormat="1" hidden="1" x14ac:dyDescent="0.25">
      <c r="L7885"/>
    </row>
    <row r="7886" spans="12:12" s="26" customFormat="1" hidden="1" x14ac:dyDescent="0.25">
      <c r="L7886"/>
    </row>
    <row r="7887" spans="12:12" s="26" customFormat="1" hidden="1" x14ac:dyDescent="0.25">
      <c r="L7887"/>
    </row>
    <row r="7888" spans="12:12" s="26" customFormat="1" hidden="1" x14ac:dyDescent="0.25">
      <c r="L7888"/>
    </row>
    <row r="7889" spans="12:12" s="26" customFormat="1" hidden="1" x14ac:dyDescent="0.25">
      <c r="L7889"/>
    </row>
    <row r="7890" spans="12:12" s="26" customFormat="1" hidden="1" x14ac:dyDescent="0.25">
      <c r="L7890"/>
    </row>
    <row r="7891" spans="12:12" s="26" customFormat="1" hidden="1" x14ac:dyDescent="0.25">
      <c r="L7891"/>
    </row>
    <row r="7892" spans="12:12" s="26" customFormat="1" hidden="1" x14ac:dyDescent="0.25">
      <c r="L7892"/>
    </row>
    <row r="7893" spans="12:12" s="26" customFormat="1" hidden="1" x14ac:dyDescent="0.25">
      <c r="L7893"/>
    </row>
    <row r="7894" spans="12:12" s="26" customFormat="1" hidden="1" x14ac:dyDescent="0.25">
      <c r="L7894"/>
    </row>
    <row r="7895" spans="12:12" s="26" customFormat="1" hidden="1" x14ac:dyDescent="0.25">
      <c r="L7895"/>
    </row>
    <row r="7896" spans="12:12" s="26" customFormat="1" hidden="1" x14ac:dyDescent="0.25">
      <c r="L7896"/>
    </row>
    <row r="7897" spans="12:12" s="26" customFormat="1" hidden="1" x14ac:dyDescent="0.25">
      <c r="L7897"/>
    </row>
    <row r="7898" spans="12:12" s="26" customFormat="1" hidden="1" x14ac:dyDescent="0.25">
      <c r="L7898"/>
    </row>
    <row r="7899" spans="12:12" s="26" customFormat="1" hidden="1" x14ac:dyDescent="0.25">
      <c r="L7899"/>
    </row>
    <row r="7900" spans="12:12" s="26" customFormat="1" hidden="1" x14ac:dyDescent="0.25">
      <c r="L7900"/>
    </row>
    <row r="7901" spans="12:12" s="26" customFormat="1" hidden="1" x14ac:dyDescent="0.25">
      <c r="L7901"/>
    </row>
    <row r="7902" spans="12:12" s="26" customFormat="1" hidden="1" x14ac:dyDescent="0.25">
      <c r="L7902"/>
    </row>
    <row r="7903" spans="12:12" s="26" customFormat="1" hidden="1" x14ac:dyDescent="0.25">
      <c r="L7903"/>
    </row>
    <row r="7904" spans="12:12" s="26" customFormat="1" hidden="1" x14ac:dyDescent="0.25">
      <c r="L7904"/>
    </row>
    <row r="7905" spans="12:12" s="26" customFormat="1" hidden="1" x14ac:dyDescent="0.25">
      <c r="L7905"/>
    </row>
    <row r="7906" spans="12:12" s="26" customFormat="1" hidden="1" x14ac:dyDescent="0.25">
      <c r="L7906"/>
    </row>
    <row r="7907" spans="12:12" s="26" customFormat="1" hidden="1" x14ac:dyDescent="0.25">
      <c r="L7907"/>
    </row>
    <row r="7908" spans="12:12" s="26" customFormat="1" hidden="1" x14ac:dyDescent="0.25">
      <c r="L7908"/>
    </row>
    <row r="7909" spans="12:12" s="26" customFormat="1" hidden="1" x14ac:dyDescent="0.25">
      <c r="L7909"/>
    </row>
    <row r="7910" spans="12:12" s="26" customFormat="1" hidden="1" x14ac:dyDescent="0.25">
      <c r="L7910"/>
    </row>
    <row r="7911" spans="12:12" s="26" customFormat="1" hidden="1" x14ac:dyDescent="0.25">
      <c r="L7911"/>
    </row>
    <row r="7912" spans="12:12" s="26" customFormat="1" hidden="1" x14ac:dyDescent="0.25">
      <c r="L7912"/>
    </row>
    <row r="7913" spans="12:12" s="26" customFormat="1" hidden="1" x14ac:dyDescent="0.25">
      <c r="L7913"/>
    </row>
    <row r="7914" spans="12:12" s="26" customFormat="1" hidden="1" x14ac:dyDescent="0.25">
      <c r="L7914"/>
    </row>
    <row r="7915" spans="12:12" s="26" customFormat="1" hidden="1" x14ac:dyDescent="0.25">
      <c r="L7915"/>
    </row>
    <row r="7916" spans="12:12" s="26" customFormat="1" hidden="1" x14ac:dyDescent="0.25">
      <c r="L7916"/>
    </row>
    <row r="7917" spans="12:12" s="26" customFormat="1" hidden="1" x14ac:dyDescent="0.25">
      <c r="L7917"/>
    </row>
    <row r="7918" spans="12:12" s="26" customFormat="1" hidden="1" x14ac:dyDescent="0.25">
      <c r="L7918"/>
    </row>
    <row r="7919" spans="12:12" s="26" customFormat="1" hidden="1" x14ac:dyDescent="0.25">
      <c r="L7919"/>
    </row>
    <row r="7920" spans="12:12" s="26" customFormat="1" hidden="1" x14ac:dyDescent="0.25">
      <c r="L7920"/>
    </row>
    <row r="7921" spans="12:12" s="26" customFormat="1" hidden="1" x14ac:dyDescent="0.25">
      <c r="L7921"/>
    </row>
    <row r="7922" spans="12:12" s="26" customFormat="1" hidden="1" x14ac:dyDescent="0.25">
      <c r="L7922"/>
    </row>
    <row r="7923" spans="12:12" s="26" customFormat="1" hidden="1" x14ac:dyDescent="0.25">
      <c r="L7923"/>
    </row>
    <row r="7924" spans="12:12" s="26" customFormat="1" hidden="1" x14ac:dyDescent="0.25">
      <c r="L7924"/>
    </row>
    <row r="7925" spans="12:12" s="26" customFormat="1" hidden="1" x14ac:dyDescent="0.25">
      <c r="L7925"/>
    </row>
    <row r="7926" spans="12:12" s="26" customFormat="1" hidden="1" x14ac:dyDescent="0.25">
      <c r="L7926"/>
    </row>
    <row r="7927" spans="12:12" s="26" customFormat="1" hidden="1" x14ac:dyDescent="0.25">
      <c r="L7927"/>
    </row>
    <row r="7928" spans="12:12" s="26" customFormat="1" hidden="1" x14ac:dyDescent="0.25">
      <c r="L7928"/>
    </row>
    <row r="7929" spans="12:12" s="26" customFormat="1" hidden="1" x14ac:dyDescent="0.25">
      <c r="L7929"/>
    </row>
    <row r="7930" spans="12:12" s="26" customFormat="1" hidden="1" x14ac:dyDescent="0.25">
      <c r="L7930"/>
    </row>
    <row r="7931" spans="12:12" s="26" customFormat="1" hidden="1" x14ac:dyDescent="0.25">
      <c r="L7931"/>
    </row>
    <row r="7932" spans="12:12" s="26" customFormat="1" hidden="1" x14ac:dyDescent="0.25">
      <c r="L7932"/>
    </row>
    <row r="7933" spans="12:12" s="26" customFormat="1" hidden="1" x14ac:dyDescent="0.25">
      <c r="L7933"/>
    </row>
    <row r="7934" spans="12:12" s="26" customFormat="1" hidden="1" x14ac:dyDescent="0.25">
      <c r="L7934"/>
    </row>
    <row r="7935" spans="12:12" s="26" customFormat="1" hidden="1" x14ac:dyDescent="0.25">
      <c r="L7935"/>
    </row>
    <row r="7936" spans="12:12" s="26" customFormat="1" hidden="1" x14ac:dyDescent="0.25">
      <c r="L7936"/>
    </row>
    <row r="7937" spans="12:12" s="26" customFormat="1" hidden="1" x14ac:dyDescent="0.25">
      <c r="L7937"/>
    </row>
    <row r="7938" spans="12:12" s="26" customFormat="1" hidden="1" x14ac:dyDescent="0.25">
      <c r="L7938"/>
    </row>
    <row r="7939" spans="12:12" s="26" customFormat="1" hidden="1" x14ac:dyDescent="0.25">
      <c r="L7939"/>
    </row>
    <row r="7940" spans="12:12" s="26" customFormat="1" hidden="1" x14ac:dyDescent="0.25">
      <c r="L7940"/>
    </row>
    <row r="7941" spans="12:12" s="26" customFormat="1" hidden="1" x14ac:dyDescent="0.25">
      <c r="L7941"/>
    </row>
    <row r="7942" spans="12:12" s="26" customFormat="1" hidden="1" x14ac:dyDescent="0.25">
      <c r="L7942"/>
    </row>
    <row r="7943" spans="12:12" s="26" customFormat="1" hidden="1" x14ac:dyDescent="0.25">
      <c r="L7943"/>
    </row>
    <row r="7944" spans="12:12" s="26" customFormat="1" hidden="1" x14ac:dyDescent="0.25">
      <c r="L7944"/>
    </row>
    <row r="7945" spans="12:12" s="26" customFormat="1" hidden="1" x14ac:dyDescent="0.25">
      <c r="L7945"/>
    </row>
    <row r="7946" spans="12:12" s="26" customFormat="1" hidden="1" x14ac:dyDescent="0.25">
      <c r="L7946"/>
    </row>
    <row r="7947" spans="12:12" s="26" customFormat="1" hidden="1" x14ac:dyDescent="0.25">
      <c r="L7947"/>
    </row>
    <row r="7948" spans="12:12" s="26" customFormat="1" hidden="1" x14ac:dyDescent="0.25">
      <c r="L7948"/>
    </row>
    <row r="7949" spans="12:12" s="26" customFormat="1" hidden="1" x14ac:dyDescent="0.25">
      <c r="L7949"/>
    </row>
    <row r="7950" spans="12:12" s="26" customFormat="1" hidden="1" x14ac:dyDescent="0.25">
      <c r="L7950"/>
    </row>
    <row r="7951" spans="12:12" s="26" customFormat="1" hidden="1" x14ac:dyDescent="0.25">
      <c r="L7951"/>
    </row>
    <row r="7952" spans="12:12" s="26" customFormat="1" hidden="1" x14ac:dyDescent="0.25">
      <c r="L7952"/>
    </row>
    <row r="7953" spans="12:12" s="26" customFormat="1" hidden="1" x14ac:dyDescent="0.25">
      <c r="L7953"/>
    </row>
    <row r="7954" spans="12:12" s="26" customFormat="1" hidden="1" x14ac:dyDescent="0.25">
      <c r="L7954"/>
    </row>
    <row r="7955" spans="12:12" s="26" customFormat="1" hidden="1" x14ac:dyDescent="0.25">
      <c r="L7955"/>
    </row>
    <row r="7956" spans="12:12" s="26" customFormat="1" hidden="1" x14ac:dyDescent="0.25">
      <c r="L7956"/>
    </row>
    <row r="7957" spans="12:12" s="26" customFormat="1" hidden="1" x14ac:dyDescent="0.25">
      <c r="L7957"/>
    </row>
    <row r="7958" spans="12:12" s="26" customFormat="1" hidden="1" x14ac:dyDescent="0.25">
      <c r="L7958"/>
    </row>
    <row r="7959" spans="12:12" s="26" customFormat="1" hidden="1" x14ac:dyDescent="0.25">
      <c r="L7959"/>
    </row>
    <row r="7960" spans="12:12" s="26" customFormat="1" hidden="1" x14ac:dyDescent="0.25">
      <c r="L7960"/>
    </row>
    <row r="7961" spans="12:12" s="26" customFormat="1" hidden="1" x14ac:dyDescent="0.25">
      <c r="L7961"/>
    </row>
    <row r="7962" spans="12:12" s="26" customFormat="1" hidden="1" x14ac:dyDescent="0.25">
      <c r="L7962"/>
    </row>
    <row r="7963" spans="12:12" s="26" customFormat="1" hidden="1" x14ac:dyDescent="0.25">
      <c r="L7963"/>
    </row>
    <row r="7964" spans="12:12" s="26" customFormat="1" hidden="1" x14ac:dyDescent="0.25">
      <c r="L7964"/>
    </row>
    <row r="7965" spans="12:12" s="26" customFormat="1" hidden="1" x14ac:dyDescent="0.25">
      <c r="L7965"/>
    </row>
    <row r="7966" spans="12:12" s="26" customFormat="1" hidden="1" x14ac:dyDescent="0.25">
      <c r="L7966"/>
    </row>
    <row r="7967" spans="12:12" s="26" customFormat="1" hidden="1" x14ac:dyDescent="0.25">
      <c r="L7967"/>
    </row>
    <row r="7968" spans="12:12" s="26" customFormat="1" hidden="1" x14ac:dyDescent="0.25">
      <c r="L7968"/>
    </row>
    <row r="7969" spans="12:12" s="26" customFormat="1" hidden="1" x14ac:dyDescent="0.25">
      <c r="L7969"/>
    </row>
    <row r="7970" spans="12:12" s="26" customFormat="1" hidden="1" x14ac:dyDescent="0.25">
      <c r="L7970"/>
    </row>
    <row r="7971" spans="12:12" s="26" customFormat="1" hidden="1" x14ac:dyDescent="0.25">
      <c r="L7971"/>
    </row>
    <row r="7972" spans="12:12" s="26" customFormat="1" hidden="1" x14ac:dyDescent="0.25">
      <c r="L7972"/>
    </row>
    <row r="7973" spans="12:12" s="26" customFormat="1" hidden="1" x14ac:dyDescent="0.25">
      <c r="L7973"/>
    </row>
    <row r="7974" spans="12:12" s="26" customFormat="1" hidden="1" x14ac:dyDescent="0.25">
      <c r="L7974"/>
    </row>
    <row r="7975" spans="12:12" s="26" customFormat="1" hidden="1" x14ac:dyDescent="0.25">
      <c r="L7975"/>
    </row>
    <row r="7976" spans="12:12" s="26" customFormat="1" hidden="1" x14ac:dyDescent="0.25">
      <c r="L7976"/>
    </row>
    <row r="7977" spans="12:12" s="26" customFormat="1" hidden="1" x14ac:dyDescent="0.25">
      <c r="L7977"/>
    </row>
    <row r="7978" spans="12:12" s="26" customFormat="1" hidden="1" x14ac:dyDescent="0.25">
      <c r="L7978"/>
    </row>
    <row r="7979" spans="12:12" s="26" customFormat="1" hidden="1" x14ac:dyDescent="0.25">
      <c r="L7979"/>
    </row>
    <row r="7980" spans="12:12" s="26" customFormat="1" hidden="1" x14ac:dyDescent="0.25">
      <c r="L7980"/>
    </row>
    <row r="7981" spans="12:12" s="26" customFormat="1" hidden="1" x14ac:dyDescent="0.25">
      <c r="L7981"/>
    </row>
    <row r="7982" spans="12:12" s="26" customFormat="1" hidden="1" x14ac:dyDescent="0.25">
      <c r="L7982"/>
    </row>
    <row r="7983" spans="12:12" s="26" customFormat="1" hidden="1" x14ac:dyDescent="0.25">
      <c r="L7983"/>
    </row>
    <row r="7984" spans="12:12" s="26" customFormat="1" hidden="1" x14ac:dyDescent="0.25">
      <c r="L7984"/>
    </row>
    <row r="7985" spans="12:12" s="26" customFormat="1" hidden="1" x14ac:dyDescent="0.25">
      <c r="L7985"/>
    </row>
    <row r="7986" spans="12:12" s="26" customFormat="1" hidden="1" x14ac:dyDescent="0.25">
      <c r="L7986"/>
    </row>
    <row r="7987" spans="12:12" s="26" customFormat="1" hidden="1" x14ac:dyDescent="0.25">
      <c r="L7987"/>
    </row>
    <row r="7988" spans="12:12" s="26" customFormat="1" hidden="1" x14ac:dyDescent="0.25">
      <c r="L7988"/>
    </row>
    <row r="7989" spans="12:12" s="26" customFormat="1" hidden="1" x14ac:dyDescent="0.25">
      <c r="L7989"/>
    </row>
    <row r="7990" spans="12:12" s="26" customFormat="1" hidden="1" x14ac:dyDescent="0.25">
      <c r="L7990"/>
    </row>
    <row r="7991" spans="12:12" s="26" customFormat="1" hidden="1" x14ac:dyDescent="0.25">
      <c r="L7991"/>
    </row>
    <row r="7992" spans="12:12" s="26" customFormat="1" hidden="1" x14ac:dyDescent="0.25">
      <c r="L7992"/>
    </row>
    <row r="7993" spans="12:12" s="26" customFormat="1" hidden="1" x14ac:dyDescent="0.25">
      <c r="L7993"/>
    </row>
    <row r="7994" spans="12:12" s="26" customFormat="1" hidden="1" x14ac:dyDescent="0.25">
      <c r="L7994"/>
    </row>
    <row r="7995" spans="12:12" s="26" customFormat="1" hidden="1" x14ac:dyDescent="0.25">
      <c r="L7995"/>
    </row>
    <row r="7996" spans="12:12" s="26" customFormat="1" hidden="1" x14ac:dyDescent="0.25">
      <c r="L7996"/>
    </row>
    <row r="7997" spans="12:12" s="26" customFormat="1" hidden="1" x14ac:dyDescent="0.25">
      <c r="L7997"/>
    </row>
    <row r="7998" spans="12:12" s="26" customFormat="1" hidden="1" x14ac:dyDescent="0.25">
      <c r="L7998"/>
    </row>
    <row r="7999" spans="12:12" s="26" customFormat="1" hidden="1" x14ac:dyDescent="0.25">
      <c r="L7999"/>
    </row>
    <row r="8000" spans="12:12" s="26" customFormat="1" hidden="1" x14ac:dyDescent="0.25">
      <c r="L8000"/>
    </row>
    <row r="8001" spans="12:12" s="26" customFormat="1" hidden="1" x14ac:dyDescent="0.25">
      <c r="L8001"/>
    </row>
    <row r="8002" spans="12:12" s="26" customFormat="1" hidden="1" x14ac:dyDescent="0.25">
      <c r="L8002"/>
    </row>
    <row r="8003" spans="12:12" s="26" customFormat="1" hidden="1" x14ac:dyDescent="0.25">
      <c r="L8003"/>
    </row>
    <row r="8004" spans="12:12" s="26" customFormat="1" hidden="1" x14ac:dyDescent="0.25">
      <c r="L8004"/>
    </row>
    <row r="8005" spans="12:12" s="26" customFormat="1" hidden="1" x14ac:dyDescent="0.25">
      <c r="L8005"/>
    </row>
    <row r="8006" spans="12:12" s="26" customFormat="1" hidden="1" x14ac:dyDescent="0.25">
      <c r="L8006"/>
    </row>
    <row r="8007" spans="12:12" s="26" customFormat="1" hidden="1" x14ac:dyDescent="0.25">
      <c r="L8007"/>
    </row>
    <row r="8008" spans="12:12" s="26" customFormat="1" hidden="1" x14ac:dyDescent="0.25">
      <c r="L8008"/>
    </row>
    <row r="8009" spans="12:12" s="26" customFormat="1" hidden="1" x14ac:dyDescent="0.25">
      <c r="L8009"/>
    </row>
    <row r="8010" spans="12:12" s="26" customFormat="1" hidden="1" x14ac:dyDescent="0.25">
      <c r="L8010"/>
    </row>
    <row r="8011" spans="12:12" s="26" customFormat="1" hidden="1" x14ac:dyDescent="0.25">
      <c r="L8011"/>
    </row>
    <row r="8012" spans="12:12" s="26" customFormat="1" hidden="1" x14ac:dyDescent="0.25">
      <c r="L8012"/>
    </row>
    <row r="8013" spans="12:12" s="26" customFormat="1" hidden="1" x14ac:dyDescent="0.25">
      <c r="L8013"/>
    </row>
    <row r="8014" spans="12:12" s="26" customFormat="1" hidden="1" x14ac:dyDescent="0.25">
      <c r="L8014"/>
    </row>
    <row r="8015" spans="12:12" s="26" customFormat="1" hidden="1" x14ac:dyDescent="0.25">
      <c r="L8015"/>
    </row>
    <row r="8016" spans="12:12" s="26" customFormat="1" hidden="1" x14ac:dyDescent="0.25">
      <c r="L8016"/>
    </row>
    <row r="8017" spans="12:12" s="26" customFormat="1" hidden="1" x14ac:dyDescent="0.25">
      <c r="L8017"/>
    </row>
    <row r="8018" spans="12:12" s="26" customFormat="1" hidden="1" x14ac:dyDescent="0.25">
      <c r="L8018"/>
    </row>
    <row r="8019" spans="12:12" s="26" customFormat="1" hidden="1" x14ac:dyDescent="0.25">
      <c r="L8019"/>
    </row>
    <row r="8020" spans="12:12" s="26" customFormat="1" hidden="1" x14ac:dyDescent="0.25">
      <c r="L8020"/>
    </row>
    <row r="8021" spans="12:12" s="26" customFormat="1" hidden="1" x14ac:dyDescent="0.25">
      <c r="L8021"/>
    </row>
    <row r="8022" spans="12:12" s="26" customFormat="1" hidden="1" x14ac:dyDescent="0.25">
      <c r="L8022"/>
    </row>
    <row r="8023" spans="12:12" s="26" customFormat="1" hidden="1" x14ac:dyDescent="0.25">
      <c r="L8023"/>
    </row>
    <row r="8024" spans="12:12" s="26" customFormat="1" hidden="1" x14ac:dyDescent="0.25">
      <c r="L8024"/>
    </row>
    <row r="8025" spans="12:12" s="26" customFormat="1" hidden="1" x14ac:dyDescent="0.25">
      <c r="L8025"/>
    </row>
    <row r="8026" spans="12:12" s="26" customFormat="1" hidden="1" x14ac:dyDescent="0.25">
      <c r="L8026"/>
    </row>
    <row r="8027" spans="12:12" s="26" customFormat="1" hidden="1" x14ac:dyDescent="0.25">
      <c r="L8027"/>
    </row>
    <row r="8028" spans="12:12" s="26" customFormat="1" hidden="1" x14ac:dyDescent="0.25">
      <c r="L8028"/>
    </row>
    <row r="8029" spans="12:12" s="26" customFormat="1" hidden="1" x14ac:dyDescent="0.25">
      <c r="L8029"/>
    </row>
    <row r="8030" spans="12:12" s="26" customFormat="1" hidden="1" x14ac:dyDescent="0.25">
      <c r="L8030"/>
    </row>
    <row r="8031" spans="12:12" s="26" customFormat="1" hidden="1" x14ac:dyDescent="0.25">
      <c r="L8031"/>
    </row>
    <row r="8032" spans="12:12" s="26" customFormat="1" hidden="1" x14ac:dyDescent="0.25">
      <c r="L8032"/>
    </row>
    <row r="8033" spans="12:12" s="26" customFormat="1" hidden="1" x14ac:dyDescent="0.25">
      <c r="L8033"/>
    </row>
    <row r="8034" spans="12:12" s="26" customFormat="1" hidden="1" x14ac:dyDescent="0.25">
      <c r="L8034"/>
    </row>
    <row r="8035" spans="12:12" s="26" customFormat="1" hidden="1" x14ac:dyDescent="0.25">
      <c r="L8035"/>
    </row>
    <row r="8036" spans="12:12" s="26" customFormat="1" hidden="1" x14ac:dyDescent="0.25">
      <c r="L8036"/>
    </row>
    <row r="8037" spans="12:12" s="26" customFormat="1" hidden="1" x14ac:dyDescent="0.25">
      <c r="L8037"/>
    </row>
    <row r="8038" spans="12:12" s="26" customFormat="1" hidden="1" x14ac:dyDescent="0.25">
      <c r="L8038"/>
    </row>
    <row r="8039" spans="12:12" s="26" customFormat="1" hidden="1" x14ac:dyDescent="0.25">
      <c r="L8039"/>
    </row>
    <row r="8040" spans="12:12" s="26" customFormat="1" hidden="1" x14ac:dyDescent="0.25">
      <c r="L8040"/>
    </row>
    <row r="8041" spans="12:12" s="26" customFormat="1" hidden="1" x14ac:dyDescent="0.25">
      <c r="L8041"/>
    </row>
    <row r="8042" spans="12:12" s="26" customFormat="1" hidden="1" x14ac:dyDescent="0.25">
      <c r="L8042"/>
    </row>
    <row r="8043" spans="12:12" s="26" customFormat="1" hidden="1" x14ac:dyDescent="0.25">
      <c r="L8043"/>
    </row>
    <row r="8044" spans="12:12" s="26" customFormat="1" hidden="1" x14ac:dyDescent="0.25">
      <c r="L8044"/>
    </row>
    <row r="8045" spans="12:12" s="26" customFormat="1" hidden="1" x14ac:dyDescent="0.25">
      <c r="L8045"/>
    </row>
    <row r="8046" spans="12:12" s="26" customFormat="1" hidden="1" x14ac:dyDescent="0.25">
      <c r="L8046"/>
    </row>
    <row r="8047" spans="12:12" s="26" customFormat="1" hidden="1" x14ac:dyDescent="0.25">
      <c r="L8047"/>
    </row>
    <row r="8048" spans="12:12" s="26" customFormat="1" hidden="1" x14ac:dyDescent="0.25">
      <c r="L8048"/>
    </row>
    <row r="8049" spans="12:12" s="26" customFormat="1" hidden="1" x14ac:dyDescent="0.25">
      <c r="L8049"/>
    </row>
    <row r="8050" spans="12:12" s="26" customFormat="1" hidden="1" x14ac:dyDescent="0.25">
      <c r="L8050"/>
    </row>
    <row r="8051" spans="12:12" s="26" customFormat="1" hidden="1" x14ac:dyDescent="0.25">
      <c r="L8051"/>
    </row>
    <row r="8052" spans="12:12" s="26" customFormat="1" hidden="1" x14ac:dyDescent="0.25">
      <c r="L8052"/>
    </row>
    <row r="8053" spans="12:12" s="26" customFormat="1" hidden="1" x14ac:dyDescent="0.25">
      <c r="L8053"/>
    </row>
    <row r="8054" spans="12:12" s="26" customFormat="1" hidden="1" x14ac:dyDescent="0.25">
      <c r="L8054"/>
    </row>
    <row r="8055" spans="12:12" s="26" customFormat="1" hidden="1" x14ac:dyDescent="0.25">
      <c r="L8055"/>
    </row>
    <row r="8056" spans="12:12" s="26" customFormat="1" hidden="1" x14ac:dyDescent="0.25">
      <c r="L8056"/>
    </row>
    <row r="8057" spans="12:12" s="26" customFormat="1" hidden="1" x14ac:dyDescent="0.25">
      <c r="L8057"/>
    </row>
    <row r="8058" spans="12:12" s="26" customFormat="1" hidden="1" x14ac:dyDescent="0.25">
      <c r="L8058"/>
    </row>
    <row r="8059" spans="12:12" s="26" customFormat="1" hidden="1" x14ac:dyDescent="0.25">
      <c r="L8059"/>
    </row>
    <row r="8060" spans="12:12" s="26" customFormat="1" hidden="1" x14ac:dyDescent="0.25">
      <c r="L8060"/>
    </row>
    <row r="8061" spans="12:12" s="26" customFormat="1" hidden="1" x14ac:dyDescent="0.25">
      <c r="L8061"/>
    </row>
    <row r="8062" spans="12:12" s="26" customFormat="1" hidden="1" x14ac:dyDescent="0.25">
      <c r="L8062"/>
    </row>
    <row r="8063" spans="12:12" s="26" customFormat="1" hidden="1" x14ac:dyDescent="0.25">
      <c r="L8063"/>
    </row>
    <row r="8064" spans="12:12" s="26" customFormat="1" hidden="1" x14ac:dyDescent="0.25">
      <c r="L8064"/>
    </row>
    <row r="8065" spans="12:12" s="26" customFormat="1" hidden="1" x14ac:dyDescent="0.25">
      <c r="L8065"/>
    </row>
    <row r="8066" spans="12:12" s="26" customFormat="1" hidden="1" x14ac:dyDescent="0.25">
      <c r="L8066"/>
    </row>
    <row r="8067" spans="12:12" s="26" customFormat="1" hidden="1" x14ac:dyDescent="0.25">
      <c r="L8067"/>
    </row>
    <row r="8068" spans="12:12" s="26" customFormat="1" hidden="1" x14ac:dyDescent="0.25">
      <c r="L8068"/>
    </row>
    <row r="8069" spans="12:12" s="26" customFormat="1" hidden="1" x14ac:dyDescent="0.25">
      <c r="L8069"/>
    </row>
    <row r="8070" spans="12:12" s="26" customFormat="1" hidden="1" x14ac:dyDescent="0.25">
      <c r="L8070"/>
    </row>
    <row r="8071" spans="12:12" s="26" customFormat="1" hidden="1" x14ac:dyDescent="0.25">
      <c r="L8071"/>
    </row>
    <row r="8072" spans="12:12" s="26" customFormat="1" hidden="1" x14ac:dyDescent="0.25">
      <c r="L8072"/>
    </row>
    <row r="8073" spans="12:12" s="26" customFormat="1" hidden="1" x14ac:dyDescent="0.25">
      <c r="L8073"/>
    </row>
    <row r="8074" spans="12:12" s="26" customFormat="1" hidden="1" x14ac:dyDescent="0.25">
      <c r="L8074"/>
    </row>
    <row r="8075" spans="12:12" s="26" customFormat="1" hidden="1" x14ac:dyDescent="0.25">
      <c r="L8075"/>
    </row>
    <row r="8076" spans="12:12" s="26" customFormat="1" hidden="1" x14ac:dyDescent="0.25">
      <c r="L8076"/>
    </row>
    <row r="8077" spans="12:12" s="26" customFormat="1" hidden="1" x14ac:dyDescent="0.25">
      <c r="L8077"/>
    </row>
    <row r="8078" spans="12:12" s="26" customFormat="1" hidden="1" x14ac:dyDescent="0.25">
      <c r="L8078"/>
    </row>
    <row r="8079" spans="12:12" s="26" customFormat="1" hidden="1" x14ac:dyDescent="0.25">
      <c r="L8079"/>
    </row>
    <row r="8080" spans="12:12" s="26" customFormat="1" hidden="1" x14ac:dyDescent="0.25">
      <c r="L8080"/>
    </row>
    <row r="8081" spans="12:12" s="26" customFormat="1" hidden="1" x14ac:dyDescent="0.25">
      <c r="L8081"/>
    </row>
    <row r="8082" spans="12:12" s="26" customFormat="1" hidden="1" x14ac:dyDescent="0.25">
      <c r="L8082"/>
    </row>
    <row r="8083" spans="12:12" s="26" customFormat="1" hidden="1" x14ac:dyDescent="0.25">
      <c r="L8083"/>
    </row>
    <row r="8084" spans="12:12" s="26" customFormat="1" hidden="1" x14ac:dyDescent="0.25">
      <c r="L8084"/>
    </row>
    <row r="8085" spans="12:12" s="26" customFormat="1" hidden="1" x14ac:dyDescent="0.25">
      <c r="L8085"/>
    </row>
    <row r="8086" spans="12:12" s="26" customFormat="1" hidden="1" x14ac:dyDescent="0.25">
      <c r="L8086"/>
    </row>
    <row r="8087" spans="12:12" s="26" customFormat="1" hidden="1" x14ac:dyDescent="0.25">
      <c r="L8087"/>
    </row>
    <row r="8088" spans="12:12" s="26" customFormat="1" hidden="1" x14ac:dyDescent="0.25">
      <c r="L8088"/>
    </row>
    <row r="8089" spans="12:12" s="26" customFormat="1" hidden="1" x14ac:dyDescent="0.25">
      <c r="L8089"/>
    </row>
    <row r="8090" spans="12:12" s="26" customFormat="1" hidden="1" x14ac:dyDescent="0.25">
      <c r="L8090"/>
    </row>
    <row r="8091" spans="12:12" s="26" customFormat="1" hidden="1" x14ac:dyDescent="0.25">
      <c r="L8091"/>
    </row>
    <row r="8092" spans="12:12" s="26" customFormat="1" hidden="1" x14ac:dyDescent="0.25">
      <c r="L8092"/>
    </row>
    <row r="8093" spans="12:12" s="26" customFormat="1" hidden="1" x14ac:dyDescent="0.25">
      <c r="L8093"/>
    </row>
    <row r="8094" spans="12:12" s="26" customFormat="1" hidden="1" x14ac:dyDescent="0.25">
      <c r="L8094"/>
    </row>
    <row r="8095" spans="12:12" s="26" customFormat="1" hidden="1" x14ac:dyDescent="0.25">
      <c r="L8095"/>
    </row>
    <row r="8096" spans="12:12" s="26" customFormat="1" hidden="1" x14ac:dyDescent="0.25">
      <c r="L8096"/>
    </row>
    <row r="8097" spans="12:12" s="26" customFormat="1" hidden="1" x14ac:dyDescent="0.25">
      <c r="L8097"/>
    </row>
    <row r="8098" spans="12:12" s="26" customFormat="1" hidden="1" x14ac:dyDescent="0.25">
      <c r="L8098"/>
    </row>
    <row r="8099" spans="12:12" s="26" customFormat="1" hidden="1" x14ac:dyDescent="0.25">
      <c r="L8099"/>
    </row>
    <row r="8100" spans="12:12" s="26" customFormat="1" hidden="1" x14ac:dyDescent="0.25">
      <c r="L8100"/>
    </row>
    <row r="8101" spans="12:12" s="26" customFormat="1" hidden="1" x14ac:dyDescent="0.25">
      <c r="L8101"/>
    </row>
    <row r="8102" spans="12:12" s="26" customFormat="1" hidden="1" x14ac:dyDescent="0.25">
      <c r="L8102"/>
    </row>
    <row r="8103" spans="12:12" s="26" customFormat="1" hidden="1" x14ac:dyDescent="0.25">
      <c r="L8103"/>
    </row>
    <row r="8104" spans="12:12" s="26" customFormat="1" hidden="1" x14ac:dyDescent="0.25">
      <c r="L8104"/>
    </row>
    <row r="8105" spans="12:12" s="26" customFormat="1" hidden="1" x14ac:dyDescent="0.25">
      <c r="L8105"/>
    </row>
    <row r="8106" spans="12:12" s="26" customFormat="1" hidden="1" x14ac:dyDescent="0.25">
      <c r="L8106"/>
    </row>
    <row r="8107" spans="12:12" s="26" customFormat="1" hidden="1" x14ac:dyDescent="0.25">
      <c r="L8107"/>
    </row>
    <row r="8108" spans="12:12" s="26" customFormat="1" hidden="1" x14ac:dyDescent="0.25">
      <c r="L8108"/>
    </row>
    <row r="8109" spans="12:12" s="26" customFormat="1" hidden="1" x14ac:dyDescent="0.25">
      <c r="L8109"/>
    </row>
    <row r="8110" spans="12:12" s="26" customFormat="1" hidden="1" x14ac:dyDescent="0.25">
      <c r="L8110"/>
    </row>
    <row r="8111" spans="12:12" s="26" customFormat="1" hidden="1" x14ac:dyDescent="0.25">
      <c r="L8111"/>
    </row>
    <row r="8112" spans="12:12" s="26" customFormat="1" hidden="1" x14ac:dyDescent="0.25">
      <c r="L8112"/>
    </row>
    <row r="8113" spans="12:12" s="26" customFormat="1" hidden="1" x14ac:dyDescent="0.25">
      <c r="L8113"/>
    </row>
    <row r="8114" spans="12:12" s="26" customFormat="1" hidden="1" x14ac:dyDescent="0.25">
      <c r="L8114"/>
    </row>
    <row r="8115" spans="12:12" s="26" customFormat="1" hidden="1" x14ac:dyDescent="0.25">
      <c r="L8115"/>
    </row>
    <row r="8116" spans="12:12" s="26" customFormat="1" hidden="1" x14ac:dyDescent="0.25">
      <c r="L8116"/>
    </row>
    <row r="8117" spans="12:12" s="26" customFormat="1" hidden="1" x14ac:dyDescent="0.25">
      <c r="L8117"/>
    </row>
    <row r="8118" spans="12:12" s="26" customFormat="1" hidden="1" x14ac:dyDescent="0.25">
      <c r="L8118"/>
    </row>
    <row r="8119" spans="12:12" s="26" customFormat="1" hidden="1" x14ac:dyDescent="0.25">
      <c r="L8119"/>
    </row>
    <row r="8120" spans="12:12" s="26" customFormat="1" hidden="1" x14ac:dyDescent="0.25">
      <c r="L8120"/>
    </row>
    <row r="8121" spans="12:12" s="26" customFormat="1" hidden="1" x14ac:dyDescent="0.25">
      <c r="L8121"/>
    </row>
    <row r="8122" spans="12:12" s="26" customFormat="1" hidden="1" x14ac:dyDescent="0.25">
      <c r="L8122"/>
    </row>
    <row r="8123" spans="12:12" s="26" customFormat="1" hidden="1" x14ac:dyDescent="0.25">
      <c r="L8123"/>
    </row>
    <row r="8124" spans="12:12" s="26" customFormat="1" hidden="1" x14ac:dyDescent="0.25">
      <c r="L8124"/>
    </row>
    <row r="8125" spans="12:12" s="26" customFormat="1" hidden="1" x14ac:dyDescent="0.25">
      <c r="L8125"/>
    </row>
    <row r="8126" spans="12:12" s="26" customFormat="1" hidden="1" x14ac:dyDescent="0.25">
      <c r="L8126"/>
    </row>
    <row r="8127" spans="12:12" s="26" customFormat="1" hidden="1" x14ac:dyDescent="0.25">
      <c r="L8127"/>
    </row>
    <row r="8128" spans="12:12" s="26" customFormat="1" hidden="1" x14ac:dyDescent="0.25">
      <c r="L8128"/>
    </row>
    <row r="8129" spans="12:12" s="26" customFormat="1" hidden="1" x14ac:dyDescent="0.25">
      <c r="L8129"/>
    </row>
    <row r="8130" spans="12:12" s="26" customFormat="1" hidden="1" x14ac:dyDescent="0.25">
      <c r="L8130"/>
    </row>
    <row r="8131" spans="12:12" s="26" customFormat="1" hidden="1" x14ac:dyDescent="0.25">
      <c r="L8131"/>
    </row>
    <row r="8132" spans="12:12" s="26" customFormat="1" hidden="1" x14ac:dyDescent="0.25">
      <c r="L8132"/>
    </row>
    <row r="8133" spans="12:12" s="26" customFormat="1" hidden="1" x14ac:dyDescent="0.25">
      <c r="L8133"/>
    </row>
    <row r="8134" spans="12:12" s="26" customFormat="1" hidden="1" x14ac:dyDescent="0.25">
      <c r="L8134"/>
    </row>
    <row r="8135" spans="12:12" s="26" customFormat="1" hidden="1" x14ac:dyDescent="0.25">
      <c r="L8135"/>
    </row>
    <row r="8136" spans="12:12" s="26" customFormat="1" hidden="1" x14ac:dyDescent="0.25">
      <c r="L8136"/>
    </row>
    <row r="8137" spans="12:12" s="26" customFormat="1" hidden="1" x14ac:dyDescent="0.25">
      <c r="L8137"/>
    </row>
    <row r="8138" spans="12:12" s="26" customFormat="1" hidden="1" x14ac:dyDescent="0.25">
      <c r="L8138"/>
    </row>
    <row r="8139" spans="12:12" s="26" customFormat="1" hidden="1" x14ac:dyDescent="0.25">
      <c r="L8139"/>
    </row>
    <row r="8140" spans="12:12" s="26" customFormat="1" hidden="1" x14ac:dyDescent="0.25">
      <c r="L8140"/>
    </row>
    <row r="8141" spans="12:12" s="26" customFormat="1" hidden="1" x14ac:dyDescent="0.25">
      <c r="L8141"/>
    </row>
    <row r="8142" spans="12:12" s="26" customFormat="1" hidden="1" x14ac:dyDescent="0.25">
      <c r="L8142"/>
    </row>
    <row r="8143" spans="12:12" s="26" customFormat="1" hidden="1" x14ac:dyDescent="0.25">
      <c r="L8143"/>
    </row>
    <row r="8144" spans="12:12" s="26" customFormat="1" hidden="1" x14ac:dyDescent="0.25">
      <c r="L8144"/>
    </row>
    <row r="8145" spans="12:12" s="26" customFormat="1" hidden="1" x14ac:dyDescent="0.25">
      <c r="L8145"/>
    </row>
    <row r="8146" spans="12:12" s="26" customFormat="1" hidden="1" x14ac:dyDescent="0.25">
      <c r="L8146"/>
    </row>
    <row r="8147" spans="12:12" s="26" customFormat="1" hidden="1" x14ac:dyDescent="0.25">
      <c r="L8147"/>
    </row>
    <row r="8148" spans="12:12" s="26" customFormat="1" hidden="1" x14ac:dyDescent="0.25">
      <c r="L8148"/>
    </row>
    <row r="8149" spans="12:12" s="26" customFormat="1" hidden="1" x14ac:dyDescent="0.25">
      <c r="L8149"/>
    </row>
    <row r="8150" spans="12:12" s="26" customFormat="1" hidden="1" x14ac:dyDescent="0.25">
      <c r="L8150"/>
    </row>
    <row r="8151" spans="12:12" s="26" customFormat="1" hidden="1" x14ac:dyDescent="0.25">
      <c r="L8151"/>
    </row>
    <row r="8152" spans="12:12" s="26" customFormat="1" hidden="1" x14ac:dyDescent="0.25">
      <c r="L8152"/>
    </row>
    <row r="8153" spans="12:12" s="26" customFormat="1" hidden="1" x14ac:dyDescent="0.25">
      <c r="L8153"/>
    </row>
    <row r="8154" spans="12:12" s="26" customFormat="1" hidden="1" x14ac:dyDescent="0.25">
      <c r="L8154"/>
    </row>
    <row r="8155" spans="12:12" s="26" customFormat="1" hidden="1" x14ac:dyDescent="0.25">
      <c r="L8155"/>
    </row>
    <row r="8156" spans="12:12" s="26" customFormat="1" hidden="1" x14ac:dyDescent="0.25">
      <c r="L8156"/>
    </row>
    <row r="8157" spans="12:12" s="26" customFormat="1" hidden="1" x14ac:dyDescent="0.25">
      <c r="L8157"/>
    </row>
    <row r="8158" spans="12:12" s="26" customFormat="1" hidden="1" x14ac:dyDescent="0.25">
      <c r="L8158"/>
    </row>
    <row r="8159" spans="12:12" s="26" customFormat="1" hidden="1" x14ac:dyDescent="0.25">
      <c r="L8159"/>
    </row>
    <row r="8160" spans="12:12" s="26" customFormat="1" hidden="1" x14ac:dyDescent="0.25">
      <c r="L8160"/>
    </row>
    <row r="8161" spans="12:12" s="26" customFormat="1" hidden="1" x14ac:dyDescent="0.25">
      <c r="L8161"/>
    </row>
    <row r="8162" spans="12:12" s="26" customFormat="1" hidden="1" x14ac:dyDescent="0.25">
      <c r="L8162"/>
    </row>
    <row r="8163" spans="12:12" s="26" customFormat="1" hidden="1" x14ac:dyDescent="0.25">
      <c r="L8163"/>
    </row>
    <row r="8164" spans="12:12" s="26" customFormat="1" hidden="1" x14ac:dyDescent="0.25">
      <c r="L8164"/>
    </row>
    <row r="8165" spans="12:12" s="26" customFormat="1" hidden="1" x14ac:dyDescent="0.25">
      <c r="L8165"/>
    </row>
    <row r="8166" spans="12:12" s="26" customFormat="1" hidden="1" x14ac:dyDescent="0.25">
      <c r="L8166"/>
    </row>
    <row r="8167" spans="12:12" s="26" customFormat="1" hidden="1" x14ac:dyDescent="0.25">
      <c r="L8167"/>
    </row>
    <row r="8168" spans="12:12" s="26" customFormat="1" hidden="1" x14ac:dyDescent="0.25">
      <c r="L8168"/>
    </row>
    <row r="8169" spans="12:12" s="26" customFormat="1" hidden="1" x14ac:dyDescent="0.25">
      <c r="L8169"/>
    </row>
    <row r="8170" spans="12:12" s="26" customFormat="1" hidden="1" x14ac:dyDescent="0.25">
      <c r="L8170"/>
    </row>
    <row r="8171" spans="12:12" s="26" customFormat="1" hidden="1" x14ac:dyDescent="0.25">
      <c r="L8171"/>
    </row>
    <row r="8172" spans="12:12" s="26" customFormat="1" hidden="1" x14ac:dyDescent="0.25">
      <c r="L8172"/>
    </row>
    <row r="8173" spans="12:12" s="26" customFormat="1" hidden="1" x14ac:dyDescent="0.25">
      <c r="L8173"/>
    </row>
    <row r="8174" spans="12:12" s="26" customFormat="1" hidden="1" x14ac:dyDescent="0.25">
      <c r="L8174"/>
    </row>
    <row r="8175" spans="12:12" s="26" customFormat="1" hidden="1" x14ac:dyDescent="0.25">
      <c r="L8175"/>
    </row>
    <row r="8176" spans="12:12" s="26" customFormat="1" hidden="1" x14ac:dyDescent="0.25">
      <c r="L8176"/>
    </row>
    <row r="8177" spans="12:12" s="26" customFormat="1" hidden="1" x14ac:dyDescent="0.25">
      <c r="L8177"/>
    </row>
    <row r="8178" spans="12:12" s="26" customFormat="1" hidden="1" x14ac:dyDescent="0.25">
      <c r="L8178"/>
    </row>
    <row r="8179" spans="12:12" s="26" customFormat="1" hidden="1" x14ac:dyDescent="0.25">
      <c r="L8179"/>
    </row>
    <row r="8180" spans="12:12" s="26" customFormat="1" hidden="1" x14ac:dyDescent="0.25">
      <c r="L8180"/>
    </row>
    <row r="8181" spans="12:12" s="26" customFormat="1" hidden="1" x14ac:dyDescent="0.25">
      <c r="L8181"/>
    </row>
    <row r="8182" spans="12:12" s="26" customFormat="1" hidden="1" x14ac:dyDescent="0.25">
      <c r="L8182"/>
    </row>
    <row r="8183" spans="12:12" s="26" customFormat="1" hidden="1" x14ac:dyDescent="0.25">
      <c r="L8183"/>
    </row>
    <row r="8184" spans="12:12" s="26" customFormat="1" hidden="1" x14ac:dyDescent="0.25">
      <c r="L8184"/>
    </row>
    <row r="8185" spans="12:12" s="26" customFormat="1" hidden="1" x14ac:dyDescent="0.25">
      <c r="L8185"/>
    </row>
    <row r="8186" spans="12:12" s="26" customFormat="1" hidden="1" x14ac:dyDescent="0.25">
      <c r="L8186"/>
    </row>
    <row r="8187" spans="12:12" s="26" customFormat="1" hidden="1" x14ac:dyDescent="0.25">
      <c r="L8187"/>
    </row>
    <row r="8188" spans="12:12" s="26" customFormat="1" hidden="1" x14ac:dyDescent="0.25">
      <c r="L8188"/>
    </row>
    <row r="8189" spans="12:12" s="26" customFormat="1" hidden="1" x14ac:dyDescent="0.25">
      <c r="L8189"/>
    </row>
    <row r="8190" spans="12:12" s="26" customFormat="1" hidden="1" x14ac:dyDescent="0.25">
      <c r="L8190"/>
    </row>
    <row r="8191" spans="12:12" s="26" customFormat="1" hidden="1" x14ac:dyDescent="0.25">
      <c r="L8191"/>
    </row>
    <row r="8192" spans="12:12" s="26" customFormat="1" hidden="1" x14ac:dyDescent="0.25">
      <c r="L8192"/>
    </row>
    <row r="8193" spans="12:12" s="26" customFormat="1" hidden="1" x14ac:dyDescent="0.25">
      <c r="L8193"/>
    </row>
    <row r="8194" spans="12:12" s="26" customFormat="1" hidden="1" x14ac:dyDescent="0.25">
      <c r="L8194"/>
    </row>
    <row r="8195" spans="12:12" s="26" customFormat="1" hidden="1" x14ac:dyDescent="0.25">
      <c r="L8195"/>
    </row>
    <row r="8196" spans="12:12" s="26" customFormat="1" hidden="1" x14ac:dyDescent="0.25">
      <c r="L8196"/>
    </row>
    <row r="8197" spans="12:12" s="26" customFormat="1" hidden="1" x14ac:dyDescent="0.25">
      <c r="L8197"/>
    </row>
    <row r="8198" spans="12:12" s="26" customFormat="1" hidden="1" x14ac:dyDescent="0.25">
      <c r="L8198"/>
    </row>
    <row r="8199" spans="12:12" s="26" customFormat="1" hidden="1" x14ac:dyDescent="0.25">
      <c r="L8199"/>
    </row>
    <row r="8200" spans="12:12" s="26" customFormat="1" hidden="1" x14ac:dyDescent="0.25">
      <c r="L8200"/>
    </row>
    <row r="8201" spans="12:12" s="26" customFormat="1" hidden="1" x14ac:dyDescent="0.25">
      <c r="L8201"/>
    </row>
    <row r="8202" spans="12:12" s="26" customFormat="1" hidden="1" x14ac:dyDescent="0.25">
      <c r="L8202"/>
    </row>
    <row r="8203" spans="12:12" s="26" customFormat="1" hidden="1" x14ac:dyDescent="0.25">
      <c r="L8203"/>
    </row>
    <row r="8204" spans="12:12" s="26" customFormat="1" hidden="1" x14ac:dyDescent="0.25">
      <c r="L8204"/>
    </row>
    <row r="8205" spans="12:12" s="26" customFormat="1" hidden="1" x14ac:dyDescent="0.25">
      <c r="L8205"/>
    </row>
    <row r="8206" spans="12:12" s="26" customFormat="1" hidden="1" x14ac:dyDescent="0.25">
      <c r="L8206"/>
    </row>
    <row r="8207" spans="12:12" s="26" customFormat="1" hidden="1" x14ac:dyDescent="0.25">
      <c r="L8207"/>
    </row>
    <row r="8208" spans="12:12" s="26" customFormat="1" hidden="1" x14ac:dyDescent="0.25">
      <c r="L8208"/>
    </row>
    <row r="8209" spans="12:12" s="26" customFormat="1" hidden="1" x14ac:dyDescent="0.25">
      <c r="L8209"/>
    </row>
    <row r="8210" spans="12:12" s="26" customFormat="1" hidden="1" x14ac:dyDescent="0.25">
      <c r="L8210"/>
    </row>
    <row r="8211" spans="12:12" s="26" customFormat="1" hidden="1" x14ac:dyDescent="0.25">
      <c r="L8211"/>
    </row>
    <row r="8212" spans="12:12" s="26" customFormat="1" hidden="1" x14ac:dyDescent="0.25">
      <c r="L8212"/>
    </row>
    <row r="8213" spans="12:12" s="26" customFormat="1" hidden="1" x14ac:dyDescent="0.25">
      <c r="L8213"/>
    </row>
    <row r="8214" spans="12:12" s="26" customFormat="1" hidden="1" x14ac:dyDescent="0.25">
      <c r="L8214"/>
    </row>
    <row r="8215" spans="12:12" s="26" customFormat="1" hidden="1" x14ac:dyDescent="0.25">
      <c r="L8215"/>
    </row>
    <row r="8216" spans="12:12" s="26" customFormat="1" hidden="1" x14ac:dyDescent="0.25">
      <c r="L8216"/>
    </row>
    <row r="8217" spans="12:12" s="26" customFormat="1" hidden="1" x14ac:dyDescent="0.25">
      <c r="L8217"/>
    </row>
    <row r="8218" spans="12:12" s="26" customFormat="1" hidden="1" x14ac:dyDescent="0.25">
      <c r="L8218"/>
    </row>
    <row r="8219" spans="12:12" s="26" customFormat="1" hidden="1" x14ac:dyDescent="0.25">
      <c r="L8219"/>
    </row>
    <row r="8220" spans="12:12" s="26" customFormat="1" hidden="1" x14ac:dyDescent="0.25">
      <c r="L8220"/>
    </row>
    <row r="8221" spans="12:12" s="26" customFormat="1" hidden="1" x14ac:dyDescent="0.25">
      <c r="L8221"/>
    </row>
    <row r="8222" spans="12:12" s="26" customFormat="1" hidden="1" x14ac:dyDescent="0.25">
      <c r="L8222"/>
    </row>
    <row r="8223" spans="12:12" s="26" customFormat="1" hidden="1" x14ac:dyDescent="0.25">
      <c r="L8223"/>
    </row>
    <row r="8224" spans="12:12" s="26" customFormat="1" hidden="1" x14ac:dyDescent="0.25">
      <c r="L8224"/>
    </row>
    <row r="8225" spans="12:12" s="26" customFormat="1" hidden="1" x14ac:dyDescent="0.25">
      <c r="L8225"/>
    </row>
    <row r="8226" spans="12:12" s="26" customFormat="1" hidden="1" x14ac:dyDescent="0.25">
      <c r="L8226"/>
    </row>
    <row r="8227" spans="12:12" s="26" customFormat="1" hidden="1" x14ac:dyDescent="0.25">
      <c r="L8227"/>
    </row>
    <row r="8228" spans="12:12" s="26" customFormat="1" hidden="1" x14ac:dyDescent="0.25">
      <c r="L8228"/>
    </row>
    <row r="8229" spans="12:12" s="26" customFormat="1" hidden="1" x14ac:dyDescent="0.25">
      <c r="L8229"/>
    </row>
    <row r="8230" spans="12:12" s="26" customFormat="1" hidden="1" x14ac:dyDescent="0.25">
      <c r="L8230"/>
    </row>
    <row r="8231" spans="12:12" s="26" customFormat="1" hidden="1" x14ac:dyDescent="0.25">
      <c r="L8231"/>
    </row>
    <row r="8232" spans="12:12" s="26" customFormat="1" hidden="1" x14ac:dyDescent="0.25">
      <c r="L8232"/>
    </row>
    <row r="8233" spans="12:12" s="26" customFormat="1" hidden="1" x14ac:dyDescent="0.25">
      <c r="L8233"/>
    </row>
    <row r="8234" spans="12:12" s="26" customFormat="1" hidden="1" x14ac:dyDescent="0.25">
      <c r="L8234"/>
    </row>
    <row r="8235" spans="12:12" s="26" customFormat="1" hidden="1" x14ac:dyDescent="0.25">
      <c r="L8235"/>
    </row>
    <row r="8236" spans="12:12" s="26" customFormat="1" hidden="1" x14ac:dyDescent="0.25">
      <c r="L8236"/>
    </row>
    <row r="8237" spans="12:12" s="26" customFormat="1" hidden="1" x14ac:dyDescent="0.25">
      <c r="L8237"/>
    </row>
    <row r="8238" spans="12:12" s="26" customFormat="1" hidden="1" x14ac:dyDescent="0.25">
      <c r="L8238"/>
    </row>
    <row r="8239" spans="12:12" s="26" customFormat="1" hidden="1" x14ac:dyDescent="0.25">
      <c r="L8239"/>
    </row>
    <row r="8240" spans="12:12" s="26" customFormat="1" hidden="1" x14ac:dyDescent="0.25">
      <c r="L8240"/>
    </row>
    <row r="8241" spans="12:12" s="26" customFormat="1" hidden="1" x14ac:dyDescent="0.25">
      <c r="L8241"/>
    </row>
    <row r="8242" spans="12:12" s="26" customFormat="1" hidden="1" x14ac:dyDescent="0.25">
      <c r="L8242"/>
    </row>
    <row r="8243" spans="12:12" s="26" customFormat="1" hidden="1" x14ac:dyDescent="0.25">
      <c r="L8243"/>
    </row>
    <row r="8244" spans="12:12" s="26" customFormat="1" hidden="1" x14ac:dyDescent="0.25">
      <c r="L8244"/>
    </row>
    <row r="8245" spans="12:12" s="26" customFormat="1" hidden="1" x14ac:dyDescent="0.25">
      <c r="L8245"/>
    </row>
    <row r="8246" spans="12:12" s="26" customFormat="1" hidden="1" x14ac:dyDescent="0.25">
      <c r="L8246"/>
    </row>
    <row r="8247" spans="12:12" s="26" customFormat="1" hidden="1" x14ac:dyDescent="0.25">
      <c r="L8247"/>
    </row>
    <row r="8248" spans="12:12" s="26" customFormat="1" hidden="1" x14ac:dyDescent="0.25">
      <c r="L8248"/>
    </row>
    <row r="8249" spans="12:12" s="26" customFormat="1" hidden="1" x14ac:dyDescent="0.25">
      <c r="L8249"/>
    </row>
    <row r="8250" spans="12:12" s="26" customFormat="1" hidden="1" x14ac:dyDescent="0.25">
      <c r="L8250"/>
    </row>
    <row r="8251" spans="12:12" s="26" customFormat="1" hidden="1" x14ac:dyDescent="0.25">
      <c r="L8251"/>
    </row>
    <row r="8252" spans="12:12" s="26" customFormat="1" hidden="1" x14ac:dyDescent="0.25">
      <c r="L8252"/>
    </row>
    <row r="8253" spans="12:12" s="26" customFormat="1" hidden="1" x14ac:dyDescent="0.25">
      <c r="L8253"/>
    </row>
    <row r="8254" spans="12:12" s="26" customFormat="1" hidden="1" x14ac:dyDescent="0.25">
      <c r="L8254"/>
    </row>
    <row r="8255" spans="12:12" s="26" customFormat="1" hidden="1" x14ac:dyDescent="0.25">
      <c r="L8255"/>
    </row>
    <row r="8256" spans="12:12" s="26" customFormat="1" hidden="1" x14ac:dyDescent="0.25">
      <c r="L8256"/>
    </row>
    <row r="8257" spans="12:12" s="26" customFormat="1" hidden="1" x14ac:dyDescent="0.25">
      <c r="L8257"/>
    </row>
    <row r="8258" spans="12:12" s="26" customFormat="1" hidden="1" x14ac:dyDescent="0.25">
      <c r="L8258"/>
    </row>
    <row r="8259" spans="12:12" s="26" customFormat="1" hidden="1" x14ac:dyDescent="0.25">
      <c r="L8259"/>
    </row>
    <row r="8260" spans="12:12" s="26" customFormat="1" hidden="1" x14ac:dyDescent="0.25">
      <c r="L8260"/>
    </row>
    <row r="8261" spans="12:12" s="26" customFormat="1" hidden="1" x14ac:dyDescent="0.25">
      <c r="L8261"/>
    </row>
    <row r="8262" spans="12:12" s="26" customFormat="1" hidden="1" x14ac:dyDescent="0.25">
      <c r="L8262"/>
    </row>
    <row r="8263" spans="12:12" s="26" customFormat="1" hidden="1" x14ac:dyDescent="0.25">
      <c r="L8263"/>
    </row>
    <row r="8264" spans="12:12" s="26" customFormat="1" hidden="1" x14ac:dyDescent="0.25">
      <c r="L8264"/>
    </row>
    <row r="8265" spans="12:12" s="26" customFormat="1" hidden="1" x14ac:dyDescent="0.25">
      <c r="L8265"/>
    </row>
    <row r="8266" spans="12:12" s="26" customFormat="1" hidden="1" x14ac:dyDescent="0.25">
      <c r="L8266"/>
    </row>
    <row r="8267" spans="12:12" s="26" customFormat="1" hidden="1" x14ac:dyDescent="0.25">
      <c r="L8267"/>
    </row>
    <row r="8268" spans="12:12" s="26" customFormat="1" hidden="1" x14ac:dyDescent="0.25">
      <c r="L8268"/>
    </row>
    <row r="8269" spans="12:12" s="26" customFormat="1" hidden="1" x14ac:dyDescent="0.25">
      <c r="L8269"/>
    </row>
    <row r="8270" spans="12:12" s="26" customFormat="1" hidden="1" x14ac:dyDescent="0.25">
      <c r="L8270"/>
    </row>
    <row r="8271" spans="12:12" s="26" customFormat="1" hidden="1" x14ac:dyDescent="0.25">
      <c r="L8271"/>
    </row>
    <row r="8272" spans="12:12" s="26" customFormat="1" hidden="1" x14ac:dyDescent="0.25">
      <c r="L8272"/>
    </row>
    <row r="8273" spans="12:12" s="26" customFormat="1" hidden="1" x14ac:dyDescent="0.25">
      <c r="L8273"/>
    </row>
    <row r="8274" spans="12:12" s="26" customFormat="1" hidden="1" x14ac:dyDescent="0.25">
      <c r="L8274"/>
    </row>
    <row r="8275" spans="12:12" s="26" customFormat="1" hidden="1" x14ac:dyDescent="0.25">
      <c r="L8275"/>
    </row>
    <row r="8276" spans="12:12" s="26" customFormat="1" hidden="1" x14ac:dyDescent="0.25">
      <c r="L8276"/>
    </row>
    <row r="8277" spans="12:12" s="26" customFormat="1" hidden="1" x14ac:dyDescent="0.25">
      <c r="L8277"/>
    </row>
    <row r="8278" spans="12:12" s="26" customFormat="1" hidden="1" x14ac:dyDescent="0.25">
      <c r="L8278"/>
    </row>
    <row r="8279" spans="12:12" s="26" customFormat="1" hidden="1" x14ac:dyDescent="0.25">
      <c r="L8279"/>
    </row>
    <row r="8280" spans="12:12" s="26" customFormat="1" hidden="1" x14ac:dyDescent="0.25">
      <c r="L8280"/>
    </row>
    <row r="8281" spans="12:12" s="26" customFormat="1" hidden="1" x14ac:dyDescent="0.25">
      <c r="L8281"/>
    </row>
    <row r="8282" spans="12:12" s="26" customFormat="1" hidden="1" x14ac:dyDescent="0.25">
      <c r="L8282"/>
    </row>
    <row r="8283" spans="12:12" s="26" customFormat="1" hidden="1" x14ac:dyDescent="0.25">
      <c r="L8283"/>
    </row>
    <row r="8284" spans="12:12" s="26" customFormat="1" hidden="1" x14ac:dyDescent="0.25">
      <c r="L8284"/>
    </row>
    <row r="8285" spans="12:12" s="26" customFormat="1" hidden="1" x14ac:dyDescent="0.25">
      <c r="L8285"/>
    </row>
    <row r="8286" spans="12:12" s="26" customFormat="1" hidden="1" x14ac:dyDescent="0.25">
      <c r="L8286"/>
    </row>
    <row r="8287" spans="12:12" s="26" customFormat="1" hidden="1" x14ac:dyDescent="0.25">
      <c r="L8287"/>
    </row>
    <row r="8288" spans="12:12" s="26" customFormat="1" hidden="1" x14ac:dyDescent="0.25">
      <c r="L8288"/>
    </row>
    <row r="8289" spans="12:12" s="26" customFormat="1" hidden="1" x14ac:dyDescent="0.25">
      <c r="L8289"/>
    </row>
    <row r="8290" spans="12:12" s="26" customFormat="1" hidden="1" x14ac:dyDescent="0.25">
      <c r="L8290"/>
    </row>
    <row r="8291" spans="12:12" s="26" customFormat="1" hidden="1" x14ac:dyDescent="0.25">
      <c r="L8291"/>
    </row>
    <row r="8292" spans="12:12" s="26" customFormat="1" hidden="1" x14ac:dyDescent="0.25">
      <c r="L8292"/>
    </row>
    <row r="8293" spans="12:12" s="26" customFormat="1" hidden="1" x14ac:dyDescent="0.25">
      <c r="L8293"/>
    </row>
    <row r="8294" spans="12:12" s="26" customFormat="1" hidden="1" x14ac:dyDescent="0.25">
      <c r="L8294"/>
    </row>
    <row r="8295" spans="12:12" s="26" customFormat="1" hidden="1" x14ac:dyDescent="0.25">
      <c r="L8295"/>
    </row>
    <row r="8296" spans="12:12" s="26" customFormat="1" hidden="1" x14ac:dyDescent="0.25">
      <c r="L8296"/>
    </row>
    <row r="8297" spans="12:12" s="26" customFormat="1" hidden="1" x14ac:dyDescent="0.25">
      <c r="L8297"/>
    </row>
    <row r="8298" spans="12:12" s="26" customFormat="1" hidden="1" x14ac:dyDescent="0.25">
      <c r="L8298"/>
    </row>
    <row r="8299" spans="12:12" s="26" customFormat="1" hidden="1" x14ac:dyDescent="0.25">
      <c r="L8299"/>
    </row>
    <row r="8300" spans="12:12" s="26" customFormat="1" hidden="1" x14ac:dyDescent="0.25">
      <c r="L8300"/>
    </row>
    <row r="8301" spans="12:12" s="26" customFormat="1" hidden="1" x14ac:dyDescent="0.25">
      <c r="L8301"/>
    </row>
    <row r="8302" spans="12:12" s="26" customFormat="1" hidden="1" x14ac:dyDescent="0.25">
      <c r="L8302"/>
    </row>
    <row r="8303" spans="12:12" s="26" customFormat="1" hidden="1" x14ac:dyDescent="0.25">
      <c r="L8303"/>
    </row>
    <row r="8304" spans="12:12" s="26" customFormat="1" hidden="1" x14ac:dyDescent="0.25">
      <c r="L8304"/>
    </row>
    <row r="8305" spans="12:12" s="26" customFormat="1" hidden="1" x14ac:dyDescent="0.25">
      <c r="L8305"/>
    </row>
    <row r="8306" spans="12:12" s="26" customFormat="1" hidden="1" x14ac:dyDescent="0.25">
      <c r="L8306"/>
    </row>
    <row r="8307" spans="12:12" s="26" customFormat="1" hidden="1" x14ac:dyDescent="0.25">
      <c r="L8307"/>
    </row>
    <row r="8308" spans="12:12" s="26" customFormat="1" hidden="1" x14ac:dyDescent="0.25">
      <c r="L8308"/>
    </row>
    <row r="8309" spans="12:12" s="26" customFormat="1" hidden="1" x14ac:dyDescent="0.25">
      <c r="L8309"/>
    </row>
    <row r="8310" spans="12:12" s="26" customFormat="1" hidden="1" x14ac:dyDescent="0.25">
      <c r="L8310"/>
    </row>
    <row r="8311" spans="12:12" s="26" customFormat="1" hidden="1" x14ac:dyDescent="0.25">
      <c r="L8311"/>
    </row>
    <row r="8312" spans="12:12" s="26" customFormat="1" hidden="1" x14ac:dyDescent="0.25">
      <c r="L8312"/>
    </row>
    <row r="8313" spans="12:12" s="26" customFormat="1" hidden="1" x14ac:dyDescent="0.25">
      <c r="L8313"/>
    </row>
    <row r="8314" spans="12:12" s="26" customFormat="1" hidden="1" x14ac:dyDescent="0.25">
      <c r="L8314"/>
    </row>
    <row r="8315" spans="12:12" s="26" customFormat="1" hidden="1" x14ac:dyDescent="0.25">
      <c r="L8315"/>
    </row>
    <row r="8316" spans="12:12" s="26" customFormat="1" hidden="1" x14ac:dyDescent="0.25">
      <c r="L8316"/>
    </row>
    <row r="8317" spans="12:12" s="26" customFormat="1" hidden="1" x14ac:dyDescent="0.25">
      <c r="L8317"/>
    </row>
    <row r="8318" spans="12:12" s="26" customFormat="1" hidden="1" x14ac:dyDescent="0.25">
      <c r="L8318"/>
    </row>
    <row r="8319" spans="12:12" s="26" customFormat="1" hidden="1" x14ac:dyDescent="0.25">
      <c r="L8319"/>
    </row>
    <row r="8320" spans="12:12" s="26" customFormat="1" hidden="1" x14ac:dyDescent="0.25">
      <c r="L8320"/>
    </row>
    <row r="8321" spans="12:12" s="26" customFormat="1" hidden="1" x14ac:dyDescent="0.25">
      <c r="L8321"/>
    </row>
    <row r="8322" spans="12:12" s="26" customFormat="1" hidden="1" x14ac:dyDescent="0.25">
      <c r="L8322"/>
    </row>
    <row r="8323" spans="12:12" s="26" customFormat="1" hidden="1" x14ac:dyDescent="0.25">
      <c r="L8323"/>
    </row>
    <row r="8324" spans="12:12" s="26" customFormat="1" hidden="1" x14ac:dyDescent="0.25">
      <c r="L8324"/>
    </row>
    <row r="8325" spans="12:12" s="26" customFormat="1" hidden="1" x14ac:dyDescent="0.25">
      <c r="L8325"/>
    </row>
    <row r="8326" spans="12:12" s="26" customFormat="1" hidden="1" x14ac:dyDescent="0.25">
      <c r="L8326"/>
    </row>
    <row r="8327" spans="12:12" s="26" customFormat="1" hidden="1" x14ac:dyDescent="0.25">
      <c r="L8327"/>
    </row>
    <row r="8328" spans="12:12" s="26" customFormat="1" hidden="1" x14ac:dyDescent="0.25">
      <c r="L8328"/>
    </row>
    <row r="8329" spans="12:12" s="26" customFormat="1" hidden="1" x14ac:dyDescent="0.25">
      <c r="L8329"/>
    </row>
    <row r="8330" spans="12:12" s="26" customFormat="1" hidden="1" x14ac:dyDescent="0.25">
      <c r="L8330"/>
    </row>
    <row r="8331" spans="12:12" s="26" customFormat="1" hidden="1" x14ac:dyDescent="0.25">
      <c r="L8331"/>
    </row>
    <row r="8332" spans="12:12" s="26" customFormat="1" hidden="1" x14ac:dyDescent="0.25">
      <c r="L8332"/>
    </row>
    <row r="8333" spans="12:12" s="26" customFormat="1" hidden="1" x14ac:dyDescent="0.25">
      <c r="L8333"/>
    </row>
    <row r="8334" spans="12:12" s="26" customFormat="1" hidden="1" x14ac:dyDescent="0.25">
      <c r="L8334"/>
    </row>
    <row r="8335" spans="12:12" s="26" customFormat="1" hidden="1" x14ac:dyDescent="0.25">
      <c r="L8335"/>
    </row>
    <row r="8336" spans="12:12" s="26" customFormat="1" hidden="1" x14ac:dyDescent="0.25">
      <c r="L8336"/>
    </row>
    <row r="8337" spans="12:12" s="26" customFormat="1" hidden="1" x14ac:dyDescent="0.25">
      <c r="L8337"/>
    </row>
    <row r="8338" spans="12:12" s="26" customFormat="1" hidden="1" x14ac:dyDescent="0.25">
      <c r="L8338"/>
    </row>
    <row r="8339" spans="12:12" s="26" customFormat="1" hidden="1" x14ac:dyDescent="0.25">
      <c r="L8339"/>
    </row>
    <row r="8340" spans="12:12" s="26" customFormat="1" hidden="1" x14ac:dyDescent="0.25">
      <c r="L8340"/>
    </row>
    <row r="8341" spans="12:12" s="26" customFormat="1" hidden="1" x14ac:dyDescent="0.25">
      <c r="L8341"/>
    </row>
    <row r="8342" spans="12:12" s="26" customFormat="1" hidden="1" x14ac:dyDescent="0.25">
      <c r="L8342"/>
    </row>
    <row r="8343" spans="12:12" s="26" customFormat="1" hidden="1" x14ac:dyDescent="0.25">
      <c r="L8343"/>
    </row>
    <row r="8344" spans="12:12" s="26" customFormat="1" hidden="1" x14ac:dyDescent="0.25">
      <c r="L8344"/>
    </row>
    <row r="8345" spans="12:12" s="26" customFormat="1" hidden="1" x14ac:dyDescent="0.25">
      <c r="L8345"/>
    </row>
    <row r="8346" spans="12:12" s="26" customFormat="1" hidden="1" x14ac:dyDescent="0.25">
      <c r="L8346"/>
    </row>
    <row r="8347" spans="12:12" s="26" customFormat="1" hidden="1" x14ac:dyDescent="0.25">
      <c r="L8347"/>
    </row>
    <row r="8348" spans="12:12" s="26" customFormat="1" hidden="1" x14ac:dyDescent="0.25">
      <c r="L8348"/>
    </row>
    <row r="8349" spans="12:12" s="26" customFormat="1" hidden="1" x14ac:dyDescent="0.25">
      <c r="L8349"/>
    </row>
    <row r="8350" spans="12:12" s="26" customFormat="1" hidden="1" x14ac:dyDescent="0.25">
      <c r="L8350"/>
    </row>
    <row r="8351" spans="12:12" s="26" customFormat="1" hidden="1" x14ac:dyDescent="0.25">
      <c r="L8351"/>
    </row>
    <row r="8352" spans="12:12" s="26" customFormat="1" hidden="1" x14ac:dyDescent="0.25">
      <c r="L8352"/>
    </row>
    <row r="8353" spans="12:12" s="26" customFormat="1" hidden="1" x14ac:dyDescent="0.25">
      <c r="L8353"/>
    </row>
    <row r="8354" spans="12:12" s="26" customFormat="1" hidden="1" x14ac:dyDescent="0.25">
      <c r="L8354"/>
    </row>
    <row r="8355" spans="12:12" s="26" customFormat="1" hidden="1" x14ac:dyDescent="0.25">
      <c r="L8355"/>
    </row>
    <row r="8356" spans="12:12" s="26" customFormat="1" hidden="1" x14ac:dyDescent="0.25">
      <c r="L8356"/>
    </row>
    <row r="8357" spans="12:12" s="26" customFormat="1" hidden="1" x14ac:dyDescent="0.25">
      <c r="L8357"/>
    </row>
    <row r="8358" spans="12:12" s="26" customFormat="1" hidden="1" x14ac:dyDescent="0.25">
      <c r="L8358"/>
    </row>
    <row r="8359" spans="12:12" s="26" customFormat="1" hidden="1" x14ac:dyDescent="0.25">
      <c r="L8359"/>
    </row>
    <row r="8360" spans="12:12" s="26" customFormat="1" hidden="1" x14ac:dyDescent="0.25">
      <c r="L8360"/>
    </row>
    <row r="8361" spans="12:12" s="26" customFormat="1" hidden="1" x14ac:dyDescent="0.25">
      <c r="L8361"/>
    </row>
    <row r="8362" spans="12:12" s="26" customFormat="1" hidden="1" x14ac:dyDescent="0.25">
      <c r="L8362"/>
    </row>
    <row r="8363" spans="12:12" s="26" customFormat="1" hidden="1" x14ac:dyDescent="0.25">
      <c r="L8363"/>
    </row>
    <row r="8364" spans="12:12" s="26" customFormat="1" hidden="1" x14ac:dyDescent="0.25">
      <c r="L8364"/>
    </row>
    <row r="8365" spans="12:12" s="26" customFormat="1" hidden="1" x14ac:dyDescent="0.25">
      <c r="L8365"/>
    </row>
    <row r="8366" spans="12:12" s="26" customFormat="1" hidden="1" x14ac:dyDescent="0.25">
      <c r="L8366"/>
    </row>
    <row r="8367" spans="12:12" s="26" customFormat="1" hidden="1" x14ac:dyDescent="0.25">
      <c r="L8367"/>
    </row>
    <row r="8368" spans="12:12" s="26" customFormat="1" hidden="1" x14ac:dyDescent="0.25">
      <c r="L8368"/>
    </row>
    <row r="8369" spans="12:12" s="26" customFormat="1" hidden="1" x14ac:dyDescent="0.25">
      <c r="L8369"/>
    </row>
    <row r="8370" spans="12:12" s="26" customFormat="1" hidden="1" x14ac:dyDescent="0.25">
      <c r="L8370"/>
    </row>
    <row r="8371" spans="12:12" s="26" customFormat="1" hidden="1" x14ac:dyDescent="0.25">
      <c r="L8371"/>
    </row>
    <row r="8372" spans="12:12" s="26" customFormat="1" hidden="1" x14ac:dyDescent="0.25">
      <c r="L8372"/>
    </row>
    <row r="8373" spans="12:12" s="26" customFormat="1" hidden="1" x14ac:dyDescent="0.25">
      <c r="L8373"/>
    </row>
    <row r="8374" spans="12:12" s="26" customFormat="1" hidden="1" x14ac:dyDescent="0.25">
      <c r="L8374"/>
    </row>
    <row r="8375" spans="12:12" s="26" customFormat="1" hidden="1" x14ac:dyDescent="0.25">
      <c r="L8375"/>
    </row>
    <row r="8376" spans="12:12" s="26" customFormat="1" hidden="1" x14ac:dyDescent="0.25">
      <c r="L8376"/>
    </row>
    <row r="8377" spans="12:12" s="26" customFormat="1" hidden="1" x14ac:dyDescent="0.25">
      <c r="L8377"/>
    </row>
    <row r="8378" spans="12:12" s="26" customFormat="1" hidden="1" x14ac:dyDescent="0.25">
      <c r="L8378"/>
    </row>
    <row r="8379" spans="12:12" s="26" customFormat="1" hidden="1" x14ac:dyDescent="0.25">
      <c r="L8379"/>
    </row>
    <row r="8380" spans="12:12" s="26" customFormat="1" hidden="1" x14ac:dyDescent="0.25">
      <c r="L8380"/>
    </row>
    <row r="8381" spans="12:12" s="26" customFormat="1" hidden="1" x14ac:dyDescent="0.25">
      <c r="L8381"/>
    </row>
    <row r="8382" spans="12:12" s="26" customFormat="1" hidden="1" x14ac:dyDescent="0.25">
      <c r="L8382"/>
    </row>
    <row r="8383" spans="12:12" s="26" customFormat="1" hidden="1" x14ac:dyDescent="0.25">
      <c r="L8383"/>
    </row>
    <row r="8384" spans="12:12" s="26" customFormat="1" hidden="1" x14ac:dyDescent="0.25">
      <c r="L8384"/>
    </row>
    <row r="8385" spans="12:12" s="26" customFormat="1" hidden="1" x14ac:dyDescent="0.25">
      <c r="L8385"/>
    </row>
    <row r="8386" spans="12:12" s="26" customFormat="1" hidden="1" x14ac:dyDescent="0.25">
      <c r="L8386"/>
    </row>
    <row r="8387" spans="12:12" s="26" customFormat="1" hidden="1" x14ac:dyDescent="0.25">
      <c r="L8387"/>
    </row>
    <row r="8388" spans="12:12" s="26" customFormat="1" hidden="1" x14ac:dyDescent="0.25">
      <c r="L8388"/>
    </row>
    <row r="8389" spans="12:12" s="26" customFormat="1" hidden="1" x14ac:dyDescent="0.25">
      <c r="L8389"/>
    </row>
    <row r="8390" spans="12:12" s="26" customFormat="1" hidden="1" x14ac:dyDescent="0.25">
      <c r="L8390"/>
    </row>
    <row r="8391" spans="12:12" s="26" customFormat="1" hidden="1" x14ac:dyDescent="0.25">
      <c r="L8391"/>
    </row>
    <row r="8392" spans="12:12" s="26" customFormat="1" hidden="1" x14ac:dyDescent="0.25">
      <c r="L8392"/>
    </row>
    <row r="8393" spans="12:12" s="26" customFormat="1" hidden="1" x14ac:dyDescent="0.25">
      <c r="L8393"/>
    </row>
    <row r="8394" spans="12:12" s="26" customFormat="1" hidden="1" x14ac:dyDescent="0.25">
      <c r="L8394"/>
    </row>
    <row r="8395" spans="12:12" s="26" customFormat="1" hidden="1" x14ac:dyDescent="0.25">
      <c r="L8395"/>
    </row>
    <row r="8396" spans="12:12" s="26" customFormat="1" hidden="1" x14ac:dyDescent="0.25">
      <c r="L8396"/>
    </row>
    <row r="8397" spans="12:12" s="26" customFormat="1" hidden="1" x14ac:dyDescent="0.25">
      <c r="L8397"/>
    </row>
    <row r="8398" spans="12:12" s="26" customFormat="1" hidden="1" x14ac:dyDescent="0.25">
      <c r="L8398"/>
    </row>
    <row r="8399" spans="12:12" s="26" customFormat="1" hidden="1" x14ac:dyDescent="0.25">
      <c r="L8399"/>
    </row>
    <row r="8400" spans="12:12" s="26" customFormat="1" hidden="1" x14ac:dyDescent="0.25">
      <c r="L8400"/>
    </row>
    <row r="8401" spans="12:12" s="26" customFormat="1" hidden="1" x14ac:dyDescent="0.25">
      <c r="L8401"/>
    </row>
    <row r="8402" spans="12:12" s="26" customFormat="1" hidden="1" x14ac:dyDescent="0.25">
      <c r="L8402"/>
    </row>
    <row r="8403" spans="12:12" s="26" customFormat="1" hidden="1" x14ac:dyDescent="0.25">
      <c r="L8403"/>
    </row>
    <row r="8404" spans="12:12" s="26" customFormat="1" hidden="1" x14ac:dyDescent="0.25">
      <c r="L8404"/>
    </row>
    <row r="8405" spans="12:12" s="26" customFormat="1" hidden="1" x14ac:dyDescent="0.25">
      <c r="L8405"/>
    </row>
    <row r="8406" spans="12:12" s="26" customFormat="1" hidden="1" x14ac:dyDescent="0.25">
      <c r="L8406"/>
    </row>
    <row r="8407" spans="12:12" s="26" customFormat="1" hidden="1" x14ac:dyDescent="0.25">
      <c r="L8407"/>
    </row>
    <row r="8408" spans="12:12" s="26" customFormat="1" hidden="1" x14ac:dyDescent="0.25">
      <c r="L8408"/>
    </row>
    <row r="8409" spans="12:12" s="26" customFormat="1" hidden="1" x14ac:dyDescent="0.25">
      <c r="L8409"/>
    </row>
    <row r="8410" spans="12:12" s="26" customFormat="1" hidden="1" x14ac:dyDescent="0.25">
      <c r="L8410"/>
    </row>
    <row r="8411" spans="12:12" s="26" customFormat="1" hidden="1" x14ac:dyDescent="0.25">
      <c r="L8411"/>
    </row>
    <row r="8412" spans="12:12" s="26" customFormat="1" hidden="1" x14ac:dyDescent="0.25">
      <c r="L8412"/>
    </row>
    <row r="8413" spans="12:12" s="26" customFormat="1" hidden="1" x14ac:dyDescent="0.25">
      <c r="L8413"/>
    </row>
    <row r="8414" spans="12:12" s="26" customFormat="1" hidden="1" x14ac:dyDescent="0.25">
      <c r="L8414"/>
    </row>
    <row r="8415" spans="12:12" s="26" customFormat="1" hidden="1" x14ac:dyDescent="0.25">
      <c r="L8415"/>
    </row>
    <row r="8416" spans="12:12" s="26" customFormat="1" hidden="1" x14ac:dyDescent="0.25">
      <c r="L8416"/>
    </row>
    <row r="8417" spans="12:12" s="26" customFormat="1" hidden="1" x14ac:dyDescent="0.25">
      <c r="L8417"/>
    </row>
    <row r="8418" spans="12:12" s="26" customFormat="1" hidden="1" x14ac:dyDescent="0.25">
      <c r="L8418"/>
    </row>
    <row r="8419" spans="12:12" s="26" customFormat="1" hidden="1" x14ac:dyDescent="0.25">
      <c r="L8419"/>
    </row>
    <row r="8420" spans="12:12" s="26" customFormat="1" hidden="1" x14ac:dyDescent="0.25">
      <c r="L8420"/>
    </row>
    <row r="8421" spans="12:12" s="26" customFormat="1" hidden="1" x14ac:dyDescent="0.25">
      <c r="L8421"/>
    </row>
    <row r="8422" spans="12:12" s="26" customFormat="1" hidden="1" x14ac:dyDescent="0.25">
      <c r="L8422"/>
    </row>
    <row r="8423" spans="12:12" s="26" customFormat="1" hidden="1" x14ac:dyDescent="0.25">
      <c r="L8423"/>
    </row>
    <row r="8424" spans="12:12" s="26" customFormat="1" hidden="1" x14ac:dyDescent="0.25">
      <c r="L8424"/>
    </row>
    <row r="8425" spans="12:12" s="26" customFormat="1" hidden="1" x14ac:dyDescent="0.25">
      <c r="L8425"/>
    </row>
    <row r="8426" spans="12:12" s="26" customFormat="1" hidden="1" x14ac:dyDescent="0.25">
      <c r="L8426"/>
    </row>
    <row r="8427" spans="12:12" s="26" customFormat="1" hidden="1" x14ac:dyDescent="0.25">
      <c r="L8427"/>
    </row>
    <row r="8428" spans="12:12" s="26" customFormat="1" hidden="1" x14ac:dyDescent="0.25">
      <c r="L8428"/>
    </row>
    <row r="8429" spans="12:12" s="26" customFormat="1" hidden="1" x14ac:dyDescent="0.25">
      <c r="L8429"/>
    </row>
    <row r="8430" spans="12:12" s="26" customFormat="1" hidden="1" x14ac:dyDescent="0.25">
      <c r="L8430"/>
    </row>
    <row r="8431" spans="12:12" s="26" customFormat="1" hidden="1" x14ac:dyDescent="0.25">
      <c r="L8431"/>
    </row>
    <row r="8432" spans="12:12" s="26" customFormat="1" hidden="1" x14ac:dyDescent="0.25">
      <c r="L8432"/>
    </row>
    <row r="8433" spans="12:12" s="26" customFormat="1" hidden="1" x14ac:dyDescent="0.25">
      <c r="L8433"/>
    </row>
    <row r="8434" spans="12:12" s="26" customFormat="1" hidden="1" x14ac:dyDescent="0.25">
      <c r="L8434"/>
    </row>
    <row r="8435" spans="12:12" s="26" customFormat="1" hidden="1" x14ac:dyDescent="0.25">
      <c r="L8435"/>
    </row>
    <row r="8436" spans="12:12" s="26" customFormat="1" hidden="1" x14ac:dyDescent="0.25">
      <c r="L8436"/>
    </row>
    <row r="8437" spans="12:12" s="26" customFormat="1" hidden="1" x14ac:dyDescent="0.25">
      <c r="L8437"/>
    </row>
    <row r="8438" spans="12:12" s="26" customFormat="1" hidden="1" x14ac:dyDescent="0.25">
      <c r="L8438"/>
    </row>
    <row r="8439" spans="12:12" s="26" customFormat="1" hidden="1" x14ac:dyDescent="0.25">
      <c r="L8439"/>
    </row>
    <row r="8440" spans="12:12" s="26" customFormat="1" hidden="1" x14ac:dyDescent="0.25">
      <c r="L8440"/>
    </row>
    <row r="8441" spans="12:12" s="26" customFormat="1" hidden="1" x14ac:dyDescent="0.25">
      <c r="L8441"/>
    </row>
    <row r="8442" spans="12:12" s="26" customFormat="1" hidden="1" x14ac:dyDescent="0.25">
      <c r="L8442"/>
    </row>
    <row r="8443" spans="12:12" s="26" customFormat="1" hidden="1" x14ac:dyDescent="0.25">
      <c r="L8443"/>
    </row>
    <row r="8444" spans="12:12" s="26" customFormat="1" hidden="1" x14ac:dyDescent="0.25">
      <c r="L8444"/>
    </row>
    <row r="8445" spans="12:12" s="26" customFormat="1" hidden="1" x14ac:dyDescent="0.25">
      <c r="L8445"/>
    </row>
    <row r="8446" spans="12:12" s="26" customFormat="1" hidden="1" x14ac:dyDescent="0.25">
      <c r="L8446"/>
    </row>
    <row r="8447" spans="12:12" s="26" customFormat="1" hidden="1" x14ac:dyDescent="0.25">
      <c r="L8447"/>
    </row>
    <row r="8448" spans="12:12" s="26" customFormat="1" hidden="1" x14ac:dyDescent="0.25">
      <c r="L8448"/>
    </row>
    <row r="8449" spans="12:12" s="26" customFormat="1" hidden="1" x14ac:dyDescent="0.25">
      <c r="L8449"/>
    </row>
    <row r="8450" spans="12:12" s="26" customFormat="1" hidden="1" x14ac:dyDescent="0.25">
      <c r="L8450"/>
    </row>
    <row r="8451" spans="12:12" s="26" customFormat="1" hidden="1" x14ac:dyDescent="0.25">
      <c r="L8451"/>
    </row>
    <row r="8452" spans="12:12" s="26" customFormat="1" hidden="1" x14ac:dyDescent="0.25">
      <c r="L8452"/>
    </row>
    <row r="8453" spans="12:12" s="26" customFormat="1" hidden="1" x14ac:dyDescent="0.25">
      <c r="L8453"/>
    </row>
    <row r="8454" spans="12:12" s="26" customFormat="1" hidden="1" x14ac:dyDescent="0.25">
      <c r="L8454"/>
    </row>
    <row r="8455" spans="12:12" s="26" customFormat="1" hidden="1" x14ac:dyDescent="0.25">
      <c r="L8455"/>
    </row>
    <row r="8456" spans="12:12" s="26" customFormat="1" hidden="1" x14ac:dyDescent="0.25">
      <c r="L8456"/>
    </row>
    <row r="8457" spans="12:12" s="26" customFormat="1" hidden="1" x14ac:dyDescent="0.25">
      <c r="L8457"/>
    </row>
    <row r="8458" spans="12:12" s="26" customFormat="1" hidden="1" x14ac:dyDescent="0.25">
      <c r="L8458"/>
    </row>
    <row r="8459" spans="12:12" s="26" customFormat="1" hidden="1" x14ac:dyDescent="0.25">
      <c r="L8459"/>
    </row>
    <row r="8460" spans="12:12" s="26" customFormat="1" hidden="1" x14ac:dyDescent="0.25">
      <c r="L8460"/>
    </row>
    <row r="8461" spans="12:12" s="26" customFormat="1" hidden="1" x14ac:dyDescent="0.25">
      <c r="L8461"/>
    </row>
    <row r="8462" spans="12:12" s="26" customFormat="1" hidden="1" x14ac:dyDescent="0.25">
      <c r="L8462"/>
    </row>
    <row r="8463" spans="12:12" s="26" customFormat="1" hidden="1" x14ac:dyDescent="0.25">
      <c r="L8463"/>
    </row>
    <row r="8464" spans="12:12" s="26" customFormat="1" hidden="1" x14ac:dyDescent="0.25">
      <c r="L8464"/>
    </row>
    <row r="8465" spans="12:12" s="26" customFormat="1" hidden="1" x14ac:dyDescent="0.25">
      <c r="L8465"/>
    </row>
    <row r="8466" spans="12:12" s="26" customFormat="1" hidden="1" x14ac:dyDescent="0.25">
      <c r="L8466"/>
    </row>
    <row r="8467" spans="12:12" s="26" customFormat="1" hidden="1" x14ac:dyDescent="0.25">
      <c r="L8467"/>
    </row>
    <row r="8468" spans="12:12" s="26" customFormat="1" hidden="1" x14ac:dyDescent="0.25">
      <c r="L8468"/>
    </row>
    <row r="8469" spans="12:12" s="26" customFormat="1" hidden="1" x14ac:dyDescent="0.25">
      <c r="L8469"/>
    </row>
    <row r="8470" spans="12:12" s="26" customFormat="1" hidden="1" x14ac:dyDescent="0.25">
      <c r="L8470"/>
    </row>
    <row r="8471" spans="12:12" s="26" customFormat="1" hidden="1" x14ac:dyDescent="0.25">
      <c r="L8471"/>
    </row>
    <row r="8472" spans="12:12" s="26" customFormat="1" hidden="1" x14ac:dyDescent="0.25">
      <c r="L8472"/>
    </row>
    <row r="8473" spans="12:12" s="26" customFormat="1" hidden="1" x14ac:dyDescent="0.25">
      <c r="L8473"/>
    </row>
    <row r="8474" spans="12:12" s="26" customFormat="1" hidden="1" x14ac:dyDescent="0.25">
      <c r="L8474"/>
    </row>
    <row r="8475" spans="12:12" s="26" customFormat="1" hidden="1" x14ac:dyDescent="0.25">
      <c r="L8475"/>
    </row>
    <row r="8476" spans="12:12" s="26" customFormat="1" hidden="1" x14ac:dyDescent="0.25">
      <c r="L8476"/>
    </row>
    <row r="8477" spans="12:12" s="26" customFormat="1" hidden="1" x14ac:dyDescent="0.25">
      <c r="L8477"/>
    </row>
    <row r="8478" spans="12:12" s="26" customFormat="1" hidden="1" x14ac:dyDescent="0.25">
      <c r="L8478"/>
    </row>
    <row r="8479" spans="12:12" s="26" customFormat="1" hidden="1" x14ac:dyDescent="0.25">
      <c r="L8479"/>
    </row>
    <row r="8480" spans="12:12" s="26" customFormat="1" hidden="1" x14ac:dyDescent="0.25">
      <c r="L8480"/>
    </row>
    <row r="8481" spans="12:12" s="26" customFormat="1" hidden="1" x14ac:dyDescent="0.25">
      <c r="L8481"/>
    </row>
    <row r="8482" spans="12:12" s="26" customFormat="1" hidden="1" x14ac:dyDescent="0.25">
      <c r="L8482"/>
    </row>
    <row r="8483" spans="12:12" s="26" customFormat="1" hidden="1" x14ac:dyDescent="0.25">
      <c r="L8483"/>
    </row>
    <row r="8484" spans="12:12" s="26" customFormat="1" hidden="1" x14ac:dyDescent="0.25">
      <c r="L8484"/>
    </row>
    <row r="8485" spans="12:12" s="26" customFormat="1" hidden="1" x14ac:dyDescent="0.25">
      <c r="L8485"/>
    </row>
    <row r="8486" spans="12:12" s="26" customFormat="1" hidden="1" x14ac:dyDescent="0.25">
      <c r="L8486"/>
    </row>
    <row r="8487" spans="12:12" s="26" customFormat="1" hidden="1" x14ac:dyDescent="0.25">
      <c r="L8487"/>
    </row>
    <row r="8488" spans="12:12" s="26" customFormat="1" hidden="1" x14ac:dyDescent="0.25">
      <c r="L8488"/>
    </row>
    <row r="8489" spans="12:12" s="26" customFormat="1" hidden="1" x14ac:dyDescent="0.25">
      <c r="L8489"/>
    </row>
    <row r="8490" spans="12:12" s="26" customFormat="1" hidden="1" x14ac:dyDescent="0.25">
      <c r="L8490"/>
    </row>
    <row r="8491" spans="12:12" s="26" customFormat="1" hidden="1" x14ac:dyDescent="0.25">
      <c r="L8491"/>
    </row>
    <row r="8492" spans="12:12" s="26" customFormat="1" hidden="1" x14ac:dyDescent="0.25">
      <c r="L8492"/>
    </row>
    <row r="8493" spans="12:12" s="26" customFormat="1" hidden="1" x14ac:dyDescent="0.25">
      <c r="L8493"/>
    </row>
    <row r="8494" spans="12:12" s="26" customFormat="1" hidden="1" x14ac:dyDescent="0.25">
      <c r="L8494"/>
    </row>
    <row r="8495" spans="12:12" s="26" customFormat="1" hidden="1" x14ac:dyDescent="0.25">
      <c r="L8495"/>
    </row>
    <row r="8496" spans="12:12" s="26" customFormat="1" hidden="1" x14ac:dyDescent="0.25">
      <c r="L8496"/>
    </row>
    <row r="8497" spans="12:12" s="26" customFormat="1" hidden="1" x14ac:dyDescent="0.25">
      <c r="L8497"/>
    </row>
    <row r="8498" spans="12:12" s="26" customFormat="1" hidden="1" x14ac:dyDescent="0.25">
      <c r="L8498"/>
    </row>
    <row r="8499" spans="12:12" s="26" customFormat="1" hidden="1" x14ac:dyDescent="0.25">
      <c r="L8499"/>
    </row>
    <row r="8500" spans="12:12" s="26" customFormat="1" hidden="1" x14ac:dyDescent="0.25">
      <c r="L8500"/>
    </row>
    <row r="8501" spans="12:12" s="26" customFormat="1" hidden="1" x14ac:dyDescent="0.25">
      <c r="L8501"/>
    </row>
    <row r="8502" spans="12:12" s="26" customFormat="1" hidden="1" x14ac:dyDescent="0.25">
      <c r="L8502"/>
    </row>
    <row r="8503" spans="12:12" s="26" customFormat="1" hidden="1" x14ac:dyDescent="0.25">
      <c r="L8503"/>
    </row>
    <row r="8504" spans="12:12" s="26" customFormat="1" hidden="1" x14ac:dyDescent="0.25">
      <c r="L8504"/>
    </row>
    <row r="8505" spans="12:12" s="26" customFormat="1" hidden="1" x14ac:dyDescent="0.25">
      <c r="L8505"/>
    </row>
    <row r="8506" spans="12:12" s="26" customFormat="1" hidden="1" x14ac:dyDescent="0.25">
      <c r="L8506"/>
    </row>
    <row r="8507" spans="12:12" s="26" customFormat="1" hidden="1" x14ac:dyDescent="0.25">
      <c r="L8507"/>
    </row>
    <row r="8508" spans="12:12" s="26" customFormat="1" hidden="1" x14ac:dyDescent="0.25">
      <c r="L8508"/>
    </row>
    <row r="8509" spans="12:12" s="26" customFormat="1" hidden="1" x14ac:dyDescent="0.25">
      <c r="L8509"/>
    </row>
    <row r="8510" spans="12:12" s="26" customFormat="1" hidden="1" x14ac:dyDescent="0.25">
      <c r="L8510"/>
    </row>
    <row r="8511" spans="12:12" s="26" customFormat="1" hidden="1" x14ac:dyDescent="0.25">
      <c r="L8511"/>
    </row>
    <row r="8512" spans="12:12" s="26" customFormat="1" hidden="1" x14ac:dyDescent="0.25">
      <c r="L8512"/>
    </row>
    <row r="8513" spans="12:12" s="26" customFormat="1" hidden="1" x14ac:dyDescent="0.25">
      <c r="L8513"/>
    </row>
    <row r="8514" spans="12:12" s="26" customFormat="1" hidden="1" x14ac:dyDescent="0.25">
      <c r="L8514"/>
    </row>
    <row r="8515" spans="12:12" s="26" customFormat="1" hidden="1" x14ac:dyDescent="0.25">
      <c r="L8515"/>
    </row>
    <row r="8516" spans="12:12" s="26" customFormat="1" hidden="1" x14ac:dyDescent="0.25">
      <c r="L8516"/>
    </row>
    <row r="8517" spans="12:12" s="26" customFormat="1" hidden="1" x14ac:dyDescent="0.25">
      <c r="L8517"/>
    </row>
    <row r="8518" spans="12:12" s="26" customFormat="1" hidden="1" x14ac:dyDescent="0.25">
      <c r="L8518"/>
    </row>
    <row r="8519" spans="12:12" s="26" customFormat="1" hidden="1" x14ac:dyDescent="0.25">
      <c r="L8519"/>
    </row>
    <row r="8520" spans="12:12" s="26" customFormat="1" hidden="1" x14ac:dyDescent="0.25">
      <c r="L8520"/>
    </row>
    <row r="8521" spans="12:12" s="26" customFormat="1" hidden="1" x14ac:dyDescent="0.25">
      <c r="L8521"/>
    </row>
    <row r="8522" spans="12:12" s="26" customFormat="1" hidden="1" x14ac:dyDescent="0.25">
      <c r="L8522"/>
    </row>
    <row r="8523" spans="12:12" s="26" customFormat="1" hidden="1" x14ac:dyDescent="0.25">
      <c r="L8523"/>
    </row>
    <row r="8524" spans="12:12" s="26" customFormat="1" hidden="1" x14ac:dyDescent="0.25">
      <c r="L8524"/>
    </row>
    <row r="8525" spans="12:12" s="26" customFormat="1" hidden="1" x14ac:dyDescent="0.25">
      <c r="L8525"/>
    </row>
    <row r="8526" spans="12:12" s="26" customFormat="1" hidden="1" x14ac:dyDescent="0.25">
      <c r="L8526"/>
    </row>
    <row r="8527" spans="12:12" s="26" customFormat="1" hidden="1" x14ac:dyDescent="0.25">
      <c r="L8527"/>
    </row>
    <row r="8528" spans="12:12" s="26" customFormat="1" hidden="1" x14ac:dyDescent="0.25">
      <c r="L8528"/>
    </row>
    <row r="8529" spans="12:12" s="26" customFormat="1" hidden="1" x14ac:dyDescent="0.25">
      <c r="L8529"/>
    </row>
    <row r="8530" spans="12:12" s="26" customFormat="1" hidden="1" x14ac:dyDescent="0.25">
      <c r="L8530"/>
    </row>
    <row r="8531" spans="12:12" s="26" customFormat="1" hidden="1" x14ac:dyDescent="0.25">
      <c r="L8531"/>
    </row>
    <row r="8532" spans="12:12" s="26" customFormat="1" hidden="1" x14ac:dyDescent="0.25">
      <c r="L8532"/>
    </row>
    <row r="8533" spans="12:12" s="26" customFormat="1" hidden="1" x14ac:dyDescent="0.25">
      <c r="L8533"/>
    </row>
    <row r="8534" spans="12:12" s="26" customFormat="1" hidden="1" x14ac:dyDescent="0.25">
      <c r="L8534"/>
    </row>
    <row r="8535" spans="12:12" s="26" customFormat="1" hidden="1" x14ac:dyDescent="0.25">
      <c r="L8535"/>
    </row>
    <row r="8536" spans="12:12" s="26" customFormat="1" hidden="1" x14ac:dyDescent="0.25">
      <c r="L8536"/>
    </row>
    <row r="8537" spans="12:12" s="26" customFormat="1" hidden="1" x14ac:dyDescent="0.25">
      <c r="L8537"/>
    </row>
    <row r="8538" spans="12:12" s="26" customFormat="1" hidden="1" x14ac:dyDescent="0.25">
      <c r="L8538"/>
    </row>
    <row r="8539" spans="12:12" s="26" customFormat="1" hidden="1" x14ac:dyDescent="0.25">
      <c r="L8539"/>
    </row>
    <row r="8540" spans="12:12" s="26" customFormat="1" hidden="1" x14ac:dyDescent="0.25">
      <c r="L8540"/>
    </row>
    <row r="8541" spans="12:12" s="26" customFormat="1" hidden="1" x14ac:dyDescent="0.25">
      <c r="L8541"/>
    </row>
    <row r="8542" spans="12:12" s="26" customFormat="1" hidden="1" x14ac:dyDescent="0.25">
      <c r="L8542"/>
    </row>
    <row r="8543" spans="12:12" s="26" customFormat="1" hidden="1" x14ac:dyDescent="0.25">
      <c r="L8543"/>
    </row>
    <row r="8544" spans="12:12" s="26" customFormat="1" hidden="1" x14ac:dyDescent="0.25">
      <c r="L8544"/>
    </row>
    <row r="8545" spans="12:12" s="26" customFormat="1" hidden="1" x14ac:dyDescent="0.25">
      <c r="L8545"/>
    </row>
    <row r="8546" spans="12:12" s="26" customFormat="1" hidden="1" x14ac:dyDescent="0.25">
      <c r="L8546"/>
    </row>
    <row r="8547" spans="12:12" s="26" customFormat="1" hidden="1" x14ac:dyDescent="0.25">
      <c r="L8547"/>
    </row>
    <row r="8548" spans="12:12" s="26" customFormat="1" hidden="1" x14ac:dyDescent="0.25">
      <c r="L8548"/>
    </row>
    <row r="8549" spans="12:12" s="26" customFormat="1" hidden="1" x14ac:dyDescent="0.25">
      <c r="L8549"/>
    </row>
    <row r="8550" spans="12:12" s="26" customFormat="1" hidden="1" x14ac:dyDescent="0.25">
      <c r="L8550"/>
    </row>
    <row r="8551" spans="12:12" s="26" customFormat="1" hidden="1" x14ac:dyDescent="0.25">
      <c r="L8551"/>
    </row>
    <row r="8552" spans="12:12" s="26" customFormat="1" hidden="1" x14ac:dyDescent="0.25">
      <c r="L8552"/>
    </row>
    <row r="8553" spans="12:12" s="26" customFormat="1" hidden="1" x14ac:dyDescent="0.25">
      <c r="L8553"/>
    </row>
    <row r="8554" spans="12:12" s="26" customFormat="1" hidden="1" x14ac:dyDescent="0.25">
      <c r="L8554"/>
    </row>
    <row r="8555" spans="12:12" s="26" customFormat="1" hidden="1" x14ac:dyDescent="0.25">
      <c r="L8555"/>
    </row>
    <row r="8556" spans="12:12" s="26" customFormat="1" hidden="1" x14ac:dyDescent="0.25">
      <c r="L8556"/>
    </row>
    <row r="8557" spans="12:12" s="26" customFormat="1" hidden="1" x14ac:dyDescent="0.25">
      <c r="L8557"/>
    </row>
    <row r="8558" spans="12:12" s="26" customFormat="1" hidden="1" x14ac:dyDescent="0.25">
      <c r="L8558"/>
    </row>
    <row r="8559" spans="12:12" s="26" customFormat="1" hidden="1" x14ac:dyDescent="0.25">
      <c r="L8559"/>
    </row>
    <row r="8560" spans="12:12" s="26" customFormat="1" hidden="1" x14ac:dyDescent="0.25">
      <c r="L8560"/>
    </row>
    <row r="8561" spans="12:12" s="26" customFormat="1" hidden="1" x14ac:dyDescent="0.25">
      <c r="L8561"/>
    </row>
    <row r="8562" spans="12:12" s="26" customFormat="1" hidden="1" x14ac:dyDescent="0.25">
      <c r="L8562"/>
    </row>
    <row r="8563" spans="12:12" s="26" customFormat="1" hidden="1" x14ac:dyDescent="0.25">
      <c r="L8563"/>
    </row>
    <row r="8564" spans="12:12" s="26" customFormat="1" hidden="1" x14ac:dyDescent="0.25">
      <c r="L8564"/>
    </row>
    <row r="8565" spans="12:12" s="26" customFormat="1" hidden="1" x14ac:dyDescent="0.25">
      <c r="L8565"/>
    </row>
    <row r="8566" spans="12:12" s="26" customFormat="1" hidden="1" x14ac:dyDescent="0.25">
      <c r="L8566"/>
    </row>
    <row r="8567" spans="12:12" s="26" customFormat="1" hidden="1" x14ac:dyDescent="0.25">
      <c r="L8567"/>
    </row>
    <row r="8568" spans="12:12" s="26" customFormat="1" hidden="1" x14ac:dyDescent="0.25">
      <c r="L8568"/>
    </row>
    <row r="8569" spans="12:12" s="26" customFormat="1" hidden="1" x14ac:dyDescent="0.25">
      <c r="L8569"/>
    </row>
    <row r="8570" spans="12:12" s="26" customFormat="1" hidden="1" x14ac:dyDescent="0.25">
      <c r="L8570"/>
    </row>
    <row r="8571" spans="12:12" s="26" customFormat="1" hidden="1" x14ac:dyDescent="0.25">
      <c r="L8571"/>
    </row>
    <row r="8572" spans="12:12" s="26" customFormat="1" hidden="1" x14ac:dyDescent="0.25">
      <c r="L8572"/>
    </row>
    <row r="8573" spans="12:12" s="26" customFormat="1" hidden="1" x14ac:dyDescent="0.25">
      <c r="L8573"/>
    </row>
    <row r="8574" spans="12:12" s="26" customFormat="1" hidden="1" x14ac:dyDescent="0.25">
      <c r="L8574"/>
    </row>
    <row r="8575" spans="12:12" s="26" customFormat="1" hidden="1" x14ac:dyDescent="0.25">
      <c r="L8575"/>
    </row>
    <row r="8576" spans="12:12" s="26" customFormat="1" hidden="1" x14ac:dyDescent="0.25">
      <c r="L8576"/>
    </row>
    <row r="8577" spans="12:12" s="26" customFormat="1" hidden="1" x14ac:dyDescent="0.25">
      <c r="L8577"/>
    </row>
    <row r="8578" spans="12:12" s="26" customFormat="1" hidden="1" x14ac:dyDescent="0.25">
      <c r="L8578"/>
    </row>
    <row r="8579" spans="12:12" s="26" customFormat="1" hidden="1" x14ac:dyDescent="0.25">
      <c r="L8579"/>
    </row>
    <row r="8580" spans="12:12" s="26" customFormat="1" hidden="1" x14ac:dyDescent="0.25">
      <c r="L8580"/>
    </row>
    <row r="8581" spans="12:12" s="26" customFormat="1" hidden="1" x14ac:dyDescent="0.25">
      <c r="L8581"/>
    </row>
    <row r="8582" spans="12:12" s="26" customFormat="1" hidden="1" x14ac:dyDescent="0.25">
      <c r="L8582"/>
    </row>
    <row r="8583" spans="12:12" s="26" customFormat="1" hidden="1" x14ac:dyDescent="0.25">
      <c r="L8583"/>
    </row>
    <row r="8584" spans="12:12" s="26" customFormat="1" hidden="1" x14ac:dyDescent="0.25">
      <c r="L8584"/>
    </row>
    <row r="8585" spans="12:12" s="26" customFormat="1" hidden="1" x14ac:dyDescent="0.25">
      <c r="L8585"/>
    </row>
    <row r="8586" spans="12:12" s="26" customFormat="1" hidden="1" x14ac:dyDescent="0.25">
      <c r="L8586"/>
    </row>
    <row r="8587" spans="12:12" s="26" customFormat="1" hidden="1" x14ac:dyDescent="0.25">
      <c r="L8587"/>
    </row>
    <row r="8588" spans="12:12" s="26" customFormat="1" hidden="1" x14ac:dyDescent="0.25">
      <c r="L8588"/>
    </row>
    <row r="8589" spans="12:12" s="26" customFormat="1" hidden="1" x14ac:dyDescent="0.25">
      <c r="L8589"/>
    </row>
    <row r="8590" spans="12:12" s="26" customFormat="1" hidden="1" x14ac:dyDescent="0.25">
      <c r="L8590"/>
    </row>
    <row r="8591" spans="12:12" s="26" customFormat="1" hidden="1" x14ac:dyDescent="0.25">
      <c r="L8591"/>
    </row>
    <row r="8592" spans="12:12" s="26" customFormat="1" hidden="1" x14ac:dyDescent="0.25">
      <c r="L8592"/>
    </row>
    <row r="8593" spans="12:12" s="26" customFormat="1" hidden="1" x14ac:dyDescent="0.25">
      <c r="L8593"/>
    </row>
    <row r="8594" spans="12:12" s="26" customFormat="1" hidden="1" x14ac:dyDescent="0.25">
      <c r="L8594"/>
    </row>
    <row r="8595" spans="12:12" s="26" customFormat="1" hidden="1" x14ac:dyDescent="0.25">
      <c r="L8595"/>
    </row>
    <row r="8596" spans="12:12" s="26" customFormat="1" hidden="1" x14ac:dyDescent="0.25">
      <c r="L8596"/>
    </row>
    <row r="8597" spans="12:12" s="26" customFormat="1" hidden="1" x14ac:dyDescent="0.25">
      <c r="L8597"/>
    </row>
    <row r="8598" spans="12:12" s="26" customFormat="1" hidden="1" x14ac:dyDescent="0.25">
      <c r="L8598"/>
    </row>
    <row r="8599" spans="12:12" s="26" customFormat="1" hidden="1" x14ac:dyDescent="0.25">
      <c r="L8599"/>
    </row>
    <row r="8600" spans="12:12" s="26" customFormat="1" hidden="1" x14ac:dyDescent="0.25">
      <c r="L8600"/>
    </row>
    <row r="8601" spans="12:12" s="26" customFormat="1" hidden="1" x14ac:dyDescent="0.25">
      <c r="L8601"/>
    </row>
    <row r="8602" spans="12:12" s="26" customFormat="1" hidden="1" x14ac:dyDescent="0.25">
      <c r="L8602"/>
    </row>
    <row r="8603" spans="12:12" s="26" customFormat="1" hidden="1" x14ac:dyDescent="0.25">
      <c r="L8603"/>
    </row>
    <row r="8604" spans="12:12" s="26" customFormat="1" hidden="1" x14ac:dyDescent="0.25">
      <c r="L8604"/>
    </row>
    <row r="8605" spans="12:12" s="26" customFormat="1" hidden="1" x14ac:dyDescent="0.25">
      <c r="L8605"/>
    </row>
    <row r="8606" spans="12:12" s="26" customFormat="1" hidden="1" x14ac:dyDescent="0.25">
      <c r="L8606"/>
    </row>
    <row r="8607" spans="12:12" s="26" customFormat="1" hidden="1" x14ac:dyDescent="0.25">
      <c r="L8607"/>
    </row>
    <row r="8608" spans="12:12" s="26" customFormat="1" hidden="1" x14ac:dyDescent="0.25">
      <c r="L8608"/>
    </row>
    <row r="8609" spans="12:12" s="26" customFormat="1" hidden="1" x14ac:dyDescent="0.25">
      <c r="L8609"/>
    </row>
    <row r="8610" spans="12:12" s="26" customFormat="1" hidden="1" x14ac:dyDescent="0.25">
      <c r="L8610"/>
    </row>
    <row r="8611" spans="12:12" s="26" customFormat="1" hidden="1" x14ac:dyDescent="0.25">
      <c r="L8611"/>
    </row>
    <row r="8612" spans="12:12" s="26" customFormat="1" hidden="1" x14ac:dyDescent="0.25">
      <c r="L8612"/>
    </row>
    <row r="8613" spans="12:12" s="26" customFormat="1" hidden="1" x14ac:dyDescent="0.25">
      <c r="L8613"/>
    </row>
    <row r="8614" spans="12:12" s="26" customFormat="1" hidden="1" x14ac:dyDescent="0.25">
      <c r="L8614"/>
    </row>
    <row r="8615" spans="12:12" s="26" customFormat="1" hidden="1" x14ac:dyDescent="0.25">
      <c r="L8615"/>
    </row>
    <row r="8616" spans="12:12" s="26" customFormat="1" hidden="1" x14ac:dyDescent="0.25">
      <c r="L8616"/>
    </row>
    <row r="8617" spans="12:12" s="26" customFormat="1" hidden="1" x14ac:dyDescent="0.25">
      <c r="L8617"/>
    </row>
    <row r="8618" spans="12:12" s="26" customFormat="1" hidden="1" x14ac:dyDescent="0.25">
      <c r="L8618"/>
    </row>
    <row r="8619" spans="12:12" s="26" customFormat="1" hidden="1" x14ac:dyDescent="0.25">
      <c r="L8619"/>
    </row>
    <row r="8620" spans="12:12" s="26" customFormat="1" hidden="1" x14ac:dyDescent="0.25">
      <c r="L8620"/>
    </row>
    <row r="8621" spans="12:12" s="26" customFormat="1" hidden="1" x14ac:dyDescent="0.25">
      <c r="L8621"/>
    </row>
    <row r="8622" spans="12:12" s="26" customFormat="1" hidden="1" x14ac:dyDescent="0.25">
      <c r="L8622"/>
    </row>
    <row r="8623" spans="12:12" s="26" customFormat="1" hidden="1" x14ac:dyDescent="0.25">
      <c r="L8623"/>
    </row>
    <row r="8624" spans="12:12" s="26" customFormat="1" hidden="1" x14ac:dyDescent="0.25">
      <c r="L8624"/>
    </row>
    <row r="8625" spans="12:12" s="26" customFormat="1" hidden="1" x14ac:dyDescent="0.25">
      <c r="L8625"/>
    </row>
    <row r="8626" spans="12:12" s="26" customFormat="1" hidden="1" x14ac:dyDescent="0.25">
      <c r="L8626"/>
    </row>
    <row r="8627" spans="12:12" s="26" customFormat="1" hidden="1" x14ac:dyDescent="0.25">
      <c r="L8627"/>
    </row>
    <row r="8628" spans="12:12" s="26" customFormat="1" hidden="1" x14ac:dyDescent="0.25">
      <c r="L8628"/>
    </row>
    <row r="8629" spans="12:12" s="26" customFormat="1" hidden="1" x14ac:dyDescent="0.25">
      <c r="L8629"/>
    </row>
    <row r="8630" spans="12:12" s="26" customFormat="1" hidden="1" x14ac:dyDescent="0.25">
      <c r="L8630"/>
    </row>
    <row r="8631" spans="12:12" s="26" customFormat="1" hidden="1" x14ac:dyDescent="0.25">
      <c r="L8631"/>
    </row>
    <row r="8632" spans="12:12" s="26" customFormat="1" hidden="1" x14ac:dyDescent="0.25">
      <c r="L8632"/>
    </row>
    <row r="8633" spans="12:12" s="26" customFormat="1" hidden="1" x14ac:dyDescent="0.25">
      <c r="L8633"/>
    </row>
    <row r="8634" spans="12:12" s="26" customFormat="1" hidden="1" x14ac:dyDescent="0.25">
      <c r="L8634"/>
    </row>
    <row r="8635" spans="12:12" s="26" customFormat="1" hidden="1" x14ac:dyDescent="0.25">
      <c r="L8635"/>
    </row>
    <row r="8636" spans="12:12" s="26" customFormat="1" hidden="1" x14ac:dyDescent="0.25">
      <c r="L8636"/>
    </row>
    <row r="8637" spans="12:12" s="26" customFormat="1" hidden="1" x14ac:dyDescent="0.25">
      <c r="L8637"/>
    </row>
    <row r="8638" spans="12:12" s="26" customFormat="1" hidden="1" x14ac:dyDescent="0.25">
      <c r="L8638"/>
    </row>
    <row r="8639" spans="12:12" s="26" customFormat="1" hidden="1" x14ac:dyDescent="0.25">
      <c r="L8639"/>
    </row>
    <row r="8640" spans="12:12" s="26" customFormat="1" hidden="1" x14ac:dyDescent="0.25">
      <c r="L8640"/>
    </row>
    <row r="8641" spans="12:12" s="26" customFormat="1" hidden="1" x14ac:dyDescent="0.25">
      <c r="L8641"/>
    </row>
    <row r="8642" spans="12:12" s="26" customFormat="1" hidden="1" x14ac:dyDescent="0.25">
      <c r="L8642"/>
    </row>
    <row r="8643" spans="12:12" s="26" customFormat="1" hidden="1" x14ac:dyDescent="0.25">
      <c r="L8643"/>
    </row>
    <row r="8644" spans="12:12" s="26" customFormat="1" hidden="1" x14ac:dyDescent="0.25">
      <c r="L8644"/>
    </row>
    <row r="8645" spans="12:12" s="26" customFormat="1" hidden="1" x14ac:dyDescent="0.25">
      <c r="L8645"/>
    </row>
    <row r="8646" spans="12:12" s="26" customFormat="1" hidden="1" x14ac:dyDescent="0.25">
      <c r="L8646"/>
    </row>
    <row r="8647" spans="12:12" s="26" customFormat="1" hidden="1" x14ac:dyDescent="0.25">
      <c r="L8647"/>
    </row>
    <row r="8648" spans="12:12" s="26" customFormat="1" hidden="1" x14ac:dyDescent="0.25">
      <c r="L8648"/>
    </row>
    <row r="8649" spans="12:12" s="26" customFormat="1" hidden="1" x14ac:dyDescent="0.25">
      <c r="L8649"/>
    </row>
    <row r="8650" spans="12:12" s="26" customFormat="1" hidden="1" x14ac:dyDescent="0.25">
      <c r="L8650"/>
    </row>
    <row r="8651" spans="12:12" s="26" customFormat="1" hidden="1" x14ac:dyDescent="0.25">
      <c r="L8651"/>
    </row>
    <row r="8652" spans="12:12" s="26" customFormat="1" hidden="1" x14ac:dyDescent="0.25">
      <c r="L8652"/>
    </row>
    <row r="8653" spans="12:12" s="26" customFormat="1" hidden="1" x14ac:dyDescent="0.25">
      <c r="L8653"/>
    </row>
    <row r="8654" spans="12:12" s="26" customFormat="1" hidden="1" x14ac:dyDescent="0.25">
      <c r="L8654"/>
    </row>
    <row r="8655" spans="12:12" s="26" customFormat="1" hidden="1" x14ac:dyDescent="0.25">
      <c r="L8655"/>
    </row>
    <row r="8656" spans="12:12" s="26" customFormat="1" hidden="1" x14ac:dyDescent="0.25">
      <c r="L8656"/>
    </row>
    <row r="8657" spans="12:12" s="26" customFormat="1" hidden="1" x14ac:dyDescent="0.25">
      <c r="L8657"/>
    </row>
    <row r="8658" spans="12:12" s="26" customFormat="1" hidden="1" x14ac:dyDescent="0.25">
      <c r="L8658"/>
    </row>
    <row r="8659" spans="12:12" s="26" customFormat="1" hidden="1" x14ac:dyDescent="0.25">
      <c r="L8659"/>
    </row>
    <row r="8660" spans="12:12" s="26" customFormat="1" hidden="1" x14ac:dyDescent="0.25">
      <c r="L8660"/>
    </row>
    <row r="8661" spans="12:12" s="26" customFormat="1" hidden="1" x14ac:dyDescent="0.25">
      <c r="L8661"/>
    </row>
    <row r="8662" spans="12:12" s="26" customFormat="1" hidden="1" x14ac:dyDescent="0.25">
      <c r="L8662"/>
    </row>
    <row r="8663" spans="12:12" s="26" customFormat="1" hidden="1" x14ac:dyDescent="0.25">
      <c r="L8663"/>
    </row>
    <row r="8664" spans="12:12" s="26" customFormat="1" hidden="1" x14ac:dyDescent="0.25">
      <c r="L8664"/>
    </row>
    <row r="8665" spans="12:12" s="26" customFormat="1" hidden="1" x14ac:dyDescent="0.25">
      <c r="L8665"/>
    </row>
    <row r="8666" spans="12:12" s="26" customFormat="1" hidden="1" x14ac:dyDescent="0.25">
      <c r="L8666"/>
    </row>
    <row r="8667" spans="12:12" s="26" customFormat="1" hidden="1" x14ac:dyDescent="0.25">
      <c r="L8667"/>
    </row>
    <row r="8668" spans="12:12" s="26" customFormat="1" hidden="1" x14ac:dyDescent="0.25">
      <c r="L8668"/>
    </row>
    <row r="8669" spans="12:12" s="26" customFormat="1" hidden="1" x14ac:dyDescent="0.25">
      <c r="L8669"/>
    </row>
    <row r="8670" spans="12:12" s="26" customFormat="1" hidden="1" x14ac:dyDescent="0.25">
      <c r="L8670"/>
    </row>
    <row r="8671" spans="12:12" s="26" customFormat="1" hidden="1" x14ac:dyDescent="0.25">
      <c r="L8671"/>
    </row>
    <row r="8672" spans="12:12" s="26" customFormat="1" hidden="1" x14ac:dyDescent="0.25">
      <c r="L8672"/>
    </row>
    <row r="8673" spans="12:12" s="26" customFormat="1" hidden="1" x14ac:dyDescent="0.25">
      <c r="L8673"/>
    </row>
    <row r="8674" spans="12:12" s="26" customFormat="1" hidden="1" x14ac:dyDescent="0.25">
      <c r="L8674"/>
    </row>
    <row r="8675" spans="12:12" s="26" customFormat="1" hidden="1" x14ac:dyDescent="0.25">
      <c r="L8675"/>
    </row>
    <row r="8676" spans="12:12" s="26" customFormat="1" hidden="1" x14ac:dyDescent="0.25">
      <c r="L8676"/>
    </row>
    <row r="8677" spans="12:12" s="26" customFormat="1" hidden="1" x14ac:dyDescent="0.25">
      <c r="L8677"/>
    </row>
    <row r="8678" spans="12:12" s="26" customFormat="1" hidden="1" x14ac:dyDescent="0.25">
      <c r="L8678"/>
    </row>
    <row r="8679" spans="12:12" s="26" customFormat="1" hidden="1" x14ac:dyDescent="0.25">
      <c r="L8679"/>
    </row>
    <row r="8680" spans="12:12" s="26" customFormat="1" hidden="1" x14ac:dyDescent="0.25">
      <c r="L8680"/>
    </row>
    <row r="8681" spans="12:12" s="26" customFormat="1" hidden="1" x14ac:dyDescent="0.25">
      <c r="L8681"/>
    </row>
    <row r="8682" spans="12:12" s="26" customFormat="1" hidden="1" x14ac:dyDescent="0.25">
      <c r="L8682"/>
    </row>
    <row r="8683" spans="12:12" s="26" customFormat="1" hidden="1" x14ac:dyDescent="0.25">
      <c r="L8683"/>
    </row>
    <row r="8684" spans="12:12" s="26" customFormat="1" hidden="1" x14ac:dyDescent="0.25">
      <c r="L8684"/>
    </row>
    <row r="8685" spans="12:12" s="26" customFormat="1" hidden="1" x14ac:dyDescent="0.25">
      <c r="L8685"/>
    </row>
    <row r="8686" spans="12:12" s="26" customFormat="1" hidden="1" x14ac:dyDescent="0.25">
      <c r="L8686"/>
    </row>
    <row r="8687" spans="12:12" s="26" customFormat="1" hidden="1" x14ac:dyDescent="0.25">
      <c r="L8687"/>
    </row>
    <row r="8688" spans="12:12" s="26" customFormat="1" hidden="1" x14ac:dyDescent="0.25">
      <c r="L8688"/>
    </row>
    <row r="8689" spans="12:12" s="26" customFormat="1" hidden="1" x14ac:dyDescent="0.25">
      <c r="L8689"/>
    </row>
    <row r="8690" spans="12:12" s="26" customFormat="1" hidden="1" x14ac:dyDescent="0.25">
      <c r="L8690"/>
    </row>
    <row r="8691" spans="12:12" s="26" customFormat="1" hidden="1" x14ac:dyDescent="0.25">
      <c r="L8691"/>
    </row>
    <row r="8692" spans="12:12" s="26" customFormat="1" hidden="1" x14ac:dyDescent="0.25">
      <c r="L8692"/>
    </row>
    <row r="8693" spans="12:12" s="26" customFormat="1" hidden="1" x14ac:dyDescent="0.25">
      <c r="L8693"/>
    </row>
    <row r="8694" spans="12:12" s="26" customFormat="1" hidden="1" x14ac:dyDescent="0.25">
      <c r="L8694"/>
    </row>
    <row r="8695" spans="12:12" s="26" customFormat="1" hidden="1" x14ac:dyDescent="0.25">
      <c r="L8695"/>
    </row>
    <row r="8696" spans="12:12" s="26" customFormat="1" hidden="1" x14ac:dyDescent="0.25">
      <c r="L8696"/>
    </row>
    <row r="8697" spans="12:12" s="26" customFormat="1" hidden="1" x14ac:dyDescent="0.25">
      <c r="L8697"/>
    </row>
    <row r="8698" spans="12:12" s="26" customFormat="1" hidden="1" x14ac:dyDescent="0.25">
      <c r="L8698"/>
    </row>
    <row r="8699" spans="12:12" s="26" customFormat="1" hidden="1" x14ac:dyDescent="0.25">
      <c r="L8699"/>
    </row>
    <row r="8700" spans="12:12" s="26" customFormat="1" hidden="1" x14ac:dyDescent="0.25">
      <c r="L8700"/>
    </row>
    <row r="8701" spans="12:12" s="26" customFormat="1" hidden="1" x14ac:dyDescent="0.25">
      <c r="L8701"/>
    </row>
    <row r="8702" spans="12:12" s="26" customFormat="1" hidden="1" x14ac:dyDescent="0.25">
      <c r="L8702"/>
    </row>
    <row r="8703" spans="12:12" s="26" customFormat="1" hidden="1" x14ac:dyDescent="0.25">
      <c r="L8703"/>
    </row>
    <row r="8704" spans="12:12" s="26" customFormat="1" hidden="1" x14ac:dyDescent="0.25">
      <c r="L8704"/>
    </row>
    <row r="8705" spans="12:12" s="26" customFormat="1" hidden="1" x14ac:dyDescent="0.25">
      <c r="L8705"/>
    </row>
    <row r="8706" spans="12:12" s="26" customFormat="1" hidden="1" x14ac:dyDescent="0.25">
      <c r="L8706"/>
    </row>
    <row r="8707" spans="12:12" s="26" customFormat="1" hidden="1" x14ac:dyDescent="0.25">
      <c r="L8707"/>
    </row>
    <row r="8708" spans="12:12" s="26" customFormat="1" hidden="1" x14ac:dyDescent="0.25">
      <c r="L8708"/>
    </row>
    <row r="8709" spans="12:12" s="26" customFormat="1" hidden="1" x14ac:dyDescent="0.25">
      <c r="L8709"/>
    </row>
    <row r="8710" spans="12:12" s="26" customFormat="1" hidden="1" x14ac:dyDescent="0.25">
      <c r="L8710"/>
    </row>
    <row r="8711" spans="12:12" s="26" customFormat="1" hidden="1" x14ac:dyDescent="0.25">
      <c r="L8711"/>
    </row>
    <row r="8712" spans="12:12" s="26" customFormat="1" hidden="1" x14ac:dyDescent="0.25">
      <c r="L8712"/>
    </row>
    <row r="8713" spans="12:12" s="26" customFormat="1" hidden="1" x14ac:dyDescent="0.25">
      <c r="L8713"/>
    </row>
    <row r="8714" spans="12:12" s="26" customFormat="1" hidden="1" x14ac:dyDescent="0.25">
      <c r="L8714"/>
    </row>
    <row r="8715" spans="12:12" s="26" customFormat="1" hidden="1" x14ac:dyDescent="0.25">
      <c r="L8715"/>
    </row>
    <row r="8716" spans="12:12" s="26" customFormat="1" hidden="1" x14ac:dyDescent="0.25">
      <c r="L8716"/>
    </row>
    <row r="8717" spans="12:12" s="26" customFormat="1" hidden="1" x14ac:dyDescent="0.25">
      <c r="L8717"/>
    </row>
    <row r="8718" spans="12:12" s="26" customFormat="1" hidden="1" x14ac:dyDescent="0.25">
      <c r="L8718"/>
    </row>
    <row r="8719" spans="12:12" s="26" customFormat="1" hidden="1" x14ac:dyDescent="0.25">
      <c r="L8719"/>
    </row>
    <row r="8720" spans="12:12" s="26" customFormat="1" hidden="1" x14ac:dyDescent="0.25">
      <c r="L8720"/>
    </row>
    <row r="8721" spans="12:12" s="26" customFormat="1" hidden="1" x14ac:dyDescent="0.25">
      <c r="L8721"/>
    </row>
    <row r="8722" spans="12:12" s="26" customFormat="1" hidden="1" x14ac:dyDescent="0.25">
      <c r="L8722"/>
    </row>
    <row r="8723" spans="12:12" s="26" customFormat="1" hidden="1" x14ac:dyDescent="0.25">
      <c r="L8723"/>
    </row>
    <row r="8724" spans="12:12" s="26" customFormat="1" hidden="1" x14ac:dyDescent="0.25">
      <c r="L8724"/>
    </row>
    <row r="8725" spans="12:12" s="26" customFormat="1" hidden="1" x14ac:dyDescent="0.25">
      <c r="L8725"/>
    </row>
    <row r="8726" spans="12:12" s="26" customFormat="1" hidden="1" x14ac:dyDescent="0.25">
      <c r="L8726"/>
    </row>
    <row r="8727" spans="12:12" s="26" customFormat="1" hidden="1" x14ac:dyDescent="0.25">
      <c r="L8727"/>
    </row>
    <row r="8728" spans="12:12" s="26" customFormat="1" hidden="1" x14ac:dyDescent="0.25">
      <c r="L8728"/>
    </row>
    <row r="8729" spans="12:12" s="26" customFormat="1" hidden="1" x14ac:dyDescent="0.25">
      <c r="L8729"/>
    </row>
    <row r="8730" spans="12:12" s="26" customFormat="1" hidden="1" x14ac:dyDescent="0.25">
      <c r="L8730"/>
    </row>
    <row r="8731" spans="12:12" s="26" customFormat="1" hidden="1" x14ac:dyDescent="0.25">
      <c r="L8731"/>
    </row>
    <row r="8732" spans="12:12" s="26" customFormat="1" hidden="1" x14ac:dyDescent="0.25">
      <c r="L8732"/>
    </row>
    <row r="8733" spans="12:12" s="26" customFormat="1" hidden="1" x14ac:dyDescent="0.25">
      <c r="L8733"/>
    </row>
    <row r="8734" spans="12:12" s="26" customFormat="1" hidden="1" x14ac:dyDescent="0.25">
      <c r="L8734"/>
    </row>
    <row r="8735" spans="12:12" s="26" customFormat="1" hidden="1" x14ac:dyDescent="0.25">
      <c r="L8735"/>
    </row>
    <row r="8736" spans="12:12" s="26" customFormat="1" hidden="1" x14ac:dyDescent="0.25">
      <c r="L8736"/>
    </row>
    <row r="8737" spans="12:12" s="26" customFormat="1" hidden="1" x14ac:dyDescent="0.25">
      <c r="L8737"/>
    </row>
    <row r="8738" spans="12:12" s="26" customFormat="1" hidden="1" x14ac:dyDescent="0.25">
      <c r="L8738"/>
    </row>
    <row r="8739" spans="12:12" s="26" customFormat="1" hidden="1" x14ac:dyDescent="0.25">
      <c r="L8739"/>
    </row>
    <row r="8740" spans="12:12" s="26" customFormat="1" hidden="1" x14ac:dyDescent="0.25">
      <c r="L8740"/>
    </row>
    <row r="8741" spans="12:12" s="26" customFormat="1" hidden="1" x14ac:dyDescent="0.25">
      <c r="L8741"/>
    </row>
    <row r="8742" spans="12:12" s="26" customFormat="1" hidden="1" x14ac:dyDescent="0.25">
      <c r="L8742"/>
    </row>
    <row r="8743" spans="12:12" s="26" customFormat="1" hidden="1" x14ac:dyDescent="0.25">
      <c r="L8743"/>
    </row>
    <row r="8744" spans="12:12" s="26" customFormat="1" hidden="1" x14ac:dyDescent="0.25">
      <c r="L8744"/>
    </row>
    <row r="8745" spans="12:12" s="26" customFormat="1" hidden="1" x14ac:dyDescent="0.25">
      <c r="L8745"/>
    </row>
    <row r="8746" spans="12:12" s="26" customFormat="1" hidden="1" x14ac:dyDescent="0.25">
      <c r="L8746"/>
    </row>
    <row r="8747" spans="12:12" s="26" customFormat="1" hidden="1" x14ac:dyDescent="0.25">
      <c r="L8747"/>
    </row>
    <row r="8748" spans="12:12" s="26" customFormat="1" hidden="1" x14ac:dyDescent="0.25">
      <c r="L8748"/>
    </row>
    <row r="8749" spans="12:12" s="26" customFormat="1" hidden="1" x14ac:dyDescent="0.25">
      <c r="L8749"/>
    </row>
    <row r="8750" spans="12:12" s="26" customFormat="1" hidden="1" x14ac:dyDescent="0.25">
      <c r="L8750"/>
    </row>
    <row r="8751" spans="12:12" s="26" customFormat="1" hidden="1" x14ac:dyDescent="0.25">
      <c r="L8751"/>
    </row>
    <row r="8752" spans="12:12" s="26" customFormat="1" hidden="1" x14ac:dyDescent="0.25">
      <c r="L8752"/>
    </row>
    <row r="8753" spans="12:12" s="26" customFormat="1" hidden="1" x14ac:dyDescent="0.25">
      <c r="L8753"/>
    </row>
    <row r="8754" spans="12:12" s="26" customFormat="1" hidden="1" x14ac:dyDescent="0.25">
      <c r="L8754"/>
    </row>
    <row r="8755" spans="12:12" s="26" customFormat="1" hidden="1" x14ac:dyDescent="0.25">
      <c r="L8755"/>
    </row>
    <row r="8756" spans="12:12" s="26" customFormat="1" hidden="1" x14ac:dyDescent="0.25">
      <c r="L8756"/>
    </row>
    <row r="8757" spans="12:12" s="26" customFormat="1" hidden="1" x14ac:dyDescent="0.25">
      <c r="L8757"/>
    </row>
    <row r="8758" spans="12:12" s="26" customFormat="1" hidden="1" x14ac:dyDescent="0.25">
      <c r="L8758"/>
    </row>
    <row r="8759" spans="12:12" s="26" customFormat="1" hidden="1" x14ac:dyDescent="0.25">
      <c r="L8759"/>
    </row>
    <row r="8760" spans="12:12" s="26" customFormat="1" hidden="1" x14ac:dyDescent="0.25">
      <c r="L8760"/>
    </row>
    <row r="8761" spans="12:12" s="26" customFormat="1" hidden="1" x14ac:dyDescent="0.25">
      <c r="L8761"/>
    </row>
    <row r="8762" spans="12:12" s="26" customFormat="1" hidden="1" x14ac:dyDescent="0.25">
      <c r="L8762"/>
    </row>
    <row r="8763" spans="12:12" s="26" customFormat="1" hidden="1" x14ac:dyDescent="0.25">
      <c r="L8763"/>
    </row>
    <row r="8764" spans="12:12" s="26" customFormat="1" hidden="1" x14ac:dyDescent="0.25">
      <c r="L8764"/>
    </row>
    <row r="8765" spans="12:12" s="26" customFormat="1" hidden="1" x14ac:dyDescent="0.25">
      <c r="L8765"/>
    </row>
    <row r="8766" spans="12:12" s="26" customFormat="1" hidden="1" x14ac:dyDescent="0.25">
      <c r="L8766"/>
    </row>
    <row r="8767" spans="12:12" s="26" customFormat="1" hidden="1" x14ac:dyDescent="0.25">
      <c r="L8767"/>
    </row>
    <row r="8768" spans="12:12" s="26" customFormat="1" hidden="1" x14ac:dyDescent="0.25">
      <c r="L8768"/>
    </row>
    <row r="8769" spans="12:12" s="26" customFormat="1" hidden="1" x14ac:dyDescent="0.25">
      <c r="L8769"/>
    </row>
    <row r="8770" spans="12:12" s="26" customFormat="1" hidden="1" x14ac:dyDescent="0.25">
      <c r="L8770"/>
    </row>
    <row r="8771" spans="12:12" s="26" customFormat="1" hidden="1" x14ac:dyDescent="0.25">
      <c r="L8771"/>
    </row>
    <row r="8772" spans="12:12" s="26" customFormat="1" hidden="1" x14ac:dyDescent="0.25">
      <c r="L8772"/>
    </row>
    <row r="8773" spans="12:12" s="26" customFormat="1" hidden="1" x14ac:dyDescent="0.25">
      <c r="L8773"/>
    </row>
    <row r="8774" spans="12:12" s="26" customFormat="1" hidden="1" x14ac:dyDescent="0.25">
      <c r="L8774"/>
    </row>
    <row r="8775" spans="12:12" s="26" customFormat="1" hidden="1" x14ac:dyDescent="0.25">
      <c r="L8775"/>
    </row>
    <row r="8776" spans="12:12" s="26" customFormat="1" hidden="1" x14ac:dyDescent="0.25">
      <c r="L8776"/>
    </row>
    <row r="8777" spans="12:12" s="26" customFormat="1" hidden="1" x14ac:dyDescent="0.25">
      <c r="L8777"/>
    </row>
    <row r="8778" spans="12:12" s="26" customFormat="1" hidden="1" x14ac:dyDescent="0.25">
      <c r="L8778"/>
    </row>
    <row r="8779" spans="12:12" s="26" customFormat="1" hidden="1" x14ac:dyDescent="0.25">
      <c r="L8779"/>
    </row>
    <row r="8780" spans="12:12" s="26" customFormat="1" hidden="1" x14ac:dyDescent="0.25">
      <c r="L8780"/>
    </row>
    <row r="8781" spans="12:12" s="26" customFormat="1" hidden="1" x14ac:dyDescent="0.25">
      <c r="L8781"/>
    </row>
    <row r="8782" spans="12:12" s="26" customFormat="1" hidden="1" x14ac:dyDescent="0.25">
      <c r="L8782"/>
    </row>
    <row r="8783" spans="12:12" s="26" customFormat="1" hidden="1" x14ac:dyDescent="0.25">
      <c r="L8783"/>
    </row>
    <row r="8784" spans="12:12" s="26" customFormat="1" hidden="1" x14ac:dyDescent="0.25">
      <c r="L8784"/>
    </row>
    <row r="8785" spans="12:12" s="26" customFormat="1" hidden="1" x14ac:dyDescent="0.25">
      <c r="L8785"/>
    </row>
    <row r="8786" spans="12:12" s="26" customFormat="1" hidden="1" x14ac:dyDescent="0.25">
      <c r="L8786"/>
    </row>
    <row r="8787" spans="12:12" s="26" customFormat="1" hidden="1" x14ac:dyDescent="0.25">
      <c r="L8787"/>
    </row>
    <row r="8788" spans="12:12" s="26" customFormat="1" hidden="1" x14ac:dyDescent="0.25">
      <c r="L8788"/>
    </row>
    <row r="8789" spans="12:12" s="26" customFormat="1" hidden="1" x14ac:dyDescent="0.25">
      <c r="L8789"/>
    </row>
    <row r="8790" spans="12:12" s="26" customFormat="1" hidden="1" x14ac:dyDescent="0.25">
      <c r="L8790"/>
    </row>
    <row r="8791" spans="12:12" s="26" customFormat="1" hidden="1" x14ac:dyDescent="0.25">
      <c r="L8791"/>
    </row>
    <row r="8792" spans="12:12" s="26" customFormat="1" hidden="1" x14ac:dyDescent="0.25">
      <c r="L8792"/>
    </row>
    <row r="8793" spans="12:12" s="26" customFormat="1" hidden="1" x14ac:dyDescent="0.25">
      <c r="L8793"/>
    </row>
    <row r="8794" spans="12:12" s="26" customFormat="1" hidden="1" x14ac:dyDescent="0.25">
      <c r="L8794"/>
    </row>
    <row r="8795" spans="12:12" s="26" customFormat="1" hidden="1" x14ac:dyDescent="0.25">
      <c r="L8795"/>
    </row>
    <row r="8796" spans="12:12" s="26" customFormat="1" hidden="1" x14ac:dyDescent="0.25">
      <c r="L8796"/>
    </row>
    <row r="8797" spans="12:12" s="26" customFormat="1" hidden="1" x14ac:dyDescent="0.25">
      <c r="L8797"/>
    </row>
    <row r="8798" spans="12:12" s="26" customFormat="1" hidden="1" x14ac:dyDescent="0.25">
      <c r="L8798"/>
    </row>
    <row r="8799" spans="12:12" s="26" customFormat="1" hidden="1" x14ac:dyDescent="0.25">
      <c r="L8799"/>
    </row>
    <row r="8800" spans="12:12" s="26" customFormat="1" hidden="1" x14ac:dyDescent="0.25">
      <c r="L8800"/>
    </row>
    <row r="8801" spans="12:12" s="26" customFormat="1" hidden="1" x14ac:dyDescent="0.25">
      <c r="L8801"/>
    </row>
    <row r="8802" spans="12:12" s="26" customFormat="1" hidden="1" x14ac:dyDescent="0.25">
      <c r="L8802"/>
    </row>
    <row r="8803" spans="12:12" s="26" customFormat="1" hidden="1" x14ac:dyDescent="0.25">
      <c r="L8803"/>
    </row>
    <row r="8804" spans="12:12" s="26" customFormat="1" hidden="1" x14ac:dyDescent="0.25">
      <c r="L8804"/>
    </row>
    <row r="8805" spans="12:12" s="26" customFormat="1" hidden="1" x14ac:dyDescent="0.25">
      <c r="L8805"/>
    </row>
    <row r="8806" spans="12:12" s="26" customFormat="1" hidden="1" x14ac:dyDescent="0.25">
      <c r="L8806"/>
    </row>
    <row r="8807" spans="12:12" s="26" customFormat="1" hidden="1" x14ac:dyDescent="0.25">
      <c r="L8807"/>
    </row>
    <row r="8808" spans="12:12" s="26" customFormat="1" hidden="1" x14ac:dyDescent="0.25">
      <c r="L8808"/>
    </row>
    <row r="8809" spans="12:12" s="26" customFormat="1" hidden="1" x14ac:dyDescent="0.25">
      <c r="L8809"/>
    </row>
    <row r="8810" spans="12:12" s="26" customFormat="1" hidden="1" x14ac:dyDescent="0.25">
      <c r="L8810"/>
    </row>
    <row r="8811" spans="12:12" s="26" customFormat="1" hidden="1" x14ac:dyDescent="0.25">
      <c r="L8811"/>
    </row>
    <row r="8812" spans="12:12" s="26" customFormat="1" hidden="1" x14ac:dyDescent="0.25">
      <c r="L8812"/>
    </row>
    <row r="8813" spans="12:12" s="26" customFormat="1" hidden="1" x14ac:dyDescent="0.25">
      <c r="L8813"/>
    </row>
    <row r="8814" spans="12:12" s="26" customFormat="1" hidden="1" x14ac:dyDescent="0.25">
      <c r="L8814"/>
    </row>
    <row r="8815" spans="12:12" s="26" customFormat="1" hidden="1" x14ac:dyDescent="0.25">
      <c r="L8815"/>
    </row>
    <row r="8816" spans="12:12" s="26" customFormat="1" hidden="1" x14ac:dyDescent="0.25">
      <c r="L8816"/>
    </row>
    <row r="8817" spans="12:12" s="26" customFormat="1" hidden="1" x14ac:dyDescent="0.25">
      <c r="L8817"/>
    </row>
    <row r="8818" spans="12:12" s="26" customFormat="1" hidden="1" x14ac:dyDescent="0.25">
      <c r="L8818"/>
    </row>
    <row r="8819" spans="12:12" s="26" customFormat="1" hidden="1" x14ac:dyDescent="0.25">
      <c r="L8819"/>
    </row>
    <row r="8820" spans="12:12" s="26" customFormat="1" hidden="1" x14ac:dyDescent="0.25">
      <c r="L8820"/>
    </row>
    <row r="8821" spans="12:12" s="26" customFormat="1" hidden="1" x14ac:dyDescent="0.25">
      <c r="L8821"/>
    </row>
    <row r="8822" spans="12:12" s="26" customFormat="1" hidden="1" x14ac:dyDescent="0.25">
      <c r="L8822"/>
    </row>
    <row r="8823" spans="12:12" s="26" customFormat="1" hidden="1" x14ac:dyDescent="0.25">
      <c r="L8823"/>
    </row>
    <row r="8824" spans="12:12" s="26" customFormat="1" hidden="1" x14ac:dyDescent="0.25">
      <c r="L8824"/>
    </row>
    <row r="8825" spans="12:12" s="26" customFormat="1" hidden="1" x14ac:dyDescent="0.25">
      <c r="L8825"/>
    </row>
    <row r="8826" spans="12:12" s="26" customFormat="1" hidden="1" x14ac:dyDescent="0.25">
      <c r="L8826"/>
    </row>
    <row r="8827" spans="12:12" s="26" customFormat="1" hidden="1" x14ac:dyDescent="0.25">
      <c r="L8827"/>
    </row>
    <row r="8828" spans="12:12" s="26" customFormat="1" hidden="1" x14ac:dyDescent="0.25">
      <c r="L8828"/>
    </row>
    <row r="8829" spans="12:12" s="26" customFormat="1" hidden="1" x14ac:dyDescent="0.25">
      <c r="L8829"/>
    </row>
    <row r="8830" spans="12:12" s="26" customFormat="1" hidden="1" x14ac:dyDescent="0.25">
      <c r="L8830"/>
    </row>
    <row r="8831" spans="12:12" s="26" customFormat="1" hidden="1" x14ac:dyDescent="0.25">
      <c r="L8831"/>
    </row>
    <row r="8832" spans="12:12" s="26" customFormat="1" hidden="1" x14ac:dyDescent="0.25">
      <c r="L8832"/>
    </row>
    <row r="8833" spans="12:12" s="26" customFormat="1" hidden="1" x14ac:dyDescent="0.25">
      <c r="L8833"/>
    </row>
    <row r="8834" spans="12:12" s="26" customFormat="1" hidden="1" x14ac:dyDescent="0.25">
      <c r="L8834"/>
    </row>
    <row r="8835" spans="12:12" s="26" customFormat="1" hidden="1" x14ac:dyDescent="0.25">
      <c r="L8835"/>
    </row>
    <row r="8836" spans="12:12" s="26" customFormat="1" hidden="1" x14ac:dyDescent="0.25">
      <c r="L8836"/>
    </row>
    <row r="8837" spans="12:12" s="26" customFormat="1" hidden="1" x14ac:dyDescent="0.25">
      <c r="L8837"/>
    </row>
    <row r="8838" spans="12:12" s="26" customFormat="1" hidden="1" x14ac:dyDescent="0.25">
      <c r="L8838"/>
    </row>
    <row r="8839" spans="12:12" s="26" customFormat="1" hidden="1" x14ac:dyDescent="0.25">
      <c r="L8839"/>
    </row>
    <row r="8840" spans="12:12" s="26" customFormat="1" hidden="1" x14ac:dyDescent="0.25">
      <c r="L8840"/>
    </row>
    <row r="8841" spans="12:12" s="26" customFormat="1" hidden="1" x14ac:dyDescent="0.25">
      <c r="L8841"/>
    </row>
    <row r="8842" spans="12:12" s="26" customFormat="1" hidden="1" x14ac:dyDescent="0.25">
      <c r="L8842"/>
    </row>
    <row r="8843" spans="12:12" s="26" customFormat="1" hidden="1" x14ac:dyDescent="0.25">
      <c r="L8843"/>
    </row>
    <row r="8844" spans="12:12" s="26" customFormat="1" hidden="1" x14ac:dyDescent="0.25">
      <c r="L8844"/>
    </row>
    <row r="8845" spans="12:12" s="26" customFormat="1" hidden="1" x14ac:dyDescent="0.25">
      <c r="L8845"/>
    </row>
    <row r="8846" spans="12:12" s="26" customFormat="1" hidden="1" x14ac:dyDescent="0.25">
      <c r="L8846"/>
    </row>
    <row r="8847" spans="12:12" s="26" customFormat="1" hidden="1" x14ac:dyDescent="0.25">
      <c r="L8847"/>
    </row>
    <row r="8848" spans="12:12" s="26" customFormat="1" hidden="1" x14ac:dyDescent="0.25">
      <c r="L8848"/>
    </row>
    <row r="8849" spans="12:12" s="26" customFormat="1" hidden="1" x14ac:dyDescent="0.25">
      <c r="L8849"/>
    </row>
    <row r="8850" spans="12:12" s="26" customFormat="1" hidden="1" x14ac:dyDescent="0.25">
      <c r="L8850"/>
    </row>
    <row r="8851" spans="12:12" s="26" customFormat="1" hidden="1" x14ac:dyDescent="0.25">
      <c r="L8851"/>
    </row>
    <row r="8852" spans="12:12" s="26" customFormat="1" hidden="1" x14ac:dyDescent="0.25">
      <c r="L8852"/>
    </row>
    <row r="8853" spans="12:12" s="26" customFormat="1" hidden="1" x14ac:dyDescent="0.25">
      <c r="L8853"/>
    </row>
    <row r="8854" spans="12:12" s="26" customFormat="1" hidden="1" x14ac:dyDescent="0.25">
      <c r="L8854"/>
    </row>
    <row r="8855" spans="12:12" s="26" customFormat="1" hidden="1" x14ac:dyDescent="0.25">
      <c r="L8855"/>
    </row>
    <row r="8856" spans="12:12" s="26" customFormat="1" hidden="1" x14ac:dyDescent="0.25">
      <c r="L8856"/>
    </row>
    <row r="8857" spans="12:12" s="26" customFormat="1" hidden="1" x14ac:dyDescent="0.25">
      <c r="L8857"/>
    </row>
    <row r="8858" spans="12:12" s="26" customFormat="1" hidden="1" x14ac:dyDescent="0.25">
      <c r="L8858"/>
    </row>
    <row r="8859" spans="12:12" s="26" customFormat="1" hidden="1" x14ac:dyDescent="0.25">
      <c r="L8859"/>
    </row>
    <row r="8860" spans="12:12" s="26" customFormat="1" hidden="1" x14ac:dyDescent="0.25">
      <c r="L8860"/>
    </row>
    <row r="8861" spans="12:12" s="26" customFormat="1" hidden="1" x14ac:dyDescent="0.25">
      <c r="L8861"/>
    </row>
    <row r="8862" spans="12:12" s="26" customFormat="1" hidden="1" x14ac:dyDescent="0.25">
      <c r="L8862"/>
    </row>
    <row r="8863" spans="12:12" s="26" customFormat="1" hidden="1" x14ac:dyDescent="0.25">
      <c r="L8863"/>
    </row>
    <row r="8864" spans="12:12" s="26" customFormat="1" hidden="1" x14ac:dyDescent="0.25">
      <c r="L8864"/>
    </row>
    <row r="8865" spans="12:12" s="26" customFormat="1" hidden="1" x14ac:dyDescent="0.25">
      <c r="L8865"/>
    </row>
    <row r="8866" spans="12:12" s="26" customFormat="1" hidden="1" x14ac:dyDescent="0.25">
      <c r="L8866"/>
    </row>
    <row r="8867" spans="12:12" s="26" customFormat="1" hidden="1" x14ac:dyDescent="0.25">
      <c r="L8867"/>
    </row>
    <row r="8868" spans="12:12" s="26" customFormat="1" hidden="1" x14ac:dyDescent="0.25">
      <c r="L8868"/>
    </row>
    <row r="8869" spans="12:12" s="26" customFormat="1" hidden="1" x14ac:dyDescent="0.25">
      <c r="L8869"/>
    </row>
    <row r="8870" spans="12:12" s="26" customFormat="1" hidden="1" x14ac:dyDescent="0.25">
      <c r="L8870"/>
    </row>
    <row r="8871" spans="12:12" s="26" customFormat="1" hidden="1" x14ac:dyDescent="0.25">
      <c r="L8871"/>
    </row>
    <row r="8872" spans="12:12" s="26" customFormat="1" hidden="1" x14ac:dyDescent="0.25">
      <c r="L8872"/>
    </row>
    <row r="8873" spans="12:12" s="26" customFormat="1" hidden="1" x14ac:dyDescent="0.25">
      <c r="L8873"/>
    </row>
    <row r="8874" spans="12:12" s="26" customFormat="1" hidden="1" x14ac:dyDescent="0.25">
      <c r="L8874"/>
    </row>
    <row r="8875" spans="12:12" s="26" customFormat="1" hidden="1" x14ac:dyDescent="0.25">
      <c r="L8875"/>
    </row>
    <row r="8876" spans="12:12" s="26" customFormat="1" hidden="1" x14ac:dyDescent="0.25">
      <c r="L8876"/>
    </row>
    <row r="8877" spans="12:12" s="26" customFormat="1" hidden="1" x14ac:dyDescent="0.25">
      <c r="L8877"/>
    </row>
    <row r="8878" spans="12:12" s="26" customFormat="1" hidden="1" x14ac:dyDescent="0.25">
      <c r="L8878"/>
    </row>
    <row r="8879" spans="12:12" s="26" customFormat="1" hidden="1" x14ac:dyDescent="0.25">
      <c r="L8879"/>
    </row>
    <row r="8880" spans="12:12" s="26" customFormat="1" hidden="1" x14ac:dyDescent="0.25">
      <c r="L8880"/>
    </row>
    <row r="8881" spans="12:12" s="26" customFormat="1" hidden="1" x14ac:dyDescent="0.25">
      <c r="L8881"/>
    </row>
    <row r="8882" spans="12:12" s="26" customFormat="1" hidden="1" x14ac:dyDescent="0.25">
      <c r="L8882"/>
    </row>
    <row r="8883" spans="12:12" s="26" customFormat="1" hidden="1" x14ac:dyDescent="0.25">
      <c r="L8883"/>
    </row>
    <row r="8884" spans="12:12" s="26" customFormat="1" hidden="1" x14ac:dyDescent="0.25">
      <c r="L8884"/>
    </row>
    <row r="8885" spans="12:12" s="26" customFormat="1" hidden="1" x14ac:dyDescent="0.25">
      <c r="L8885"/>
    </row>
    <row r="8886" spans="12:12" s="26" customFormat="1" hidden="1" x14ac:dyDescent="0.25">
      <c r="L8886"/>
    </row>
    <row r="8887" spans="12:12" s="26" customFormat="1" hidden="1" x14ac:dyDescent="0.25">
      <c r="L8887"/>
    </row>
    <row r="8888" spans="12:12" s="26" customFormat="1" hidden="1" x14ac:dyDescent="0.25">
      <c r="L8888"/>
    </row>
    <row r="8889" spans="12:12" s="26" customFormat="1" hidden="1" x14ac:dyDescent="0.25">
      <c r="L8889"/>
    </row>
    <row r="8890" spans="12:12" s="26" customFormat="1" hidden="1" x14ac:dyDescent="0.25">
      <c r="L8890"/>
    </row>
    <row r="8891" spans="12:12" s="26" customFormat="1" hidden="1" x14ac:dyDescent="0.25">
      <c r="L8891"/>
    </row>
    <row r="8892" spans="12:12" s="26" customFormat="1" hidden="1" x14ac:dyDescent="0.25">
      <c r="L8892"/>
    </row>
    <row r="8893" spans="12:12" s="26" customFormat="1" hidden="1" x14ac:dyDescent="0.25">
      <c r="L8893"/>
    </row>
    <row r="8894" spans="12:12" s="26" customFormat="1" hidden="1" x14ac:dyDescent="0.25">
      <c r="L8894"/>
    </row>
    <row r="8895" spans="12:12" s="26" customFormat="1" hidden="1" x14ac:dyDescent="0.25">
      <c r="L8895"/>
    </row>
    <row r="8896" spans="12:12" s="26" customFormat="1" hidden="1" x14ac:dyDescent="0.25">
      <c r="L8896"/>
    </row>
    <row r="8897" spans="12:12" s="26" customFormat="1" hidden="1" x14ac:dyDescent="0.25">
      <c r="L8897"/>
    </row>
    <row r="8898" spans="12:12" s="26" customFormat="1" hidden="1" x14ac:dyDescent="0.25">
      <c r="L8898"/>
    </row>
    <row r="8899" spans="12:12" s="26" customFormat="1" hidden="1" x14ac:dyDescent="0.25">
      <c r="L8899"/>
    </row>
    <row r="8900" spans="12:12" s="26" customFormat="1" hidden="1" x14ac:dyDescent="0.25">
      <c r="L8900"/>
    </row>
    <row r="8901" spans="12:12" s="26" customFormat="1" hidden="1" x14ac:dyDescent="0.25">
      <c r="L8901"/>
    </row>
    <row r="8902" spans="12:12" s="26" customFormat="1" hidden="1" x14ac:dyDescent="0.25">
      <c r="L8902"/>
    </row>
    <row r="8903" spans="12:12" s="26" customFormat="1" hidden="1" x14ac:dyDescent="0.25">
      <c r="L8903"/>
    </row>
    <row r="8904" spans="12:12" s="26" customFormat="1" hidden="1" x14ac:dyDescent="0.25">
      <c r="L8904"/>
    </row>
    <row r="8905" spans="12:12" s="26" customFormat="1" hidden="1" x14ac:dyDescent="0.25">
      <c r="L8905"/>
    </row>
    <row r="8906" spans="12:12" s="26" customFormat="1" hidden="1" x14ac:dyDescent="0.25">
      <c r="L8906"/>
    </row>
    <row r="8907" spans="12:12" s="26" customFormat="1" hidden="1" x14ac:dyDescent="0.25">
      <c r="L8907"/>
    </row>
    <row r="8908" spans="12:12" s="26" customFormat="1" hidden="1" x14ac:dyDescent="0.25">
      <c r="L8908"/>
    </row>
    <row r="8909" spans="12:12" s="26" customFormat="1" hidden="1" x14ac:dyDescent="0.25">
      <c r="L8909"/>
    </row>
    <row r="8910" spans="12:12" s="26" customFormat="1" hidden="1" x14ac:dyDescent="0.25">
      <c r="L8910"/>
    </row>
    <row r="8911" spans="12:12" s="26" customFormat="1" hidden="1" x14ac:dyDescent="0.25">
      <c r="L8911"/>
    </row>
    <row r="8912" spans="12:12" s="26" customFormat="1" hidden="1" x14ac:dyDescent="0.25">
      <c r="L8912"/>
    </row>
    <row r="8913" spans="12:12" s="26" customFormat="1" hidden="1" x14ac:dyDescent="0.25">
      <c r="L8913"/>
    </row>
    <row r="8914" spans="12:12" s="26" customFormat="1" hidden="1" x14ac:dyDescent="0.25">
      <c r="L8914"/>
    </row>
    <row r="8915" spans="12:12" s="26" customFormat="1" hidden="1" x14ac:dyDescent="0.25">
      <c r="L8915"/>
    </row>
    <row r="8916" spans="12:12" s="26" customFormat="1" hidden="1" x14ac:dyDescent="0.25">
      <c r="L8916"/>
    </row>
    <row r="8917" spans="12:12" s="26" customFormat="1" hidden="1" x14ac:dyDescent="0.25">
      <c r="L8917"/>
    </row>
    <row r="8918" spans="12:12" s="26" customFormat="1" hidden="1" x14ac:dyDescent="0.25">
      <c r="L8918"/>
    </row>
    <row r="8919" spans="12:12" s="26" customFormat="1" hidden="1" x14ac:dyDescent="0.25">
      <c r="L8919"/>
    </row>
    <row r="8920" spans="12:12" s="26" customFormat="1" hidden="1" x14ac:dyDescent="0.25">
      <c r="L8920"/>
    </row>
    <row r="8921" spans="12:12" s="26" customFormat="1" hidden="1" x14ac:dyDescent="0.25">
      <c r="L8921"/>
    </row>
    <row r="8922" spans="12:12" s="26" customFormat="1" hidden="1" x14ac:dyDescent="0.25">
      <c r="L8922"/>
    </row>
    <row r="8923" spans="12:12" s="26" customFormat="1" hidden="1" x14ac:dyDescent="0.25">
      <c r="L8923"/>
    </row>
    <row r="8924" spans="12:12" s="26" customFormat="1" hidden="1" x14ac:dyDescent="0.25">
      <c r="L8924"/>
    </row>
    <row r="8925" spans="12:12" s="26" customFormat="1" hidden="1" x14ac:dyDescent="0.25">
      <c r="L8925"/>
    </row>
    <row r="8926" spans="12:12" s="26" customFormat="1" hidden="1" x14ac:dyDescent="0.25">
      <c r="L8926"/>
    </row>
    <row r="8927" spans="12:12" s="26" customFormat="1" hidden="1" x14ac:dyDescent="0.25">
      <c r="L8927"/>
    </row>
    <row r="8928" spans="12:12" s="26" customFormat="1" hidden="1" x14ac:dyDescent="0.25">
      <c r="L8928"/>
    </row>
    <row r="8929" spans="12:12" s="26" customFormat="1" hidden="1" x14ac:dyDescent="0.25">
      <c r="L8929"/>
    </row>
    <row r="8930" spans="12:12" s="26" customFormat="1" hidden="1" x14ac:dyDescent="0.25">
      <c r="L8930"/>
    </row>
    <row r="8931" spans="12:12" s="26" customFormat="1" hidden="1" x14ac:dyDescent="0.25">
      <c r="L8931"/>
    </row>
    <row r="8932" spans="12:12" s="26" customFormat="1" hidden="1" x14ac:dyDescent="0.25">
      <c r="L8932"/>
    </row>
    <row r="8933" spans="12:12" s="26" customFormat="1" hidden="1" x14ac:dyDescent="0.25">
      <c r="L8933"/>
    </row>
    <row r="8934" spans="12:12" s="26" customFormat="1" hidden="1" x14ac:dyDescent="0.25">
      <c r="L8934"/>
    </row>
    <row r="8935" spans="12:12" s="26" customFormat="1" hidden="1" x14ac:dyDescent="0.25">
      <c r="L8935"/>
    </row>
    <row r="8936" spans="12:12" s="26" customFormat="1" hidden="1" x14ac:dyDescent="0.25">
      <c r="L8936"/>
    </row>
    <row r="8937" spans="12:12" s="26" customFormat="1" hidden="1" x14ac:dyDescent="0.25">
      <c r="L8937"/>
    </row>
    <row r="8938" spans="12:12" s="26" customFormat="1" hidden="1" x14ac:dyDescent="0.25">
      <c r="L8938"/>
    </row>
    <row r="8939" spans="12:12" s="26" customFormat="1" hidden="1" x14ac:dyDescent="0.25">
      <c r="L8939"/>
    </row>
    <row r="8940" spans="12:12" s="26" customFormat="1" hidden="1" x14ac:dyDescent="0.25">
      <c r="L8940"/>
    </row>
    <row r="8941" spans="12:12" s="26" customFormat="1" hidden="1" x14ac:dyDescent="0.25">
      <c r="L8941"/>
    </row>
    <row r="8942" spans="12:12" s="26" customFormat="1" hidden="1" x14ac:dyDescent="0.25">
      <c r="L8942"/>
    </row>
    <row r="8943" spans="12:12" s="26" customFormat="1" hidden="1" x14ac:dyDescent="0.25">
      <c r="L8943"/>
    </row>
    <row r="8944" spans="12:12" s="26" customFormat="1" hidden="1" x14ac:dyDescent="0.25">
      <c r="L8944"/>
    </row>
    <row r="8945" spans="12:12" s="26" customFormat="1" hidden="1" x14ac:dyDescent="0.25">
      <c r="L8945"/>
    </row>
    <row r="8946" spans="12:12" s="26" customFormat="1" hidden="1" x14ac:dyDescent="0.25">
      <c r="L8946"/>
    </row>
    <row r="8947" spans="12:12" s="26" customFormat="1" hidden="1" x14ac:dyDescent="0.25">
      <c r="L8947"/>
    </row>
    <row r="8948" spans="12:12" s="26" customFormat="1" hidden="1" x14ac:dyDescent="0.25">
      <c r="L8948"/>
    </row>
    <row r="8949" spans="12:12" s="26" customFormat="1" hidden="1" x14ac:dyDescent="0.25">
      <c r="L8949"/>
    </row>
    <row r="8950" spans="12:12" s="26" customFormat="1" hidden="1" x14ac:dyDescent="0.25">
      <c r="L8950"/>
    </row>
    <row r="8951" spans="12:12" s="26" customFormat="1" hidden="1" x14ac:dyDescent="0.25">
      <c r="L8951"/>
    </row>
    <row r="8952" spans="12:12" s="26" customFormat="1" hidden="1" x14ac:dyDescent="0.25">
      <c r="L8952"/>
    </row>
    <row r="8953" spans="12:12" s="26" customFormat="1" hidden="1" x14ac:dyDescent="0.25">
      <c r="L8953"/>
    </row>
    <row r="8954" spans="12:12" s="26" customFormat="1" hidden="1" x14ac:dyDescent="0.25">
      <c r="L8954"/>
    </row>
    <row r="8955" spans="12:12" s="26" customFormat="1" hidden="1" x14ac:dyDescent="0.25">
      <c r="L8955"/>
    </row>
    <row r="8956" spans="12:12" s="26" customFormat="1" hidden="1" x14ac:dyDescent="0.25">
      <c r="L8956"/>
    </row>
    <row r="8957" spans="12:12" s="26" customFormat="1" hidden="1" x14ac:dyDescent="0.25">
      <c r="L8957"/>
    </row>
    <row r="8958" spans="12:12" s="26" customFormat="1" hidden="1" x14ac:dyDescent="0.25">
      <c r="L8958"/>
    </row>
    <row r="8959" spans="12:12" s="26" customFormat="1" hidden="1" x14ac:dyDescent="0.25">
      <c r="L8959"/>
    </row>
    <row r="8960" spans="12:12" s="26" customFormat="1" hidden="1" x14ac:dyDescent="0.25">
      <c r="L8960"/>
    </row>
    <row r="8961" spans="12:12" s="26" customFormat="1" hidden="1" x14ac:dyDescent="0.25">
      <c r="L8961"/>
    </row>
    <row r="8962" spans="12:12" s="26" customFormat="1" hidden="1" x14ac:dyDescent="0.25">
      <c r="L8962"/>
    </row>
    <row r="8963" spans="12:12" s="26" customFormat="1" hidden="1" x14ac:dyDescent="0.25">
      <c r="L8963"/>
    </row>
    <row r="8964" spans="12:12" s="26" customFormat="1" hidden="1" x14ac:dyDescent="0.25">
      <c r="L8964"/>
    </row>
    <row r="8965" spans="12:12" s="26" customFormat="1" hidden="1" x14ac:dyDescent="0.25">
      <c r="L8965"/>
    </row>
    <row r="8966" spans="12:12" s="26" customFormat="1" hidden="1" x14ac:dyDescent="0.25">
      <c r="L8966"/>
    </row>
    <row r="8967" spans="12:12" s="26" customFormat="1" hidden="1" x14ac:dyDescent="0.25">
      <c r="L8967"/>
    </row>
    <row r="8968" spans="12:12" s="26" customFormat="1" hidden="1" x14ac:dyDescent="0.25">
      <c r="L8968"/>
    </row>
    <row r="8969" spans="12:12" s="26" customFormat="1" hidden="1" x14ac:dyDescent="0.25">
      <c r="L8969"/>
    </row>
    <row r="8970" spans="12:12" s="26" customFormat="1" hidden="1" x14ac:dyDescent="0.25">
      <c r="L8970"/>
    </row>
    <row r="8971" spans="12:12" s="26" customFormat="1" hidden="1" x14ac:dyDescent="0.25">
      <c r="L8971"/>
    </row>
    <row r="8972" spans="12:12" s="26" customFormat="1" hidden="1" x14ac:dyDescent="0.25">
      <c r="L8972"/>
    </row>
    <row r="8973" spans="12:12" s="26" customFormat="1" hidden="1" x14ac:dyDescent="0.25">
      <c r="L8973"/>
    </row>
    <row r="8974" spans="12:12" s="26" customFormat="1" hidden="1" x14ac:dyDescent="0.25">
      <c r="L8974"/>
    </row>
    <row r="8975" spans="12:12" s="26" customFormat="1" hidden="1" x14ac:dyDescent="0.25">
      <c r="L8975"/>
    </row>
    <row r="8976" spans="12:12" s="26" customFormat="1" hidden="1" x14ac:dyDescent="0.25">
      <c r="L8976"/>
    </row>
    <row r="8977" spans="12:12" s="26" customFormat="1" hidden="1" x14ac:dyDescent="0.25">
      <c r="L8977"/>
    </row>
    <row r="8978" spans="12:12" s="26" customFormat="1" hidden="1" x14ac:dyDescent="0.25">
      <c r="L8978"/>
    </row>
    <row r="8979" spans="12:12" s="26" customFormat="1" hidden="1" x14ac:dyDescent="0.25">
      <c r="L8979"/>
    </row>
    <row r="8980" spans="12:12" s="26" customFormat="1" hidden="1" x14ac:dyDescent="0.25">
      <c r="L8980"/>
    </row>
    <row r="8981" spans="12:12" s="26" customFormat="1" hidden="1" x14ac:dyDescent="0.25">
      <c r="L8981"/>
    </row>
    <row r="8982" spans="12:12" s="26" customFormat="1" hidden="1" x14ac:dyDescent="0.25">
      <c r="L8982"/>
    </row>
    <row r="8983" spans="12:12" s="26" customFormat="1" hidden="1" x14ac:dyDescent="0.25">
      <c r="L8983"/>
    </row>
    <row r="8984" spans="12:12" s="26" customFormat="1" hidden="1" x14ac:dyDescent="0.25">
      <c r="L8984"/>
    </row>
    <row r="8985" spans="12:12" s="26" customFormat="1" hidden="1" x14ac:dyDescent="0.25">
      <c r="L8985"/>
    </row>
    <row r="8986" spans="12:12" s="26" customFormat="1" hidden="1" x14ac:dyDescent="0.25">
      <c r="L8986"/>
    </row>
    <row r="8987" spans="12:12" s="26" customFormat="1" hidden="1" x14ac:dyDescent="0.25">
      <c r="L8987"/>
    </row>
    <row r="8988" spans="12:12" s="26" customFormat="1" hidden="1" x14ac:dyDescent="0.25">
      <c r="L8988"/>
    </row>
    <row r="8989" spans="12:12" s="26" customFormat="1" hidden="1" x14ac:dyDescent="0.25">
      <c r="L8989"/>
    </row>
    <row r="8990" spans="12:12" s="26" customFormat="1" hidden="1" x14ac:dyDescent="0.25">
      <c r="L8990"/>
    </row>
    <row r="8991" spans="12:12" s="26" customFormat="1" hidden="1" x14ac:dyDescent="0.25">
      <c r="L8991"/>
    </row>
    <row r="8992" spans="12:12" s="26" customFormat="1" hidden="1" x14ac:dyDescent="0.25">
      <c r="L8992"/>
    </row>
    <row r="8993" spans="12:12" s="26" customFormat="1" hidden="1" x14ac:dyDescent="0.25">
      <c r="L8993"/>
    </row>
    <row r="8994" spans="12:12" s="26" customFormat="1" hidden="1" x14ac:dyDescent="0.25">
      <c r="L8994"/>
    </row>
    <row r="8995" spans="12:12" s="26" customFormat="1" hidden="1" x14ac:dyDescent="0.25">
      <c r="L8995"/>
    </row>
    <row r="8996" spans="12:12" s="26" customFormat="1" hidden="1" x14ac:dyDescent="0.25">
      <c r="L8996"/>
    </row>
    <row r="8997" spans="12:12" s="26" customFormat="1" hidden="1" x14ac:dyDescent="0.25">
      <c r="L8997"/>
    </row>
    <row r="8998" spans="12:12" s="26" customFormat="1" hidden="1" x14ac:dyDescent="0.25">
      <c r="L8998"/>
    </row>
    <row r="8999" spans="12:12" s="26" customFormat="1" hidden="1" x14ac:dyDescent="0.25">
      <c r="L8999"/>
    </row>
    <row r="9000" spans="12:12" s="26" customFormat="1" hidden="1" x14ac:dyDescent="0.25">
      <c r="L9000"/>
    </row>
    <row r="9001" spans="12:12" s="26" customFormat="1" hidden="1" x14ac:dyDescent="0.25">
      <c r="L9001"/>
    </row>
    <row r="9002" spans="12:12" s="26" customFormat="1" hidden="1" x14ac:dyDescent="0.25">
      <c r="L9002"/>
    </row>
    <row r="9003" spans="12:12" s="26" customFormat="1" hidden="1" x14ac:dyDescent="0.25">
      <c r="L9003"/>
    </row>
    <row r="9004" spans="12:12" s="26" customFormat="1" hidden="1" x14ac:dyDescent="0.25">
      <c r="L9004"/>
    </row>
    <row r="9005" spans="12:12" s="26" customFormat="1" hidden="1" x14ac:dyDescent="0.25">
      <c r="L9005"/>
    </row>
    <row r="9006" spans="12:12" s="26" customFormat="1" hidden="1" x14ac:dyDescent="0.25">
      <c r="L9006"/>
    </row>
    <row r="9007" spans="12:12" s="26" customFormat="1" hidden="1" x14ac:dyDescent="0.25">
      <c r="L9007"/>
    </row>
    <row r="9008" spans="12:12" s="26" customFormat="1" hidden="1" x14ac:dyDescent="0.25">
      <c r="L9008"/>
    </row>
    <row r="9009" spans="12:12" s="26" customFormat="1" hidden="1" x14ac:dyDescent="0.25">
      <c r="L9009"/>
    </row>
    <row r="9010" spans="12:12" s="26" customFormat="1" hidden="1" x14ac:dyDescent="0.25">
      <c r="L9010"/>
    </row>
    <row r="9011" spans="12:12" s="26" customFormat="1" hidden="1" x14ac:dyDescent="0.25">
      <c r="L9011"/>
    </row>
    <row r="9012" spans="12:12" s="26" customFormat="1" hidden="1" x14ac:dyDescent="0.25">
      <c r="L9012"/>
    </row>
    <row r="9013" spans="12:12" s="26" customFormat="1" hidden="1" x14ac:dyDescent="0.25">
      <c r="L9013"/>
    </row>
    <row r="9014" spans="12:12" s="26" customFormat="1" hidden="1" x14ac:dyDescent="0.25">
      <c r="L9014"/>
    </row>
    <row r="9015" spans="12:12" s="26" customFormat="1" hidden="1" x14ac:dyDescent="0.25">
      <c r="L9015"/>
    </row>
    <row r="9016" spans="12:12" s="26" customFormat="1" hidden="1" x14ac:dyDescent="0.25">
      <c r="L9016"/>
    </row>
    <row r="9017" spans="12:12" s="26" customFormat="1" hidden="1" x14ac:dyDescent="0.25">
      <c r="L9017"/>
    </row>
    <row r="9018" spans="12:12" s="26" customFormat="1" hidden="1" x14ac:dyDescent="0.25">
      <c r="L9018"/>
    </row>
    <row r="9019" spans="12:12" s="26" customFormat="1" hidden="1" x14ac:dyDescent="0.25">
      <c r="L9019"/>
    </row>
    <row r="9020" spans="12:12" s="26" customFormat="1" hidden="1" x14ac:dyDescent="0.25">
      <c r="L9020"/>
    </row>
    <row r="9021" spans="12:12" s="26" customFormat="1" hidden="1" x14ac:dyDescent="0.25">
      <c r="L9021"/>
    </row>
    <row r="9022" spans="12:12" s="26" customFormat="1" hidden="1" x14ac:dyDescent="0.25">
      <c r="L9022"/>
    </row>
    <row r="9023" spans="12:12" s="26" customFormat="1" hidden="1" x14ac:dyDescent="0.25">
      <c r="L9023"/>
    </row>
    <row r="9024" spans="12:12" s="26" customFormat="1" hidden="1" x14ac:dyDescent="0.25">
      <c r="L9024"/>
    </row>
    <row r="9025" spans="12:12" s="26" customFormat="1" hidden="1" x14ac:dyDescent="0.25">
      <c r="L9025"/>
    </row>
    <row r="9026" spans="12:12" s="26" customFormat="1" hidden="1" x14ac:dyDescent="0.25">
      <c r="L9026"/>
    </row>
    <row r="9027" spans="12:12" s="26" customFormat="1" hidden="1" x14ac:dyDescent="0.25">
      <c r="L9027"/>
    </row>
    <row r="9028" spans="12:12" s="26" customFormat="1" hidden="1" x14ac:dyDescent="0.25">
      <c r="L9028"/>
    </row>
    <row r="9029" spans="12:12" s="26" customFormat="1" hidden="1" x14ac:dyDescent="0.25">
      <c r="L9029"/>
    </row>
    <row r="9030" spans="12:12" s="26" customFormat="1" hidden="1" x14ac:dyDescent="0.25">
      <c r="L9030"/>
    </row>
    <row r="9031" spans="12:12" s="26" customFormat="1" hidden="1" x14ac:dyDescent="0.25">
      <c r="L9031"/>
    </row>
    <row r="9032" spans="12:12" s="26" customFormat="1" hidden="1" x14ac:dyDescent="0.25">
      <c r="L9032"/>
    </row>
    <row r="9033" spans="12:12" s="26" customFormat="1" hidden="1" x14ac:dyDescent="0.25">
      <c r="L9033"/>
    </row>
    <row r="9034" spans="12:12" s="26" customFormat="1" hidden="1" x14ac:dyDescent="0.25">
      <c r="L9034"/>
    </row>
    <row r="9035" spans="12:12" s="26" customFormat="1" hidden="1" x14ac:dyDescent="0.25">
      <c r="L9035"/>
    </row>
    <row r="9036" spans="12:12" s="26" customFormat="1" hidden="1" x14ac:dyDescent="0.25">
      <c r="L9036"/>
    </row>
    <row r="9037" spans="12:12" s="26" customFormat="1" hidden="1" x14ac:dyDescent="0.25">
      <c r="L9037"/>
    </row>
    <row r="9038" spans="12:12" s="26" customFormat="1" hidden="1" x14ac:dyDescent="0.25">
      <c r="L9038"/>
    </row>
    <row r="9039" spans="12:12" s="26" customFormat="1" hidden="1" x14ac:dyDescent="0.25">
      <c r="L9039"/>
    </row>
    <row r="9040" spans="12:12" s="26" customFormat="1" hidden="1" x14ac:dyDescent="0.25">
      <c r="L9040"/>
    </row>
    <row r="9041" spans="12:12" s="26" customFormat="1" hidden="1" x14ac:dyDescent="0.25">
      <c r="L9041"/>
    </row>
    <row r="9042" spans="12:12" s="26" customFormat="1" hidden="1" x14ac:dyDescent="0.25">
      <c r="L9042"/>
    </row>
    <row r="9043" spans="12:12" s="26" customFormat="1" hidden="1" x14ac:dyDescent="0.25">
      <c r="L9043"/>
    </row>
    <row r="9044" spans="12:12" s="26" customFormat="1" hidden="1" x14ac:dyDescent="0.25">
      <c r="L9044"/>
    </row>
    <row r="9045" spans="12:12" s="26" customFormat="1" hidden="1" x14ac:dyDescent="0.25">
      <c r="L9045"/>
    </row>
    <row r="9046" spans="12:12" s="26" customFormat="1" hidden="1" x14ac:dyDescent="0.25">
      <c r="L9046"/>
    </row>
    <row r="9047" spans="12:12" s="26" customFormat="1" hidden="1" x14ac:dyDescent="0.25">
      <c r="L9047"/>
    </row>
    <row r="9048" spans="12:12" s="26" customFormat="1" hidden="1" x14ac:dyDescent="0.25">
      <c r="L9048"/>
    </row>
    <row r="9049" spans="12:12" s="26" customFormat="1" hidden="1" x14ac:dyDescent="0.25">
      <c r="L9049"/>
    </row>
    <row r="9050" spans="12:12" s="26" customFormat="1" hidden="1" x14ac:dyDescent="0.25">
      <c r="L9050"/>
    </row>
    <row r="9051" spans="12:12" s="26" customFormat="1" hidden="1" x14ac:dyDescent="0.25">
      <c r="L9051"/>
    </row>
    <row r="9052" spans="12:12" s="26" customFormat="1" hidden="1" x14ac:dyDescent="0.25">
      <c r="L9052"/>
    </row>
    <row r="9053" spans="12:12" s="26" customFormat="1" hidden="1" x14ac:dyDescent="0.25">
      <c r="L9053"/>
    </row>
    <row r="9054" spans="12:12" s="26" customFormat="1" hidden="1" x14ac:dyDescent="0.25">
      <c r="L9054"/>
    </row>
    <row r="9055" spans="12:12" s="26" customFormat="1" hidden="1" x14ac:dyDescent="0.25">
      <c r="L9055"/>
    </row>
    <row r="9056" spans="12:12" s="26" customFormat="1" hidden="1" x14ac:dyDescent="0.25">
      <c r="L9056"/>
    </row>
    <row r="9057" spans="12:12" s="26" customFormat="1" hidden="1" x14ac:dyDescent="0.25">
      <c r="L9057"/>
    </row>
    <row r="9058" spans="12:12" s="26" customFormat="1" hidden="1" x14ac:dyDescent="0.25">
      <c r="L9058"/>
    </row>
    <row r="9059" spans="12:12" s="26" customFormat="1" hidden="1" x14ac:dyDescent="0.25">
      <c r="L9059"/>
    </row>
    <row r="9060" spans="12:12" s="26" customFormat="1" hidden="1" x14ac:dyDescent="0.25">
      <c r="L9060"/>
    </row>
    <row r="9061" spans="12:12" s="26" customFormat="1" hidden="1" x14ac:dyDescent="0.25">
      <c r="L9061"/>
    </row>
    <row r="9062" spans="12:12" s="26" customFormat="1" hidden="1" x14ac:dyDescent="0.25">
      <c r="L9062"/>
    </row>
    <row r="9063" spans="12:12" s="26" customFormat="1" hidden="1" x14ac:dyDescent="0.25">
      <c r="L9063"/>
    </row>
    <row r="9064" spans="12:12" s="26" customFormat="1" hidden="1" x14ac:dyDescent="0.25">
      <c r="L9064"/>
    </row>
    <row r="9065" spans="12:12" s="26" customFormat="1" hidden="1" x14ac:dyDescent="0.25">
      <c r="L9065"/>
    </row>
    <row r="9066" spans="12:12" s="26" customFormat="1" hidden="1" x14ac:dyDescent="0.25">
      <c r="L9066"/>
    </row>
    <row r="9067" spans="12:12" s="26" customFormat="1" hidden="1" x14ac:dyDescent="0.25">
      <c r="L9067"/>
    </row>
    <row r="9068" spans="12:12" s="26" customFormat="1" hidden="1" x14ac:dyDescent="0.25">
      <c r="L9068"/>
    </row>
    <row r="9069" spans="12:12" s="26" customFormat="1" hidden="1" x14ac:dyDescent="0.25">
      <c r="L9069"/>
    </row>
    <row r="9070" spans="12:12" s="26" customFormat="1" hidden="1" x14ac:dyDescent="0.25">
      <c r="L9070"/>
    </row>
    <row r="9071" spans="12:12" s="26" customFormat="1" hidden="1" x14ac:dyDescent="0.25">
      <c r="L9071"/>
    </row>
    <row r="9072" spans="12:12" s="26" customFormat="1" hidden="1" x14ac:dyDescent="0.25">
      <c r="L9072"/>
    </row>
    <row r="9073" spans="12:12" s="26" customFormat="1" hidden="1" x14ac:dyDescent="0.25">
      <c r="L9073"/>
    </row>
    <row r="9074" spans="12:12" s="26" customFormat="1" hidden="1" x14ac:dyDescent="0.25">
      <c r="L9074"/>
    </row>
    <row r="9075" spans="12:12" s="26" customFormat="1" hidden="1" x14ac:dyDescent="0.25">
      <c r="L9075"/>
    </row>
    <row r="9076" spans="12:12" s="26" customFormat="1" hidden="1" x14ac:dyDescent="0.25">
      <c r="L9076"/>
    </row>
    <row r="9077" spans="12:12" s="26" customFormat="1" hidden="1" x14ac:dyDescent="0.25">
      <c r="L9077"/>
    </row>
    <row r="9078" spans="12:12" s="26" customFormat="1" hidden="1" x14ac:dyDescent="0.25">
      <c r="L9078"/>
    </row>
    <row r="9079" spans="12:12" s="26" customFormat="1" hidden="1" x14ac:dyDescent="0.25">
      <c r="L9079"/>
    </row>
    <row r="9080" spans="12:12" s="26" customFormat="1" hidden="1" x14ac:dyDescent="0.25">
      <c r="L9080"/>
    </row>
    <row r="9081" spans="12:12" s="26" customFormat="1" hidden="1" x14ac:dyDescent="0.25">
      <c r="L9081"/>
    </row>
    <row r="9082" spans="12:12" s="26" customFormat="1" hidden="1" x14ac:dyDescent="0.25">
      <c r="L9082"/>
    </row>
    <row r="9083" spans="12:12" s="26" customFormat="1" hidden="1" x14ac:dyDescent="0.25">
      <c r="L9083"/>
    </row>
    <row r="9084" spans="12:12" s="26" customFormat="1" hidden="1" x14ac:dyDescent="0.25">
      <c r="L9084"/>
    </row>
    <row r="9085" spans="12:12" s="26" customFormat="1" hidden="1" x14ac:dyDescent="0.25">
      <c r="L9085"/>
    </row>
    <row r="9086" spans="12:12" s="26" customFormat="1" hidden="1" x14ac:dyDescent="0.25">
      <c r="L9086"/>
    </row>
    <row r="9087" spans="12:12" s="26" customFormat="1" hidden="1" x14ac:dyDescent="0.25">
      <c r="L9087"/>
    </row>
    <row r="9088" spans="12:12" s="26" customFormat="1" hidden="1" x14ac:dyDescent="0.25">
      <c r="L9088"/>
    </row>
    <row r="9089" spans="12:12" s="26" customFormat="1" hidden="1" x14ac:dyDescent="0.25">
      <c r="L9089"/>
    </row>
    <row r="9090" spans="12:12" s="26" customFormat="1" hidden="1" x14ac:dyDescent="0.25">
      <c r="L9090"/>
    </row>
    <row r="9091" spans="12:12" s="26" customFormat="1" hidden="1" x14ac:dyDescent="0.25">
      <c r="L9091"/>
    </row>
    <row r="9092" spans="12:12" s="26" customFormat="1" hidden="1" x14ac:dyDescent="0.25">
      <c r="L9092"/>
    </row>
    <row r="9093" spans="12:12" s="26" customFormat="1" hidden="1" x14ac:dyDescent="0.25">
      <c r="L9093"/>
    </row>
    <row r="9094" spans="12:12" s="26" customFormat="1" hidden="1" x14ac:dyDescent="0.25">
      <c r="L9094"/>
    </row>
    <row r="9095" spans="12:12" s="26" customFormat="1" hidden="1" x14ac:dyDescent="0.25">
      <c r="L9095"/>
    </row>
    <row r="9096" spans="12:12" s="26" customFormat="1" hidden="1" x14ac:dyDescent="0.25">
      <c r="L9096"/>
    </row>
    <row r="9097" spans="12:12" s="26" customFormat="1" hidden="1" x14ac:dyDescent="0.25">
      <c r="L9097"/>
    </row>
    <row r="9098" spans="12:12" s="26" customFormat="1" hidden="1" x14ac:dyDescent="0.25">
      <c r="L9098"/>
    </row>
    <row r="9099" spans="12:12" s="26" customFormat="1" hidden="1" x14ac:dyDescent="0.25">
      <c r="L9099"/>
    </row>
    <row r="9100" spans="12:12" s="26" customFormat="1" hidden="1" x14ac:dyDescent="0.25">
      <c r="L9100"/>
    </row>
    <row r="9101" spans="12:12" s="26" customFormat="1" hidden="1" x14ac:dyDescent="0.25">
      <c r="L9101"/>
    </row>
    <row r="9102" spans="12:12" s="26" customFormat="1" hidden="1" x14ac:dyDescent="0.25">
      <c r="L9102"/>
    </row>
    <row r="9103" spans="12:12" s="26" customFormat="1" hidden="1" x14ac:dyDescent="0.25">
      <c r="L9103"/>
    </row>
    <row r="9104" spans="12:12" s="26" customFormat="1" hidden="1" x14ac:dyDescent="0.25">
      <c r="L9104"/>
    </row>
    <row r="9105" spans="12:12" s="26" customFormat="1" hidden="1" x14ac:dyDescent="0.25">
      <c r="L9105"/>
    </row>
    <row r="9106" spans="12:12" s="26" customFormat="1" hidden="1" x14ac:dyDescent="0.25">
      <c r="L9106"/>
    </row>
    <row r="9107" spans="12:12" s="26" customFormat="1" hidden="1" x14ac:dyDescent="0.25">
      <c r="L9107"/>
    </row>
    <row r="9108" spans="12:12" s="26" customFormat="1" hidden="1" x14ac:dyDescent="0.25">
      <c r="L9108"/>
    </row>
    <row r="9109" spans="12:12" s="26" customFormat="1" hidden="1" x14ac:dyDescent="0.25">
      <c r="L9109"/>
    </row>
    <row r="9110" spans="12:12" s="26" customFormat="1" hidden="1" x14ac:dyDescent="0.25">
      <c r="L9110"/>
    </row>
    <row r="9111" spans="12:12" s="26" customFormat="1" hidden="1" x14ac:dyDescent="0.25">
      <c r="L9111"/>
    </row>
    <row r="9112" spans="12:12" s="26" customFormat="1" hidden="1" x14ac:dyDescent="0.25">
      <c r="L9112"/>
    </row>
    <row r="9113" spans="12:12" s="26" customFormat="1" hidden="1" x14ac:dyDescent="0.25">
      <c r="L9113"/>
    </row>
    <row r="9114" spans="12:12" s="26" customFormat="1" hidden="1" x14ac:dyDescent="0.25">
      <c r="L9114"/>
    </row>
    <row r="9115" spans="12:12" s="26" customFormat="1" hidden="1" x14ac:dyDescent="0.25">
      <c r="L9115"/>
    </row>
    <row r="9116" spans="12:12" s="26" customFormat="1" hidden="1" x14ac:dyDescent="0.25">
      <c r="L9116"/>
    </row>
    <row r="9117" spans="12:12" s="26" customFormat="1" hidden="1" x14ac:dyDescent="0.25">
      <c r="L9117"/>
    </row>
    <row r="9118" spans="12:12" s="26" customFormat="1" hidden="1" x14ac:dyDescent="0.25">
      <c r="L9118"/>
    </row>
    <row r="9119" spans="12:12" s="26" customFormat="1" hidden="1" x14ac:dyDescent="0.25">
      <c r="L9119"/>
    </row>
    <row r="9120" spans="12:12" s="26" customFormat="1" hidden="1" x14ac:dyDescent="0.25">
      <c r="L9120"/>
    </row>
    <row r="9121" spans="12:12" s="26" customFormat="1" hidden="1" x14ac:dyDescent="0.25">
      <c r="L9121"/>
    </row>
    <row r="9122" spans="12:12" s="26" customFormat="1" hidden="1" x14ac:dyDescent="0.25">
      <c r="L9122"/>
    </row>
    <row r="9123" spans="12:12" s="26" customFormat="1" hidden="1" x14ac:dyDescent="0.25">
      <c r="L9123"/>
    </row>
    <row r="9124" spans="12:12" s="26" customFormat="1" hidden="1" x14ac:dyDescent="0.25">
      <c r="L9124"/>
    </row>
    <row r="9125" spans="12:12" s="26" customFormat="1" hidden="1" x14ac:dyDescent="0.25">
      <c r="L9125"/>
    </row>
    <row r="9126" spans="12:12" s="26" customFormat="1" hidden="1" x14ac:dyDescent="0.25">
      <c r="L9126"/>
    </row>
    <row r="9127" spans="12:12" s="26" customFormat="1" hidden="1" x14ac:dyDescent="0.25">
      <c r="L9127"/>
    </row>
    <row r="9128" spans="12:12" s="26" customFormat="1" hidden="1" x14ac:dyDescent="0.25">
      <c r="L9128"/>
    </row>
    <row r="9129" spans="12:12" s="26" customFormat="1" hidden="1" x14ac:dyDescent="0.25">
      <c r="L9129"/>
    </row>
    <row r="9130" spans="12:12" s="26" customFormat="1" hidden="1" x14ac:dyDescent="0.25">
      <c r="L9130"/>
    </row>
    <row r="9131" spans="12:12" s="26" customFormat="1" hidden="1" x14ac:dyDescent="0.25">
      <c r="L9131"/>
    </row>
    <row r="9132" spans="12:12" s="26" customFormat="1" hidden="1" x14ac:dyDescent="0.25">
      <c r="L9132"/>
    </row>
    <row r="9133" spans="12:12" s="26" customFormat="1" hidden="1" x14ac:dyDescent="0.25">
      <c r="L9133"/>
    </row>
    <row r="9134" spans="12:12" s="26" customFormat="1" hidden="1" x14ac:dyDescent="0.25">
      <c r="L9134"/>
    </row>
    <row r="9135" spans="12:12" s="26" customFormat="1" hidden="1" x14ac:dyDescent="0.25">
      <c r="L9135"/>
    </row>
    <row r="9136" spans="12:12" s="26" customFormat="1" hidden="1" x14ac:dyDescent="0.25">
      <c r="L9136"/>
    </row>
    <row r="9137" spans="12:12" s="26" customFormat="1" hidden="1" x14ac:dyDescent="0.25">
      <c r="L9137"/>
    </row>
    <row r="9138" spans="12:12" s="26" customFormat="1" hidden="1" x14ac:dyDescent="0.25">
      <c r="L9138"/>
    </row>
    <row r="9139" spans="12:12" s="26" customFormat="1" hidden="1" x14ac:dyDescent="0.25">
      <c r="L9139"/>
    </row>
    <row r="9140" spans="12:12" s="26" customFormat="1" hidden="1" x14ac:dyDescent="0.25">
      <c r="L9140"/>
    </row>
    <row r="9141" spans="12:12" s="26" customFormat="1" hidden="1" x14ac:dyDescent="0.25">
      <c r="L9141"/>
    </row>
    <row r="9142" spans="12:12" s="26" customFormat="1" hidden="1" x14ac:dyDescent="0.25">
      <c r="L9142"/>
    </row>
    <row r="9143" spans="12:12" s="26" customFormat="1" hidden="1" x14ac:dyDescent="0.25">
      <c r="L9143"/>
    </row>
    <row r="9144" spans="12:12" s="26" customFormat="1" hidden="1" x14ac:dyDescent="0.25">
      <c r="L9144"/>
    </row>
    <row r="9145" spans="12:12" s="26" customFormat="1" hidden="1" x14ac:dyDescent="0.25">
      <c r="L9145"/>
    </row>
    <row r="9146" spans="12:12" s="26" customFormat="1" hidden="1" x14ac:dyDescent="0.25">
      <c r="L9146"/>
    </row>
    <row r="9147" spans="12:12" s="26" customFormat="1" hidden="1" x14ac:dyDescent="0.25">
      <c r="L9147"/>
    </row>
    <row r="9148" spans="12:12" s="26" customFormat="1" hidden="1" x14ac:dyDescent="0.25">
      <c r="L9148"/>
    </row>
    <row r="9149" spans="12:12" s="26" customFormat="1" hidden="1" x14ac:dyDescent="0.25">
      <c r="L9149"/>
    </row>
    <row r="9150" spans="12:12" s="26" customFormat="1" hidden="1" x14ac:dyDescent="0.25">
      <c r="L9150"/>
    </row>
    <row r="9151" spans="12:12" s="26" customFormat="1" hidden="1" x14ac:dyDescent="0.25">
      <c r="L9151"/>
    </row>
    <row r="9152" spans="12:12" s="26" customFormat="1" hidden="1" x14ac:dyDescent="0.25">
      <c r="L9152"/>
    </row>
    <row r="9153" spans="12:12" s="26" customFormat="1" hidden="1" x14ac:dyDescent="0.25">
      <c r="L9153"/>
    </row>
    <row r="9154" spans="12:12" s="26" customFormat="1" hidden="1" x14ac:dyDescent="0.25">
      <c r="L9154"/>
    </row>
    <row r="9155" spans="12:12" s="26" customFormat="1" hidden="1" x14ac:dyDescent="0.25">
      <c r="L9155"/>
    </row>
    <row r="9156" spans="12:12" s="26" customFormat="1" hidden="1" x14ac:dyDescent="0.25">
      <c r="L9156"/>
    </row>
    <row r="9157" spans="12:12" s="26" customFormat="1" hidden="1" x14ac:dyDescent="0.25">
      <c r="L9157"/>
    </row>
    <row r="9158" spans="12:12" s="26" customFormat="1" hidden="1" x14ac:dyDescent="0.25">
      <c r="L9158"/>
    </row>
    <row r="9159" spans="12:12" s="26" customFormat="1" hidden="1" x14ac:dyDescent="0.25">
      <c r="L9159"/>
    </row>
    <row r="9160" spans="12:12" s="26" customFormat="1" hidden="1" x14ac:dyDescent="0.25">
      <c r="L9160"/>
    </row>
    <row r="9161" spans="12:12" s="26" customFormat="1" hidden="1" x14ac:dyDescent="0.25">
      <c r="L9161"/>
    </row>
    <row r="9162" spans="12:12" s="26" customFormat="1" hidden="1" x14ac:dyDescent="0.25">
      <c r="L9162"/>
    </row>
    <row r="9163" spans="12:12" s="26" customFormat="1" hidden="1" x14ac:dyDescent="0.25">
      <c r="L9163"/>
    </row>
    <row r="9164" spans="12:12" s="26" customFormat="1" hidden="1" x14ac:dyDescent="0.25">
      <c r="L9164"/>
    </row>
    <row r="9165" spans="12:12" s="26" customFormat="1" hidden="1" x14ac:dyDescent="0.25">
      <c r="L9165"/>
    </row>
    <row r="9166" spans="12:12" s="26" customFormat="1" hidden="1" x14ac:dyDescent="0.25">
      <c r="L9166"/>
    </row>
    <row r="9167" spans="12:12" s="26" customFormat="1" hidden="1" x14ac:dyDescent="0.25">
      <c r="L9167"/>
    </row>
    <row r="9168" spans="12:12" s="26" customFormat="1" hidden="1" x14ac:dyDescent="0.25">
      <c r="L9168"/>
    </row>
    <row r="9169" spans="12:12" s="26" customFormat="1" hidden="1" x14ac:dyDescent="0.25">
      <c r="L9169"/>
    </row>
    <row r="9170" spans="12:12" s="26" customFormat="1" hidden="1" x14ac:dyDescent="0.25">
      <c r="L9170"/>
    </row>
    <row r="9171" spans="12:12" s="26" customFormat="1" hidden="1" x14ac:dyDescent="0.25">
      <c r="L9171"/>
    </row>
    <row r="9172" spans="12:12" s="26" customFormat="1" hidden="1" x14ac:dyDescent="0.25">
      <c r="L9172"/>
    </row>
    <row r="9173" spans="12:12" s="26" customFormat="1" hidden="1" x14ac:dyDescent="0.25">
      <c r="L9173"/>
    </row>
    <row r="9174" spans="12:12" s="26" customFormat="1" hidden="1" x14ac:dyDescent="0.25">
      <c r="L9174"/>
    </row>
    <row r="9175" spans="12:12" s="26" customFormat="1" hidden="1" x14ac:dyDescent="0.25">
      <c r="L9175"/>
    </row>
    <row r="9176" spans="12:12" s="26" customFormat="1" hidden="1" x14ac:dyDescent="0.25">
      <c r="L9176"/>
    </row>
    <row r="9177" spans="12:12" s="26" customFormat="1" hidden="1" x14ac:dyDescent="0.25">
      <c r="L9177"/>
    </row>
    <row r="9178" spans="12:12" s="26" customFormat="1" hidden="1" x14ac:dyDescent="0.25">
      <c r="L9178"/>
    </row>
    <row r="9179" spans="12:12" s="26" customFormat="1" hidden="1" x14ac:dyDescent="0.25">
      <c r="L9179"/>
    </row>
    <row r="9180" spans="12:12" s="26" customFormat="1" hidden="1" x14ac:dyDescent="0.25">
      <c r="L9180"/>
    </row>
    <row r="9181" spans="12:12" s="26" customFormat="1" hidden="1" x14ac:dyDescent="0.25">
      <c r="L9181"/>
    </row>
    <row r="9182" spans="12:12" s="26" customFormat="1" hidden="1" x14ac:dyDescent="0.25">
      <c r="L9182"/>
    </row>
    <row r="9183" spans="12:12" s="26" customFormat="1" hidden="1" x14ac:dyDescent="0.25">
      <c r="L9183"/>
    </row>
    <row r="9184" spans="12:12" s="26" customFormat="1" hidden="1" x14ac:dyDescent="0.25">
      <c r="L9184"/>
    </row>
    <row r="9185" spans="12:12" s="26" customFormat="1" hidden="1" x14ac:dyDescent="0.25">
      <c r="L9185"/>
    </row>
    <row r="9186" spans="12:12" s="26" customFormat="1" hidden="1" x14ac:dyDescent="0.25">
      <c r="L9186"/>
    </row>
    <row r="9187" spans="12:12" s="26" customFormat="1" hidden="1" x14ac:dyDescent="0.25">
      <c r="L9187"/>
    </row>
    <row r="9188" spans="12:12" s="26" customFormat="1" hidden="1" x14ac:dyDescent="0.25">
      <c r="L9188"/>
    </row>
    <row r="9189" spans="12:12" s="26" customFormat="1" hidden="1" x14ac:dyDescent="0.25">
      <c r="L9189"/>
    </row>
    <row r="9190" spans="12:12" s="26" customFormat="1" hidden="1" x14ac:dyDescent="0.25">
      <c r="L9190"/>
    </row>
    <row r="9191" spans="12:12" s="26" customFormat="1" hidden="1" x14ac:dyDescent="0.25">
      <c r="L9191"/>
    </row>
    <row r="9192" spans="12:12" s="26" customFormat="1" hidden="1" x14ac:dyDescent="0.25">
      <c r="L9192"/>
    </row>
    <row r="9193" spans="12:12" s="26" customFormat="1" hidden="1" x14ac:dyDescent="0.25">
      <c r="L9193"/>
    </row>
    <row r="9194" spans="12:12" s="26" customFormat="1" hidden="1" x14ac:dyDescent="0.25">
      <c r="L9194"/>
    </row>
    <row r="9195" spans="12:12" s="26" customFormat="1" hidden="1" x14ac:dyDescent="0.25">
      <c r="L9195"/>
    </row>
    <row r="9196" spans="12:12" s="26" customFormat="1" hidden="1" x14ac:dyDescent="0.25">
      <c r="L9196"/>
    </row>
    <row r="9197" spans="12:12" s="26" customFormat="1" hidden="1" x14ac:dyDescent="0.25">
      <c r="L9197"/>
    </row>
    <row r="9198" spans="12:12" s="26" customFormat="1" hidden="1" x14ac:dyDescent="0.25">
      <c r="L9198"/>
    </row>
    <row r="9199" spans="12:12" s="26" customFormat="1" hidden="1" x14ac:dyDescent="0.25">
      <c r="L9199"/>
    </row>
    <row r="9200" spans="12:12" s="26" customFormat="1" hidden="1" x14ac:dyDescent="0.25">
      <c r="L9200"/>
    </row>
    <row r="9201" spans="12:12" s="26" customFormat="1" hidden="1" x14ac:dyDescent="0.25">
      <c r="L9201"/>
    </row>
    <row r="9202" spans="12:12" s="26" customFormat="1" hidden="1" x14ac:dyDescent="0.25">
      <c r="L9202"/>
    </row>
    <row r="9203" spans="12:12" s="26" customFormat="1" hidden="1" x14ac:dyDescent="0.25">
      <c r="L9203"/>
    </row>
    <row r="9204" spans="12:12" s="26" customFormat="1" hidden="1" x14ac:dyDescent="0.25">
      <c r="L9204"/>
    </row>
    <row r="9205" spans="12:12" s="26" customFormat="1" hidden="1" x14ac:dyDescent="0.25">
      <c r="L9205"/>
    </row>
    <row r="9206" spans="12:12" s="26" customFormat="1" hidden="1" x14ac:dyDescent="0.25">
      <c r="L9206"/>
    </row>
    <row r="9207" spans="12:12" s="26" customFormat="1" hidden="1" x14ac:dyDescent="0.25">
      <c r="L9207"/>
    </row>
    <row r="9208" spans="12:12" s="26" customFormat="1" hidden="1" x14ac:dyDescent="0.25">
      <c r="L9208"/>
    </row>
    <row r="9209" spans="12:12" s="26" customFormat="1" hidden="1" x14ac:dyDescent="0.25">
      <c r="L9209"/>
    </row>
    <row r="9210" spans="12:12" s="26" customFormat="1" hidden="1" x14ac:dyDescent="0.25">
      <c r="L9210"/>
    </row>
    <row r="9211" spans="12:12" s="26" customFormat="1" hidden="1" x14ac:dyDescent="0.25">
      <c r="L9211"/>
    </row>
    <row r="9212" spans="12:12" s="26" customFormat="1" hidden="1" x14ac:dyDescent="0.25">
      <c r="L9212"/>
    </row>
    <row r="9213" spans="12:12" s="26" customFormat="1" hidden="1" x14ac:dyDescent="0.25">
      <c r="L9213"/>
    </row>
    <row r="9214" spans="12:12" s="26" customFormat="1" hidden="1" x14ac:dyDescent="0.25">
      <c r="L9214"/>
    </row>
    <row r="9215" spans="12:12" s="26" customFormat="1" hidden="1" x14ac:dyDescent="0.25">
      <c r="L9215"/>
    </row>
    <row r="9216" spans="12:12" s="26" customFormat="1" hidden="1" x14ac:dyDescent="0.25">
      <c r="L9216"/>
    </row>
    <row r="9217" spans="12:12" s="26" customFormat="1" hidden="1" x14ac:dyDescent="0.25">
      <c r="L9217"/>
    </row>
    <row r="9218" spans="12:12" s="26" customFormat="1" hidden="1" x14ac:dyDescent="0.25">
      <c r="L9218"/>
    </row>
    <row r="9219" spans="12:12" s="26" customFormat="1" hidden="1" x14ac:dyDescent="0.25">
      <c r="L9219"/>
    </row>
    <row r="9220" spans="12:12" s="26" customFormat="1" hidden="1" x14ac:dyDescent="0.25">
      <c r="L9220"/>
    </row>
    <row r="9221" spans="12:12" s="26" customFormat="1" hidden="1" x14ac:dyDescent="0.25">
      <c r="L9221"/>
    </row>
    <row r="9222" spans="12:12" s="26" customFormat="1" hidden="1" x14ac:dyDescent="0.25">
      <c r="L9222"/>
    </row>
    <row r="9223" spans="12:12" s="26" customFormat="1" hidden="1" x14ac:dyDescent="0.25">
      <c r="L9223"/>
    </row>
    <row r="9224" spans="12:12" s="26" customFormat="1" hidden="1" x14ac:dyDescent="0.25">
      <c r="L9224"/>
    </row>
    <row r="9225" spans="12:12" s="26" customFormat="1" hidden="1" x14ac:dyDescent="0.25">
      <c r="L9225"/>
    </row>
    <row r="9226" spans="12:12" s="26" customFormat="1" hidden="1" x14ac:dyDescent="0.25">
      <c r="L9226"/>
    </row>
    <row r="9227" spans="12:12" s="26" customFormat="1" hidden="1" x14ac:dyDescent="0.25">
      <c r="L9227"/>
    </row>
    <row r="9228" spans="12:12" s="26" customFormat="1" hidden="1" x14ac:dyDescent="0.25">
      <c r="L9228"/>
    </row>
    <row r="9229" spans="12:12" s="26" customFormat="1" hidden="1" x14ac:dyDescent="0.25">
      <c r="L9229"/>
    </row>
    <row r="9230" spans="12:12" s="26" customFormat="1" hidden="1" x14ac:dyDescent="0.25">
      <c r="L9230"/>
    </row>
    <row r="9231" spans="12:12" s="26" customFormat="1" hidden="1" x14ac:dyDescent="0.25">
      <c r="L9231"/>
    </row>
    <row r="9232" spans="12:12" s="26" customFormat="1" hidden="1" x14ac:dyDescent="0.25">
      <c r="L9232"/>
    </row>
    <row r="9233" spans="12:12" s="26" customFormat="1" hidden="1" x14ac:dyDescent="0.25">
      <c r="L9233"/>
    </row>
    <row r="9234" spans="12:12" s="26" customFormat="1" hidden="1" x14ac:dyDescent="0.25">
      <c r="L9234"/>
    </row>
    <row r="9235" spans="12:12" s="26" customFormat="1" hidden="1" x14ac:dyDescent="0.25">
      <c r="L9235"/>
    </row>
    <row r="9236" spans="12:12" s="26" customFormat="1" hidden="1" x14ac:dyDescent="0.25">
      <c r="L9236"/>
    </row>
    <row r="9237" spans="12:12" s="26" customFormat="1" hidden="1" x14ac:dyDescent="0.25">
      <c r="L9237"/>
    </row>
    <row r="9238" spans="12:12" s="26" customFormat="1" hidden="1" x14ac:dyDescent="0.25">
      <c r="L9238"/>
    </row>
    <row r="9239" spans="12:12" s="26" customFormat="1" hidden="1" x14ac:dyDescent="0.25">
      <c r="L9239"/>
    </row>
    <row r="9240" spans="12:12" s="26" customFormat="1" hidden="1" x14ac:dyDescent="0.25">
      <c r="L9240"/>
    </row>
    <row r="9241" spans="12:12" s="26" customFormat="1" hidden="1" x14ac:dyDescent="0.25">
      <c r="L9241"/>
    </row>
    <row r="9242" spans="12:12" s="26" customFormat="1" hidden="1" x14ac:dyDescent="0.25">
      <c r="L9242"/>
    </row>
    <row r="9243" spans="12:12" s="26" customFormat="1" hidden="1" x14ac:dyDescent="0.25">
      <c r="L9243"/>
    </row>
    <row r="9244" spans="12:12" s="26" customFormat="1" hidden="1" x14ac:dyDescent="0.25">
      <c r="L9244"/>
    </row>
    <row r="9245" spans="12:12" s="26" customFormat="1" hidden="1" x14ac:dyDescent="0.25">
      <c r="L9245"/>
    </row>
    <row r="9246" spans="12:12" s="26" customFormat="1" hidden="1" x14ac:dyDescent="0.25">
      <c r="L9246"/>
    </row>
    <row r="9247" spans="12:12" s="26" customFormat="1" hidden="1" x14ac:dyDescent="0.25">
      <c r="L9247"/>
    </row>
    <row r="9248" spans="12:12" s="26" customFormat="1" hidden="1" x14ac:dyDescent="0.25">
      <c r="L9248"/>
    </row>
    <row r="9249" spans="12:12" s="26" customFormat="1" hidden="1" x14ac:dyDescent="0.25">
      <c r="L9249"/>
    </row>
    <row r="9250" spans="12:12" s="26" customFormat="1" hidden="1" x14ac:dyDescent="0.25">
      <c r="L9250"/>
    </row>
    <row r="9251" spans="12:12" s="26" customFormat="1" hidden="1" x14ac:dyDescent="0.25">
      <c r="L9251"/>
    </row>
    <row r="9252" spans="12:12" s="26" customFormat="1" hidden="1" x14ac:dyDescent="0.25">
      <c r="L9252"/>
    </row>
    <row r="9253" spans="12:12" s="26" customFormat="1" hidden="1" x14ac:dyDescent="0.25">
      <c r="L9253"/>
    </row>
    <row r="9254" spans="12:12" s="26" customFormat="1" hidden="1" x14ac:dyDescent="0.25">
      <c r="L9254"/>
    </row>
    <row r="9255" spans="12:12" s="26" customFormat="1" hidden="1" x14ac:dyDescent="0.25">
      <c r="L9255"/>
    </row>
    <row r="9256" spans="12:12" s="26" customFormat="1" hidden="1" x14ac:dyDescent="0.25">
      <c r="L9256"/>
    </row>
    <row r="9257" spans="12:12" s="26" customFormat="1" hidden="1" x14ac:dyDescent="0.25">
      <c r="L9257"/>
    </row>
    <row r="9258" spans="12:12" s="26" customFormat="1" hidden="1" x14ac:dyDescent="0.25">
      <c r="L9258"/>
    </row>
    <row r="9259" spans="12:12" s="26" customFormat="1" hidden="1" x14ac:dyDescent="0.25">
      <c r="L9259"/>
    </row>
    <row r="9260" spans="12:12" s="26" customFormat="1" hidden="1" x14ac:dyDescent="0.25">
      <c r="L9260"/>
    </row>
    <row r="9261" spans="12:12" s="26" customFormat="1" hidden="1" x14ac:dyDescent="0.25">
      <c r="L9261"/>
    </row>
    <row r="9262" spans="12:12" s="26" customFormat="1" hidden="1" x14ac:dyDescent="0.25">
      <c r="L9262"/>
    </row>
    <row r="9263" spans="12:12" s="26" customFormat="1" hidden="1" x14ac:dyDescent="0.25">
      <c r="L9263"/>
    </row>
    <row r="9264" spans="12:12" s="26" customFormat="1" hidden="1" x14ac:dyDescent="0.25">
      <c r="L9264"/>
    </row>
    <row r="9265" spans="12:12" s="26" customFormat="1" hidden="1" x14ac:dyDescent="0.25">
      <c r="L9265"/>
    </row>
    <row r="9266" spans="12:12" s="26" customFormat="1" hidden="1" x14ac:dyDescent="0.25">
      <c r="L9266"/>
    </row>
    <row r="9267" spans="12:12" s="26" customFormat="1" hidden="1" x14ac:dyDescent="0.25">
      <c r="L9267"/>
    </row>
    <row r="9268" spans="12:12" s="26" customFormat="1" hidden="1" x14ac:dyDescent="0.25">
      <c r="L9268"/>
    </row>
    <row r="9269" spans="12:12" s="26" customFormat="1" hidden="1" x14ac:dyDescent="0.25">
      <c r="L9269"/>
    </row>
    <row r="9270" spans="12:12" s="26" customFormat="1" hidden="1" x14ac:dyDescent="0.25">
      <c r="L9270"/>
    </row>
    <row r="9271" spans="12:12" s="26" customFormat="1" hidden="1" x14ac:dyDescent="0.25">
      <c r="L9271"/>
    </row>
    <row r="9272" spans="12:12" s="26" customFormat="1" hidden="1" x14ac:dyDescent="0.25">
      <c r="L9272"/>
    </row>
    <row r="9273" spans="12:12" s="26" customFormat="1" hidden="1" x14ac:dyDescent="0.25">
      <c r="L9273"/>
    </row>
    <row r="9274" spans="12:12" s="26" customFormat="1" hidden="1" x14ac:dyDescent="0.25">
      <c r="L9274"/>
    </row>
    <row r="9275" spans="12:12" s="26" customFormat="1" hidden="1" x14ac:dyDescent="0.25">
      <c r="L9275"/>
    </row>
    <row r="9276" spans="12:12" s="26" customFormat="1" hidden="1" x14ac:dyDescent="0.25">
      <c r="L9276"/>
    </row>
    <row r="9277" spans="12:12" s="26" customFormat="1" hidden="1" x14ac:dyDescent="0.25">
      <c r="L9277"/>
    </row>
    <row r="9278" spans="12:12" s="26" customFormat="1" hidden="1" x14ac:dyDescent="0.25">
      <c r="L9278"/>
    </row>
    <row r="9279" spans="12:12" s="26" customFormat="1" hidden="1" x14ac:dyDescent="0.25">
      <c r="L9279"/>
    </row>
    <row r="9280" spans="12:12" s="26" customFormat="1" hidden="1" x14ac:dyDescent="0.25">
      <c r="L9280"/>
    </row>
    <row r="9281" spans="12:12" s="26" customFormat="1" hidden="1" x14ac:dyDescent="0.25">
      <c r="L9281"/>
    </row>
    <row r="9282" spans="12:12" s="26" customFormat="1" hidden="1" x14ac:dyDescent="0.25">
      <c r="L9282"/>
    </row>
    <row r="9283" spans="12:12" s="26" customFormat="1" hidden="1" x14ac:dyDescent="0.25">
      <c r="L9283"/>
    </row>
    <row r="9284" spans="12:12" s="26" customFormat="1" hidden="1" x14ac:dyDescent="0.25">
      <c r="L9284"/>
    </row>
    <row r="9285" spans="12:12" s="26" customFormat="1" hidden="1" x14ac:dyDescent="0.25">
      <c r="L9285"/>
    </row>
    <row r="9286" spans="12:12" s="26" customFormat="1" hidden="1" x14ac:dyDescent="0.25">
      <c r="L9286"/>
    </row>
    <row r="9287" spans="12:12" s="26" customFormat="1" hidden="1" x14ac:dyDescent="0.25">
      <c r="L9287"/>
    </row>
    <row r="9288" spans="12:12" s="26" customFormat="1" hidden="1" x14ac:dyDescent="0.25">
      <c r="L9288"/>
    </row>
    <row r="9289" spans="12:12" s="26" customFormat="1" hidden="1" x14ac:dyDescent="0.25">
      <c r="L9289"/>
    </row>
    <row r="9290" spans="12:12" s="26" customFormat="1" hidden="1" x14ac:dyDescent="0.25">
      <c r="L9290"/>
    </row>
    <row r="9291" spans="12:12" s="26" customFormat="1" hidden="1" x14ac:dyDescent="0.25">
      <c r="L9291"/>
    </row>
    <row r="9292" spans="12:12" s="26" customFormat="1" hidden="1" x14ac:dyDescent="0.25">
      <c r="L9292"/>
    </row>
    <row r="9293" spans="12:12" s="26" customFormat="1" hidden="1" x14ac:dyDescent="0.25">
      <c r="L9293"/>
    </row>
    <row r="9294" spans="12:12" s="26" customFormat="1" hidden="1" x14ac:dyDescent="0.25">
      <c r="L9294"/>
    </row>
    <row r="9295" spans="12:12" s="26" customFormat="1" hidden="1" x14ac:dyDescent="0.25">
      <c r="L9295"/>
    </row>
    <row r="9296" spans="12:12" s="26" customFormat="1" hidden="1" x14ac:dyDescent="0.25">
      <c r="L9296"/>
    </row>
    <row r="9297" spans="12:12" s="26" customFormat="1" hidden="1" x14ac:dyDescent="0.25">
      <c r="L9297"/>
    </row>
    <row r="9298" spans="12:12" s="26" customFormat="1" hidden="1" x14ac:dyDescent="0.25">
      <c r="L9298"/>
    </row>
    <row r="9299" spans="12:12" s="26" customFormat="1" hidden="1" x14ac:dyDescent="0.25">
      <c r="L9299"/>
    </row>
    <row r="9300" spans="12:12" s="26" customFormat="1" hidden="1" x14ac:dyDescent="0.25">
      <c r="L9300"/>
    </row>
    <row r="9301" spans="12:12" s="26" customFormat="1" hidden="1" x14ac:dyDescent="0.25">
      <c r="L9301"/>
    </row>
    <row r="9302" spans="12:12" s="26" customFormat="1" hidden="1" x14ac:dyDescent="0.25">
      <c r="L9302"/>
    </row>
    <row r="9303" spans="12:12" s="26" customFormat="1" hidden="1" x14ac:dyDescent="0.25">
      <c r="L9303"/>
    </row>
    <row r="9304" spans="12:12" s="26" customFormat="1" hidden="1" x14ac:dyDescent="0.25">
      <c r="L9304"/>
    </row>
    <row r="9305" spans="12:12" s="26" customFormat="1" hidden="1" x14ac:dyDescent="0.25">
      <c r="L9305"/>
    </row>
    <row r="9306" spans="12:12" s="26" customFormat="1" hidden="1" x14ac:dyDescent="0.25">
      <c r="L9306"/>
    </row>
    <row r="9307" spans="12:12" s="26" customFormat="1" hidden="1" x14ac:dyDescent="0.25">
      <c r="L9307"/>
    </row>
    <row r="9308" spans="12:12" s="26" customFormat="1" hidden="1" x14ac:dyDescent="0.25">
      <c r="L9308"/>
    </row>
    <row r="9309" spans="12:12" s="26" customFormat="1" hidden="1" x14ac:dyDescent="0.25">
      <c r="L9309"/>
    </row>
    <row r="9310" spans="12:12" s="26" customFormat="1" hidden="1" x14ac:dyDescent="0.25">
      <c r="L9310"/>
    </row>
    <row r="9311" spans="12:12" s="26" customFormat="1" hidden="1" x14ac:dyDescent="0.25">
      <c r="L9311"/>
    </row>
    <row r="9312" spans="12:12" s="26" customFormat="1" hidden="1" x14ac:dyDescent="0.25">
      <c r="L9312"/>
    </row>
    <row r="9313" spans="12:12" s="26" customFormat="1" hidden="1" x14ac:dyDescent="0.25">
      <c r="L9313"/>
    </row>
    <row r="9314" spans="12:12" s="26" customFormat="1" hidden="1" x14ac:dyDescent="0.25">
      <c r="L9314"/>
    </row>
    <row r="9315" spans="12:12" s="26" customFormat="1" hidden="1" x14ac:dyDescent="0.25">
      <c r="L9315"/>
    </row>
    <row r="9316" spans="12:12" s="26" customFormat="1" hidden="1" x14ac:dyDescent="0.25">
      <c r="L9316"/>
    </row>
    <row r="9317" spans="12:12" s="26" customFormat="1" hidden="1" x14ac:dyDescent="0.25">
      <c r="L9317"/>
    </row>
    <row r="9318" spans="12:12" s="26" customFormat="1" hidden="1" x14ac:dyDescent="0.25">
      <c r="L9318"/>
    </row>
    <row r="9319" spans="12:12" s="26" customFormat="1" hidden="1" x14ac:dyDescent="0.25">
      <c r="L9319"/>
    </row>
    <row r="9320" spans="12:12" s="26" customFormat="1" hidden="1" x14ac:dyDescent="0.25">
      <c r="L9320"/>
    </row>
    <row r="9321" spans="12:12" s="26" customFormat="1" hidden="1" x14ac:dyDescent="0.25">
      <c r="L9321"/>
    </row>
    <row r="9322" spans="12:12" s="26" customFormat="1" hidden="1" x14ac:dyDescent="0.25">
      <c r="L9322"/>
    </row>
    <row r="9323" spans="12:12" s="26" customFormat="1" hidden="1" x14ac:dyDescent="0.25">
      <c r="L9323"/>
    </row>
    <row r="9324" spans="12:12" s="26" customFormat="1" hidden="1" x14ac:dyDescent="0.25">
      <c r="L9324"/>
    </row>
    <row r="9325" spans="12:12" s="26" customFormat="1" hidden="1" x14ac:dyDescent="0.25">
      <c r="L9325"/>
    </row>
    <row r="9326" spans="12:12" s="26" customFormat="1" hidden="1" x14ac:dyDescent="0.25">
      <c r="L9326"/>
    </row>
    <row r="9327" spans="12:12" s="26" customFormat="1" hidden="1" x14ac:dyDescent="0.25">
      <c r="L9327"/>
    </row>
    <row r="9328" spans="12:12" s="26" customFormat="1" hidden="1" x14ac:dyDescent="0.25">
      <c r="L9328"/>
    </row>
    <row r="9329" spans="12:12" s="26" customFormat="1" hidden="1" x14ac:dyDescent="0.25">
      <c r="L9329"/>
    </row>
    <row r="9330" spans="12:12" s="26" customFormat="1" hidden="1" x14ac:dyDescent="0.25">
      <c r="L9330"/>
    </row>
    <row r="9331" spans="12:12" s="26" customFormat="1" hidden="1" x14ac:dyDescent="0.25">
      <c r="L9331"/>
    </row>
    <row r="9332" spans="12:12" s="26" customFormat="1" hidden="1" x14ac:dyDescent="0.25">
      <c r="L9332"/>
    </row>
    <row r="9333" spans="12:12" s="26" customFormat="1" hidden="1" x14ac:dyDescent="0.25">
      <c r="L9333"/>
    </row>
    <row r="9334" spans="12:12" s="26" customFormat="1" hidden="1" x14ac:dyDescent="0.25">
      <c r="L9334"/>
    </row>
    <row r="9335" spans="12:12" s="26" customFormat="1" hidden="1" x14ac:dyDescent="0.25">
      <c r="L9335"/>
    </row>
    <row r="9336" spans="12:12" s="26" customFormat="1" hidden="1" x14ac:dyDescent="0.25">
      <c r="L9336"/>
    </row>
    <row r="9337" spans="12:12" s="26" customFormat="1" hidden="1" x14ac:dyDescent="0.25">
      <c r="L9337"/>
    </row>
    <row r="9338" spans="12:12" s="26" customFormat="1" hidden="1" x14ac:dyDescent="0.25">
      <c r="L9338"/>
    </row>
    <row r="9339" spans="12:12" s="26" customFormat="1" hidden="1" x14ac:dyDescent="0.25">
      <c r="L9339"/>
    </row>
    <row r="9340" spans="12:12" s="26" customFormat="1" hidden="1" x14ac:dyDescent="0.25">
      <c r="L9340"/>
    </row>
    <row r="9341" spans="12:12" s="26" customFormat="1" hidden="1" x14ac:dyDescent="0.25">
      <c r="L9341"/>
    </row>
    <row r="9342" spans="12:12" s="26" customFormat="1" hidden="1" x14ac:dyDescent="0.25">
      <c r="L9342"/>
    </row>
    <row r="9343" spans="12:12" s="26" customFormat="1" hidden="1" x14ac:dyDescent="0.25">
      <c r="L9343"/>
    </row>
    <row r="9344" spans="12:12" s="26" customFormat="1" hidden="1" x14ac:dyDescent="0.25">
      <c r="L9344"/>
    </row>
    <row r="9345" spans="12:12" s="26" customFormat="1" hidden="1" x14ac:dyDescent="0.25">
      <c r="L9345"/>
    </row>
    <row r="9346" spans="12:12" s="26" customFormat="1" hidden="1" x14ac:dyDescent="0.25">
      <c r="L9346"/>
    </row>
    <row r="9347" spans="12:12" s="26" customFormat="1" hidden="1" x14ac:dyDescent="0.25">
      <c r="L9347"/>
    </row>
    <row r="9348" spans="12:12" s="26" customFormat="1" hidden="1" x14ac:dyDescent="0.25">
      <c r="L9348"/>
    </row>
    <row r="9349" spans="12:12" s="26" customFormat="1" hidden="1" x14ac:dyDescent="0.25">
      <c r="L9349"/>
    </row>
    <row r="9350" spans="12:12" s="26" customFormat="1" hidden="1" x14ac:dyDescent="0.25">
      <c r="L9350"/>
    </row>
    <row r="9351" spans="12:12" s="26" customFormat="1" hidden="1" x14ac:dyDescent="0.25">
      <c r="L9351"/>
    </row>
    <row r="9352" spans="12:12" s="26" customFormat="1" hidden="1" x14ac:dyDescent="0.25">
      <c r="L9352"/>
    </row>
    <row r="9353" spans="12:12" s="26" customFormat="1" hidden="1" x14ac:dyDescent="0.25">
      <c r="L9353"/>
    </row>
    <row r="9354" spans="12:12" s="26" customFormat="1" hidden="1" x14ac:dyDescent="0.25">
      <c r="L9354"/>
    </row>
    <row r="9355" spans="12:12" s="26" customFormat="1" hidden="1" x14ac:dyDescent="0.25">
      <c r="L9355"/>
    </row>
    <row r="9356" spans="12:12" s="26" customFormat="1" hidden="1" x14ac:dyDescent="0.25">
      <c r="L9356"/>
    </row>
    <row r="9357" spans="12:12" s="26" customFormat="1" hidden="1" x14ac:dyDescent="0.25">
      <c r="L9357"/>
    </row>
    <row r="9358" spans="12:12" s="26" customFormat="1" hidden="1" x14ac:dyDescent="0.25">
      <c r="L9358"/>
    </row>
    <row r="9359" spans="12:12" s="26" customFormat="1" hidden="1" x14ac:dyDescent="0.25">
      <c r="L9359"/>
    </row>
    <row r="9360" spans="12:12" s="26" customFormat="1" hidden="1" x14ac:dyDescent="0.25">
      <c r="L9360"/>
    </row>
    <row r="9361" spans="12:12" s="26" customFormat="1" hidden="1" x14ac:dyDescent="0.25">
      <c r="L9361"/>
    </row>
    <row r="9362" spans="12:12" s="26" customFormat="1" hidden="1" x14ac:dyDescent="0.25">
      <c r="L9362"/>
    </row>
    <row r="9363" spans="12:12" s="26" customFormat="1" hidden="1" x14ac:dyDescent="0.25">
      <c r="L9363"/>
    </row>
    <row r="9364" spans="12:12" s="26" customFormat="1" hidden="1" x14ac:dyDescent="0.25">
      <c r="L9364"/>
    </row>
    <row r="9365" spans="12:12" s="26" customFormat="1" hidden="1" x14ac:dyDescent="0.25">
      <c r="L9365"/>
    </row>
    <row r="9366" spans="12:12" s="26" customFormat="1" hidden="1" x14ac:dyDescent="0.25">
      <c r="L9366"/>
    </row>
    <row r="9367" spans="12:12" s="26" customFormat="1" hidden="1" x14ac:dyDescent="0.25">
      <c r="L9367"/>
    </row>
    <row r="9368" spans="12:12" s="26" customFormat="1" hidden="1" x14ac:dyDescent="0.25">
      <c r="L9368"/>
    </row>
    <row r="9369" spans="12:12" s="26" customFormat="1" hidden="1" x14ac:dyDescent="0.25">
      <c r="L9369"/>
    </row>
    <row r="9370" spans="12:12" s="26" customFormat="1" hidden="1" x14ac:dyDescent="0.25">
      <c r="L9370"/>
    </row>
    <row r="9371" spans="12:12" s="26" customFormat="1" hidden="1" x14ac:dyDescent="0.25">
      <c r="L9371"/>
    </row>
    <row r="9372" spans="12:12" s="26" customFormat="1" hidden="1" x14ac:dyDescent="0.25">
      <c r="L9372"/>
    </row>
    <row r="9373" spans="12:12" s="26" customFormat="1" hidden="1" x14ac:dyDescent="0.25">
      <c r="L9373"/>
    </row>
    <row r="9374" spans="12:12" s="26" customFormat="1" hidden="1" x14ac:dyDescent="0.25">
      <c r="L9374"/>
    </row>
    <row r="9375" spans="12:12" s="26" customFormat="1" hidden="1" x14ac:dyDescent="0.25">
      <c r="L9375"/>
    </row>
    <row r="9376" spans="12:12" s="26" customFormat="1" hidden="1" x14ac:dyDescent="0.25">
      <c r="L9376"/>
    </row>
    <row r="9377" spans="12:12" s="26" customFormat="1" hidden="1" x14ac:dyDescent="0.25">
      <c r="L9377"/>
    </row>
    <row r="9378" spans="12:12" s="26" customFormat="1" hidden="1" x14ac:dyDescent="0.25">
      <c r="L9378"/>
    </row>
    <row r="9379" spans="12:12" s="26" customFormat="1" hidden="1" x14ac:dyDescent="0.25">
      <c r="L9379"/>
    </row>
    <row r="9380" spans="12:12" s="26" customFormat="1" hidden="1" x14ac:dyDescent="0.25">
      <c r="L9380"/>
    </row>
    <row r="9381" spans="12:12" s="26" customFormat="1" hidden="1" x14ac:dyDescent="0.25">
      <c r="L9381"/>
    </row>
    <row r="9382" spans="12:12" s="26" customFormat="1" hidden="1" x14ac:dyDescent="0.25">
      <c r="L9382"/>
    </row>
    <row r="9383" spans="12:12" s="26" customFormat="1" hidden="1" x14ac:dyDescent="0.25">
      <c r="L9383"/>
    </row>
    <row r="9384" spans="12:12" s="26" customFormat="1" hidden="1" x14ac:dyDescent="0.25">
      <c r="L9384"/>
    </row>
    <row r="9385" spans="12:12" s="26" customFormat="1" hidden="1" x14ac:dyDescent="0.25">
      <c r="L9385"/>
    </row>
    <row r="9386" spans="12:12" s="26" customFormat="1" hidden="1" x14ac:dyDescent="0.25">
      <c r="L9386"/>
    </row>
    <row r="9387" spans="12:12" s="26" customFormat="1" hidden="1" x14ac:dyDescent="0.25">
      <c r="L9387"/>
    </row>
    <row r="9388" spans="12:12" s="26" customFormat="1" hidden="1" x14ac:dyDescent="0.25">
      <c r="L9388"/>
    </row>
    <row r="9389" spans="12:12" s="26" customFormat="1" hidden="1" x14ac:dyDescent="0.25">
      <c r="L9389"/>
    </row>
    <row r="9390" spans="12:12" s="26" customFormat="1" hidden="1" x14ac:dyDescent="0.25">
      <c r="L9390"/>
    </row>
    <row r="9391" spans="12:12" s="26" customFormat="1" hidden="1" x14ac:dyDescent="0.25">
      <c r="L9391"/>
    </row>
    <row r="9392" spans="12:12" s="26" customFormat="1" hidden="1" x14ac:dyDescent="0.25">
      <c r="L9392"/>
    </row>
    <row r="9393" spans="12:12" s="26" customFormat="1" hidden="1" x14ac:dyDescent="0.25">
      <c r="L9393"/>
    </row>
    <row r="9394" spans="12:12" s="26" customFormat="1" hidden="1" x14ac:dyDescent="0.25">
      <c r="L9394"/>
    </row>
    <row r="9395" spans="12:12" s="26" customFormat="1" hidden="1" x14ac:dyDescent="0.25">
      <c r="L9395"/>
    </row>
    <row r="9396" spans="12:12" s="26" customFormat="1" hidden="1" x14ac:dyDescent="0.25">
      <c r="L9396"/>
    </row>
    <row r="9397" spans="12:12" s="26" customFormat="1" hidden="1" x14ac:dyDescent="0.25">
      <c r="L9397"/>
    </row>
    <row r="9398" spans="12:12" s="26" customFormat="1" hidden="1" x14ac:dyDescent="0.25">
      <c r="L9398"/>
    </row>
    <row r="9399" spans="12:12" s="26" customFormat="1" hidden="1" x14ac:dyDescent="0.25">
      <c r="L9399"/>
    </row>
    <row r="9400" spans="12:12" s="26" customFormat="1" hidden="1" x14ac:dyDescent="0.25">
      <c r="L9400"/>
    </row>
    <row r="9401" spans="12:12" s="26" customFormat="1" hidden="1" x14ac:dyDescent="0.25">
      <c r="L9401"/>
    </row>
    <row r="9402" spans="12:12" s="26" customFormat="1" hidden="1" x14ac:dyDescent="0.25">
      <c r="L9402"/>
    </row>
    <row r="9403" spans="12:12" s="26" customFormat="1" hidden="1" x14ac:dyDescent="0.25">
      <c r="L9403"/>
    </row>
    <row r="9404" spans="12:12" s="26" customFormat="1" hidden="1" x14ac:dyDescent="0.25">
      <c r="L9404"/>
    </row>
    <row r="9405" spans="12:12" s="26" customFormat="1" hidden="1" x14ac:dyDescent="0.25">
      <c r="L9405"/>
    </row>
    <row r="9406" spans="12:12" s="26" customFormat="1" hidden="1" x14ac:dyDescent="0.25">
      <c r="L9406"/>
    </row>
    <row r="9407" spans="12:12" s="26" customFormat="1" hidden="1" x14ac:dyDescent="0.25">
      <c r="L9407"/>
    </row>
    <row r="9408" spans="12:12" s="26" customFormat="1" hidden="1" x14ac:dyDescent="0.25">
      <c r="L9408"/>
    </row>
    <row r="9409" spans="12:12" s="26" customFormat="1" hidden="1" x14ac:dyDescent="0.25">
      <c r="L9409"/>
    </row>
    <row r="9410" spans="12:12" s="26" customFormat="1" hidden="1" x14ac:dyDescent="0.25">
      <c r="L9410"/>
    </row>
    <row r="9411" spans="12:12" s="26" customFormat="1" hidden="1" x14ac:dyDescent="0.25">
      <c r="L9411"/>
    </row>
    <row r="9412" spans="12:12" s="26" customFormat="1" hidden="1" x14ac:dyDescent="0.25">
      <c r="L9412"/>
    </row>
    <row r="9413" spans="12:12" s="26" customFormat="1" hidden="1" x14ac:dyDescent="0.25">
      <c r="L9413"/>
    </row>
    <row r="9414" spans="12:12" s="26" customFormat="1" hidden="1" x14ac:dyDescent="0.25">
      <c r="L9414"/>
    </row>
    <row r="9415" spans="12:12" s="26" customFormat="1" hidden="1" x14ac:dyDescent="0.25">
      <c r="L9415"/>
    </row>
    <row r="9416" spans="12:12" s="26" customFormat="1" hidden="1" x14ac:dyDescent="0.25">
      <c r="L9416"/>
    </row>
    <row r="9417" spans="12:12" s="26" customFormat="1" hidden="1" x14ac:dyDescent="0.25">
      <c r="L9417"/>
    </row>
    <row r="9418" spans="12:12" s="26" customFormat="1" hidden="1" x14ac:dyDescent="0.25">
      <c r="L9418"/>
    </row>
    <row r="9419" spans="12:12" s="26" customFormat="1" hidden="1" x14ac:dyDescent="0.25">
      <c r="L9419"/>
    </row>
    <row r="9420" spans="12:12" s="26" customFormat="1" hidden="1" x14ac:dyDescent="0.25">
      <c r="L9420"/>
    </row>
    <row r="9421" spans="12:12" s="26" customFormat="1" hidden="1" x14ac:dyDescent="0.25">
      <c r="L9421"/>
    </row>
    <row r="9422" spans="12:12" s="26" customFormat="1" hidden="1" x14ac:dyDescent="0.25">
      <c r="L9422"/>
    </row>
    <row r="9423" spans="12:12" s="26" customFormat="1" hidden="1" x14ac:dyDescent="0.25">
      <c r="L9423"/>
    </row>
    <row r="9424" spans="12:12" s="26" customFormat="1" hidden="1" x14ac:dyDescent="0.25">
      <c r="L9424"/>
    </row>
    <row r="9425" spans="12:12" s="26" customFormat="1" hidden="1" x14ac:dyDescent="0.25">
      <c r="L9425"/>
    </row>
    <row r="9426" spans="12:12" s="26" customFormat="1" hidden="1" x14ac:dyDescent="0.25">
      <c r="L9426"/>
    </row>
    <row r="9427" spans="12:12" s="26" customFormat="1" hidden="1" x14ac:dyDescent="0.25">
      <c r="L9427"/>
    </row>
    <row r="9428" spans="12:12" s="26" customFormat="1" hidden="1" x14ac:dyDescent="0.25">
      <c r="L9428"/>
    </row>
    <row r="9429" spans="12:12" s="26" customFormat="1" hidden="1" x14ac:dyDescent="0.25">
      <c r="L9429"/>
    </row>
    <row r="9430" spans="12:12" s="26" customFormat="1" hidden="1" x14ac:dyDescent="0.25">
      <c r="L9430"/>
    </row>
    <row r="9431" spans="12:12" s="26" customFormat="1" hidden="1" x14ac:dyDescent="0.25">
      <c r="L9431"/>
    </row>
    <row r="9432" spans="12:12" s="26" customFormat="1" hidden="1" x14ac:dyDescent="0.25">
      <c r="L9432"/>
    </row>
    <row r="9433" spans="12:12" s="26" customFormat="1" hidden="1" x14ac:dyDescent="0.25">
      <c r="L9433"/>
    </row>
    <row r="9434" spans="12:12" s="26" customFormat="1" hidden="1" x14ac:dyDescent="0.25">
      <c r="L9434"/>
    </row>
    <row r="9435" spans="12:12" s="26" customFormat="1" hidden="1" x14ac:dyDescent="0.25">
      <c r="L9435"/>
    </row>
    <row r="9436" spans="12:12" s="26" customFormat="1" hidden="1" x14ac:dyDescent="0.25">
      <c r="L9436"/>
    </row>
    <row r="9437" spans="12:12" s="26" customFormat="1" hidden="1" x14ac:dyDescent="0.25">
      <c r="L9437"/>
    </row>
    <row r="9438" spans="12:12" s="26" customFormat="1" hidden="1" x14ac:dyDescent="0.25">
      <c r="L9438"/>
    </row>
    <row r="9439" spans="12:12" s="26" customFormat="1" hidden="1" x14ac:dyDescent="0.25">
      <c r="L9439"/>
    </row>
    <row r="9440" spans="12:12" s="26" customFormat="1" hidden="1" x14ac:dyDescent="0.25">
      <c r="L9440"/>
    </row>
    <row r="9441" spans="12:12" s="26" customFormat="1" hidden="1" x14ac:dyDescent="0.25">
      <c r="L9441"/>
    </row>
    <row r="9442" spans="12:12" s="26" customFormat="1" hidden="1" x14ac:dyDescent="0.25">
      <c r="L9442"/>
    </row>
    <row r="9443" spans="12:12" s="26" customFormat="1" hidden="1" x14ac:dyDescent="0.25">
      <c r="L9443"/>
    </row>
    <row r="9444" spans="12:12" s="26" customFormat="1" hidden="1" x14ac:dyDescent="0.25">
      <c r="L9444"/>
    </row>
    <row r="9445" spans="12:12" s="26" customFormat="1" hidden="1" x14ac:dyDescent="0.25">
      <c r="L9445"/>
    </row>
    <row r="9446" spans="12:12" s="26" customFormat="1" hidden="1" x14ac:dyDescent="0.25">
      <c r="L9446"/>
    </row>
    <row r="9447" spans="12:12" s="26" customFormat="1" hidden="1" x14ac:dyDescent="0.25">
      <c r="L9447"/>
    </row>
    <row r="9448" spans="12:12" s="26" customFormat="1" hidden="1" x14ac:dyDescent="0.25">
      <c r="L9448"/>
    </row>
    <row r="9449" spans="12:12" s="26" customFormat="1" hidden="1" x14ac:dyDescent="0.25">
      <c r="L9449"/>
    </row>
    <row r="9450" spans="12:12" s="26" customFormat="1" hidden="1" x14ac:dyDescent="0.25">
      <c r="L9450"/>
    </row>
    <row r="9451" spans="12:12" s="26" customFormat="1" hidden="1" x14ac:dyDescent="0.25">
      <c r="L9451"/>
    </row>
    <row r="9452" spans="12:12" s="26" customFormat="1" hidden="1" x14ac:dyDescent="0.25">
      <c r="L9452"/>
    </row>
    <row r="9453" spans="12:12" s="26" customFormat="1" hidden="1" x14ac:dyDescent="0.25">
      <c r="L9453"/>
    </row>
    <row r="9454" spans="12:12" s="26" customFormat="1" hidden="1" x14ac:dyDescent="0.25">
      <c r="L9454"/>
    </row>
    <row r="9455" spans="12:12" s="26" customFormat="1" hidden="1" x14ac:dyDescent="0.25">
      <c r="L9455"/>
    </row>
    <row r="9456" spans="12:12" s="26" customFormat="1" hidden="1" x14ac:dyDescent="0.25">
      <c r="L9456"/>
    </row>
    <row r="9457" spans="12:12" s="26" customFormat="1" hidden="1" x14ac:dyDescent="0.25">
      <c r="L9457"/>
    </row>
    <row r="9458" spans="12:12" s="26" customFormat="1" hidden="1" x14ac:dyDescent="0.25">
      <c r="L9458"/>
    </row>
    <row r="9459" spans="12:12" s="26" customFormat="1" hidden="1" x14ac:dyDescent="0.25">
      <c r="L9459"/>
    </row>
    <row r="9460" spans="12:12" s="26" customFormat="1" hidden="1" x14ac:dyDescent="0.25">
      <c r="L9460"/>
    </row>
    <row r="9461" spans="12:12" s="26" customFormat="1" hidden="1" x14ac:dyDescent="0.25">
      <c r="L9461"/>
    </row>
    <row r="9462" spans="12:12" s="26" customFormat="1" hidden="1" x14ac:dyDescent="0.25">
      <c r="L9462"/>
    </row>
    <row r="9463" spans="12:12" s="26" customFormat="1" hidden="1" x14ac:dyDescent="0.25">
      <c r="L9463"/>
    </row>
    <row r="9464" spans="12:12" s="26" customFormat="1" hidden="1" x14ac:dyDescent="0.25">
      <c r="L9464"/>
    </row>
    <row r="9465" spans="12:12" s="26" customFormat="1" hidden="1" x14ac:dyDescent="0.25">
      <c r="L9465"/>
    </row>
    <row r="9466" spans="12:12" s="26" customFormat="1" hidden="1" x14ac:dyDescent="0.25">
      <c r="L9466"/>
    </row>
    <row r="9467" spans="12:12" s="26" customFormat="1" hidden="1" x14ac:dyDescent="0.25">
      <c r="L9467"/>
    </row>
    <row r="9468" spans="12:12" s="26" customFormat="1" hidden="1" x14ac:dyDescent="0.25">
      <c r="L9468"/>
    </row>
    <row r="9469" spans="12:12" s="26" customFormat="1" hidden="1" x14ac:dyDescent="0.25">
      <c r="L9469"/>
    </row>
    <row r="9470" spans="12:12" s="26" customFormat="1" hidden="1" x14ac:dyDescent="0.25">
      <c r="L9470"/>
    </row>
    <row r="9471" spans="12:12" s="26" customFormat="1" hidden="1" x14ac:dyDescent="0.25">
      <c r="L9471"/>
    </row>
    <row r="9472" spans="12:12" s="26" customFormat="1" hidden="1" x14ac:dyDescent="0.25">
      <c r="L9472"/>
    </row>
    <row r="9473" spans="12:12" s="26" customFormat="1" hidden="1" x14ac:dyDescent="0.25">
      <c r="L9473"/>
    </row>
    <row r="9474" spans="12:12" s="26" customFormat="1" hidden="1" x14ac:dyDescent="0.25">
      <c r="L9474"/>
    </row>
    <row r="9475" spans="12:12" s="26" customFormat="1" hidden="1" x14ac:dyDescent="0.25">
      <c r="L9475"/>
    </row>
    <row r="9476" spans="12:12" s="26" customFormat="1" hidden="1" x14ac:dyDescent="0.25">
      <c r="L9476"/>
    </row>
    <row r="9477" spans="12:12" s="26" customFormat="1" hidden="1" x14ac:dyDescent="0.25">
      <c r="L9477"/>
    </row>
    <row r="9478" spans="12:12" s="26" customFormat="1" hidden="1" x14ac:dyDescent="0.25">
      <c r="L9478"/>
    </row>
    <row r="9479" spans="12:12" s="26" customFormat="1" hidden="1" x14ac:dyDescent="0.25">
      <c r="L9479"/>
    </row>
    <row r="9480" spans="12:12" s="26" customFormat="1" hidden="1" x14ac:dyDescent="0.25">
      <c r="L9480"/>
    </row>
    <row r="9481" spans="12:12" s="26" customFormat="1" hidden="1" x14ac:dyDescent="0.25">
      <c r="L9481"/>
    </row>
    <row r="9482" spans="12:12" s="26" customFormat="1" hidden="1" x14ac:dyDescent="0.25">
      <c r="L9482"/>
    </row>
    <row r="9483" spans="12:12" s="26" customFormat="1" hidden="1" x14ac:dyDescent="0.25">
      <c r="L9483"/>
    </row>
    <row r="9484" spans="12:12" s="26" customFormat="1" hidden="1" x14ac:dyDescent="0.25">
      <c r="L9484"/>
    </row>
    <row r="9485" spans="12:12" s="26" customFormat="1" hidden="1" x14ac:dyDescent="0.25">
      <c r="L9485"/>
    </row>
    <row r="9486" spans="12:12" s="26" customFormat="1" hidden="1" x14ac:dyDescent="0.25">
      <c r="L9486"/>
    </row>
    <row r="9487" spans="12:12" s="26" customFormat="1" hidden="1" x14ac:dyDescent="0.25">
      <c r="L9487"/>
    </row>
    <row r="9488" spans="12:12" s="26" customFormat="1" hidden="1" x14ac:dyDescent="0.25">
      <c r="L9488"/>
    </row>
    <row r="9489" spans="12:12" s="26" customFormat="1" hidden="1" x14ac:dyDescent="0.25">
      <c r="L9489"/>
    </row>
    <row r="9490" spans="12:12" s="26" customFormat="1" hidden="1" x14ac:dyDescent="0.25">
      <c r="L9490"/>
    </row>
    <row r="9491" spans="12:12" s="26" customFormat="1" hidden="1" x14ac:dyDescent="0.25">
      <c r="L9491"/>
    </row>
    <row r="9492" spans="12:12" s="26" customFormat="1" hidden="1" x14ac:dyDescent="0.25">
      <c r="L9492"/>
    </row>
    <row r="9493" spans="12:12" s="26" customFormat="1" hidden="1" x14ac:dyDescent="0.25">
      <c r="L9493"/>
    </row>
    <row r="9494" spans="12:12" s="26" customFormat="1" hidden="1" x14ac:dyDescent="0.25">
      <c r="L9494"/>
    </row>
    <row r="9495" spans="12:12" s="26" customFormat="1" hidden="1" x14ac:dyDescent="0.25">
      <c r="L9495"/>
    </row>
    <row r="9496" spans="12:12" s="26" customFormat="1" hidden="1" x14ac:dyDescent="0.25">
      <c r="L9496"/>
    </row>
    <row r="9497" spans="12:12" s="26" customFormat="1" hidden="1" x14ac:dyDescent="0.25">
      <c r="L9497"/>
    </row>
    <row r="9498" spans="12:12" s="26" customFormat="1" hidden="1" x14ac:dyDescent="0.25">
      <c r="L9498"/>
    </row>
    <row r="9499" spans="12:12" s="26" customFormat="1" hidden="1" x14ac:dyDescent="0.25">
      <c r="L9499"/>
    </row>
    <row r="9500" spans="12:12" s="26" customFormat="1" hidden="1" x14ac:dyDescent="0.25">
      <c r="L9500"/>
    </row>
    <row r="9501" spans="12:12" s="26" customFormat="1" hidden="1" x14ac:dyDescent="0.25">
      <c r="L9501"/>
    </row>
    <row r="9502" spans="12:12" s="26" customFormat="1" hidden="1" x14ac:dyDescent="0.25">
      <c r="L9502"/>
    </row>
    <row r="9503" spans="12:12" s="26" customFormat="1" hidden="1" x14ac:dyDescent="0.25">
      <c r="L9503"/>
    </row>
    <row r="9504" spans="12:12" s="26" customFormat="1" hidden="1" x14ac:dyDescent="0.25">
      <c r="L9504"/>
    </row>
    <row r="9505" spans="12:12" s="26" customFormat="1" hidden="1" x14ac:dyDescent="0.25">
      <c r="L9505"/>
    </row>
    <row r="9506" spans="12:12" s="26" customFormat="1" hidden="1" x14ac:dyDescent="0.25">
      <c r="L9506"/>
    </row>
    <row r="9507" spans="12:12" s="26" customFormat="1" hidden="1" x14ac:dyDescent="0.25">
      <c r="L9507"/>
    </row>
    <row r="9508" spans="12:12" s="26" customFormat="1" hidden="1" x14ac:dyDescent="0.25">
      <c r="L9508"/>
    </row>
    <row r="9509" spans="12:12" s="26" customFormat="1" hidden="1" x14ac:dyDescent="0.25">
      <c r="L9509"/>
    </row>
    <row r="9510" spans="12:12" s="26" customFormat="1" hidden="1" x14ac:dyDescent="0.25">
      <c r="L9510"/>
    </row>
    <row r="9511" spans="12:12" s="26" customFormat="1" hidden="1" x14ac:dyDescent="0.25">
      <c r="L9511"/>
    </row>
    <row r="9512" spans="12:12" s="26" customFormat="1" hidden="1" x14ac:dyDescent="0.25">
      <c r="L9512"/>
    </row>
    <row r="9513" spans="12:12" s="26" customFormat="1" hidden="1" x14ac:dyDescent="0.25">
      <c r="L9513"/>
    </row>
    <row r="9514" spans="12:12" s="26" customFormat="1" hidden="1" x14ac:dyDescent="0.25">
      <c r="L9514"/>
    </row>
    <row r="9515" spans="12:12" s="26" customFormat="1" hidden="1" x14ac:dyDescent="0.25">
      <c r="L9515"/>
    </row>
    <row r="9516" spans="12:12" s="26" customFormat="1" hidden="1" x14ac:dyDescent="0.25">
      <c r="L9516"/>
    </row>
    <row r="9517" spans="12:12" s="26" customFormat="1" hidden="1" x14ac:dyDescent="0.25">
      <c r="L9517"/>
    </row>
    <row r="9518" spans="12:12" s="26" customFormat="1" hidden="1" x14ac:dyDescent="0.25">
      <c r="L9518"/>
    </row>
    <row r="9519" spans="12:12" s="26" customFormat="1" hidden="1" x14ac:dyDescent="0.25">
      <c r="L9519"/>
    </row>
    <row r="9520" spans="12:12" s="26" customFormat="1" hidden="1" x14ac:dyDescent="0.25">
      <c r="L9520"/>
    </row>
    <row r="9521" spans="12:12" s="26" customFormat="1" hidden="1" x14ac:dyDescent="0.25">
      <c r="L9521"/>
    </row>
    <row r="9522" spans="12:12" s="26" customFormat="1" hidden="1" x14ac:dyDescent="0.25">
      <c r="L9522"/>
    </row>
    <row r="9523" spans="12:12" s="26" customFormat="1" hidden="1" x14ac:dyDescent="0.25">
      <c r="L9523"/>
    </row>
    <row r="9524" spans="12:12" s="26" customFormat="1" hidden="1" x14ac:dyDescent="0.25">
      <c r="L9524"/>
    </row>
    <row r="9525" spans="12:12" s="26" customFormat="1" hidden="1" x14ac:dyDescent="0.25">
      <c r="L9525"/>
    </row>
    <row r="9526" spans="12:12" s="26" customFormat="1" hidden="1" x14ac:dyDescent="0.25">
      <c r="L9526"/>
    </row>
    <row r="9527" spans="12:12" s="26" customFormat="1" hidden="1" x14ac:dyDescent="0.25">
      <c r="L9527"/>
    </row>
    <row r="9528" spans="12:12" s="26" customFormat="1" hidden="1" x14ac:dyDescent="0.25">
      <c r="L9528"/>
    </row>
    <row r="9529" spans="12:12" s="26" customFormat="1" hidden="1" x14ac:dyDescent="0.25">
      <c r="L9529"/>
    </row>
    <row r="9530" spans="12:12" s="26" customFormat="1" hidden="1" x14ac:dyDescent="0.25">
      <c r="L9530"/>
    </row>
    <row r="9531" spans="12:12" s="26" customFormat="1" hidden="1" x14ac:dyDescent="0.25">
      <c r="L9531"/>
    </row>
    <row r="9532" spans="12:12" s="26" customFormat="1" hidden="1" x14ac:dyDescent="0.25">
      <c r="L9532"/>
    </row>
    <row r="9533" spans="12:12" s="26" customFormat="1" hidden="1" x14ac:dyDescent="0.25">
      <c r="L9533"/>
    </row>
    <row r="9534" spans="12:12" s="26" customFormat="1" hidden="1" x14ac:dyDescent="0.25">
      <c r="L9534"/>
    </row>
    <row r="9535" spans="12:12" s="26" customFormat="1" hidden="1" x14ac:dyDescent="0.25">
      <c r="L9535"/>
    </row>
    <row r="9536" spans="12:12" s="26" customFormat="1" hidden="1" x14ac:dyDescent="0.25">
      <c r="L9536"/>
    </row>
    <row r="9537" spans="12:12" s="26" customFormat="1" hidden="1" x14ac:dyDescent="0.25">
      <c r="L9537"/>
    </row>
    <row r="9538" spans="12:12" s="26" customFormat="1" hidden="1" x14ac:dyDescent="0.25">
      <c r="L9538"/>
    </row>
    <row r="9539" spans="12:12" s="26" customFormat="1" hidden="1" x14ac:dyDescent="0.25">
      <c r="L9539"/>
    </row>
    <row r="9540" spans="12:12" s="26" customFormat="1" hidden="1" x14ac:dyDescent="0.25">
      <c r="L9540"/>
    </row>
    <row r="9541" spans="12:12" s="26" customFormat="1" hidden="1" x14ac:dyDescent="0.25">
      <c r="L9541"/>
    </row>
    <row r="9542" spans="12:12" s="26" customFormat="1" hidden="1" x14ac:dyDescent="0.25">
      <c r="L9542"/>
    </row>
    <row r="9543" spans="12:12" s="26" customFormat="1" hidden="1" x14ac:dyDescent="0.25">
      <c r="L9543"/>
    </row>
    <row r="9544" spans="12:12" s="26" customFormat="1" hidden="1" x14ac:dyDescent="0.25">
      <c r="L9544"/>
    </row>
    <row r="9545" spans="12:12" s="26" customFormat="1" hidden="1" x14ac:dyDescent="0.25">
      <c r="L9545"/>
    </row>
    <row r="9546" spans="12:12" s="26" customFormat="1" hidden="1" x14ac:dyDescent="0.25">
      <c r="L9546"/>
    </row>
    <row r="9547" spans="12:12" s="26" customFormat="1" hidden="1" x14ac:dyDescent="0.25">
      <c r="L9547"/>
    </row>
    <row r="9548" spans="12:12" s="26" customFormat="1" hidden="1" x14ac:dyDescent="0.25">
      <c r="L9548"/>
    </row>
    <row r="9549" spans="12:12" s="26" customFormat="1" hidden="1" x14ac:dyDescent="0.25">
      <c r="L9549"/>
    </row>
    <row r="9550" spans="12:12" s="26" customFormat="1" hidden="1" x14ac:dyDescent="0.25">
      <c r="L9550"/>
    </row>
    <row r="9551" spans="12:12" s="26" customFormat="1" hidden="1" x14ac:dyDescent="0.25">
      <c r="L9551"/>
    </row>
    <row r="9552" spans="12:12" s="26" customFormat="1" hidden="1" x14ac:dyDescent="0.25">
      <c r="L9552"/>
    </row>
    <row r="9553" spans="12:12" s="26" customFormat="1" hidden="1" x14ac:dyDescent="0.25">
      <c r="L9553"/>
    </row>
    <row r="9554" spans="12:12" s="26" customFormat="1" hidden="1" x14ac:dyDescent="0.25">
      <c r="L9554"/>
    </row>
    <row r="9555" spans="12:12" s="26" customFormat="1" hidden="1" x14ac:dyDescent="0.25">
      <c r="L9555"/>
    </row>
    <row r="9556" spans="12:12" s="26" customFormat="1" hidden="1" x14ac:dyDescent="0.25">
      <c r="L9556"/>
    </row>
    <row r="9557" spans="12:12" s="26" customFormat="1" hidden="1" x14ac:dyDescent="0.25">
      <c r="L9557"/>
    </row>
    <row r="9558" spans="12:12" s="26" customFormat="1" hidden="1" x14ac:dyDescent="0.25">
      <c r="L9558"/>
    </row>
    <row r="9559" spans="12:12" s="26" customFormat="1" hidden="1" x14ac:dyDescent="0.25">
      <c r="L9559"/>
    </row>
    <row r="9560" spans="12:12" s="26" customFormat="1" hidden="1" x14ac:dyDescent="0.25">
      <c r="L9560"/>
    </row>
    <row r="9561" spans="12:12" s="26" customFormat="1" hidden="1" x14ac:dyDescent="0.25">
      <c r="L9561"/>
    </row>
    <row r="9562" spans="12:12" s="26" customFormat="1" hidden="1" x14ac:dyDescent="0.25">
      <c r="L9562"/>
    </row>
    <row r="9563" spans="12:12" s="26" customFormat="1" hidden="1" x14ac:dyDescent="0.25">
      <c r="L9563"/>
    </row>
    <row r="9564" spans="12:12" s="26" customFormat="1" hidden="1" x14ac:dyDescent="0.25">
      <c r="L9564"/>
    </row>
    <row r="9565" spans="12:12" s="26" customFormat="1" hidden="1" x14ac:dyDescent="0.25">
      <c r="L9565"/>
    </row>
    <row r="9566" spans="12:12" s="26" customFormat="1" hidden="1" x14ac:dyDescent="0.25">
      <c r="L9566"/>
    </row>
    <row r="9567" spans="12:12" s="26" customFormat="1" hidden="1" x14ac:dyDescent="0.25">
      <c r="L9567"/>
    </row>
    <row r="9568" spans="12:12" s="26" customFormat="1" hidden="1" x14ac:dyDescent="0.25">
      <c r="L9568"/>
    </row>
    <row r="9569" spans="12:12" s="26" customFormat="1" hidden="1" x14ac:dyDescent="0.25">
      <c r="L9569"/>
    </row>
    <row r="9570" spans="12:12" s="26" customFormat="1" hidden="1" x14ac:dyDescent="0.25">
      <c r="L9570"/>
    </row>
    <row r="9571" spans="12:12" s="26" customFormat="1" hidden="1" x14ac:dyDescent="0.25">
      <c r="L9571"/>
    </row>
    <row r="9572" spans="12:12" s="26" customFormat="1" hidden="1" x14ac:dyDescent="0.25">
      <c r="L9572"/>
    </row>
    <row r="9573" spans="12:12" s="26" customFormat="1" hidden="1" x14ac:dyDescent="0.25">
      <c r="L9573"/>
    </row>
    <row r="9574" spans="12:12" s="26" customFormat="1" hidden="1" x14ac:dyDescent="0.25">
      <c r="L9574"/>
    </row>
    <row r="9575" spans="12:12" s="26" customFormat="1" hidden="1" x14ac:dyDescent="0.25">
      <c r="L9575"/>
    </row>
    <row r="9576" spans="12:12" s="26" customFormat="1" hidden="1" x14ac:dyDescent="0.25">
      <c r="L9576"/>
    </row>
    <row r="9577" spans="12:12" s="26" customFormat="1" hidden="1" x14ac:dyDescent="0.25">
      <c r="L9577"/>
    </row>
    <row r="9578" spans="12:12" s="26" customFormat="1" hidden="1" x14ac:dyDescent="0.25">
      <c r="L9578"/>
    </row>
    <row r="9579" spans="12:12" s="26" customFormat="1" hidden="1" x14ac:dyDescent="0.25">
      <c r="L9579"/>
    </row>
    <row r="9580" spans="12:12" s="26" customFormat="1" hidden="1" x14ac:dyDescent="0.25">
      <c r="L9580"/>
    </row>
    <row r="9581" spans="12:12" s="26" customFormat="1" hidden="1" x14ac:dyDescent="0.25">
      <c r="L9581"/>
    </row>
    <row r="9582" spans="12:12" s="26" customFormat="1" hidden="1" x14ac:dyDescent="0.25">
      <c r="L9582"/>
    </row>
    <row r="9583" spans="12:12" s="26" customFormat="1" hidden="1" x14ac:dyDescent="0.25">
      <c r="L9583"/>
    </row>
    <row r="9584" spans="12:12" s="26" customFormat="1" hidden="1" x14ac:dyDescent="0.25">
      <c r="L9584"/>
    </row>
    <row r="9585" spans="12:12" s="26" customFormat="1" hidden="1" x14ac:dyDescent="0.25">
      <c r="L9585"/>
    </row>
    <row r="9586" spans="12:12" s="26" customFormat="1" hidden="1" x14ac:dyDescent="0.25">
      <c r="L9586"/>
    </row>
    <row r="9587" spans="12:12" s="26" customFormat="1" hidden="1" x14ac:dyDescent="0.25">
      <c r="L9587"/>
    </row>
    <row r="9588" spans="12:12" s="26" customFormat="1" hidden="1" x14ac:dyDescent="0.25">
      <c r="L9588"/>
    </row>
    <row r="9589" spans="12:12" s="26" customFormat="1" hidden="1" x14ac:dyDescent="0.25">
      <c r="L9589"/>
    </row>
    <row r="9590" spans="12:12" s="26" customFormat="1" hidden="1" x14ac:dyDescent="0.25">
      <c r="L9590"/>
    </row>
    <row r="9591" spans="12:12" s="26" customFormat="1" hidden="1" x14ac:dyDescent="0.25">
      <c r="L9591"/>
    </row>
    <row r="9592" spans="12:12" s="26" customFormat="1" hidden="1" x14ac:dyDescent="0.25">
      <c r="L9592"/>
    </row>
    <row r="9593" spans="12:12" s="26" customFormat="1" hidden="1" x14ac:dyDescent="0.25">
      <c r="L9593"/>
    </row>
    <row r="9594" spans="12:12" s="26" customFormat="1" hidden="1" x14ac:dyDescent="0.25">
      <c r="L9594"/>
    </row>
    <row r="9595" spans="12:12" s="26" customFormat="1" hidden="1" x14ac:dyDescent="0.25">
      <c r="L9595"/>
    </row>
    <row r="9596" spans="12:12" s="26" customFormat="1" hidden="1" x14ac:dyDescent="0.25">
      <c r="L9596"/>
    </row>
    <row r="9597" spans="12:12" s="26" customFormat="1" hidden="1" x14ac:dyDescent="0.25">
      <c r="L9597"/>
    </row>
    <row r="9598" spans="12:12" s="26" customFormat="1" hidden="1" x14ac:dyDescent="0.25">
      <c r="L9598"/>
    </row>
    <row r="9599" spans="12:12" s="26" customFormat="1" hidden="1" x14ac:dyDescent="0.25">
      <c r="L9599"/>
    </row>
    <row r="9600" spans="12:12" s="26" customFormat="1" hidden="1" x14ac:dyDescent="0.25">
      <c r="L9600"/>
    </row>
    <row r="9601" spans="12:12" s="26" customFormat="1" hidden="1" x14ac:dyDescent="0.25">
      <c r="L9601"/>
    </row>
    <row r="9602" spans="12:12" s="26" customFormat="1" hidden="1" x14ac:dyDescent="0.25">
      <c r="L9602"/>
    </row>
    <row r="9603" spans="12:12" s="26" customFormat="1" hidden="1" x14ac:dyDescent="0.25">
      <c r="L9603"/>
    </row>
    <row r="9604" spans="12:12" s="26" customFormat="1" hidden="1" x14ac:dyDescent="0.25">
      <c r="L9604"/>
    </row>
    <row r="9605" spans="12:12" s="26" customFormat="1" hidden="1" x14ac:dyDescent="0.25">
      <c r="L9605"/>
    </row>
    <row r="9606" spans="12:12" s="26" customFormat="1" hidden="1" x14ac:dyDescent="0.25">
      <c r="L9606"/>
    </row>
    <row r="9607" spans="12:12" s="26" customFormat="1" hidden="1" x14ac:dyDescent="0.25">
      <c r="L9607"/>
    </row>
    <row r="9608" spans="12:12" s="26" customFormat="1" hidden="1" x14ac:dyDescent="0.25">
      <c r="L9608"/>
    </row>
    <row r="9609" spans="12:12" s="26" customFormat="1" hidden="1" x14ac:dyDescent="0.25">
      <c r="L9609"/>
    </row>
    <row r="9610" spans="12:12" s="26" customFormat="1" hidden="1" x14ac:dyDescent="0.25">
      <c r="L9610"/>
    </row>
    <row r="9611" spans="12:12" s="26" customFormat="1" hidden="1" x14ac:dyDescent="0.25">
      <c r="L9611"/>
    </row>
    <row r="9612" spans="12:12" s="26" customFormat="1" hidden="1" x14ac:dyDescent="0.25">
      <c r="L9612"/>
    </row>
    <row r="9613" spans="12:12" s="26" customFormat="1" hidden="1" x14ac:dyDescent="0.25">
      <c r="L9613"/>
    </row>
    <row r="9614" spans="12:12" s="26" customFormat="1" hidden="1" x14ac:dyDescent="0.25">
      <c r="L9614"/>
    </row>
    <row r="9615" spans="12:12" s="26" customFormat="1" hidden="1" x14ac:dyDescent="0.25">
      <c r="L9615"/>
    </row>
    <row r="9616" spans="12:12" s="26" customFormat="1" hidden="1" x14ac:dyDescent="0.25">
      <c r="L9616"/>
    </row>
    <row r="9617" spans="12:12" s="26" customFormat="1" hidden="1" x14ac:dyDescent="0.25">
      <c r="L9617"/>
    </row>
    <row r="9618" spans="12:12" s="26" customFormat="1" hidden="1" x14ac:dyDescent="0.25">
      <c r="L9618"/>
    </row>
    <row r="9619" spans="12:12" s="26" customFormat="1" hidden="1" x14ac:dyDescent="0.25">
      <c r="L9619"/>
    </row>
    <row r="9620" spans="12:12" s="26" customFormat="1" hidden="1" x14ac:dyDescent="0.25">
      <c r="L9620"/>
    </row>
    <row r="9621" spans="12:12" s="26" customFormat="1" hidden="1" x14ac:dyDescent="0.25">
      <c r="L9621"/>
    </row>
    <row r="9622" spans="12:12" s="26" customFormat="1" hidden="1" x14ac:dyDescent="0.25">
      <c r="L9622"/>
    </row>
    <row r="9623" spans="12:12" s="26" customFormat="1" hidden="1" x14ac:dyDescent="0.25">
      <c r="L9623"/>
    </row>
    <row r="9624" spans="12:12" s="26" customFormat="1" hidden="1" x14ac:dyDescent="0.25">
      <c r="L9624"/>
    </row>
    <row r="9625" spans="12:12" s="26" customFormat="1" hidden="1" x14ac:dyDescent="0.25">
      <c r="L9625"/>
    </row>
    <row r="9626" spans="12:12" s="26" customFormat="1" hidden="1" x14ac:dyDescent="0.25">
      <c r="L9626"/>
    </row>
    <row r="9627" spans="12:12" s="26" customFormat="1" hidden="1" x14ac:dyDescent="0.25">
      <c r="L9627"/>
    </row>
    <row r="9628" spans="12:12" s="26" customFormat="1" hidden="1" x14ac:dyDescent="0.25">
      <c r="L9628"/>
    </row>
    <row r="9629" spans="12:12" s="26" customFormat="1" hidden="1" x14ac:dyDescent="0.25">
      <c r="L9629"/>
    </row>
    <row r="9630" spans="12:12" s="26" customFormat="1" hidden="1" x14ac:dyDescent="0.25">
      <c r="L9630"/>
    </row>
    <row r="9631" spans="12:12" s="26" customFormat="1" hidden="1" x14ac:dyDescent="0.25">
      <c r="L9631"/>
    </row>
    <row r="9632" spans="12:12" s="26" customFormat="1" hidden="1" x14ac:dyDescent="0.25">
      <c r="L9632"/>
    </row>
    <row r="9633" spans="12:12" s="26" customFormat="1" hidden="1" x14ac:dyDescent="0.25">
      <c r="L9633"/>
    </row>
    <row r="9634" spans="12:12" s="26" customFormat="1" hidden="1" x14ac:dyDescent="0.25">
      <c r="L9634"/>
    </row>
    <row r="9635" spans="12:12" s="26" customFormat="1" hidden="1" x14ac:dyDescent="0.25">
      <c r="L9635"/>
    </row>
    <row r="9636" spans="12:12" s="26" customFormat="1" hidden="1" x14ac:dyDescent="0.25">
      <c r="L9636"/>
    </row>
    <row r="9637" spans="12:12" s="26" customFormat="1" hidden="1" x14ac:dyDescent="0.25">
      <c r="L9637"/>
    </row>
    <row r="9638" spans="12:12" s="26" customFormat="1" hidden="1" x14ac:dyDescent="0.25">
      <c r="L9638"/>
    </row>
    <row r="9639" spans="12:12" s="26" customFormat="1" hidden="1" x14ac:dyDescent="0.25">
      <c r="L9639"/>
    </row>
    <row r="9640" spans="12:12" s="26" customFormat="1" hidden="1" x14ac:dyDescent="0.25">
      <c r="L9640"/>
    </row>
    <row r="9641" spans="12:12" s="26" customFormat="1" hidden="1" x14ac:dyDescent="0.25">
      <c r="L9641"/>
    </row>
    <row r="9642" spans="12:12" s="26" customFormat="1" hidden="1" x14ac:dyDescent="0.25">
      <c r="L9642"/>
    </row>
    <row r="9643" spans="12:12" s="26" customFormat="1" hidden="1" x14ac:dyDescent="0.25">
      <c r="L9643"/>
    </row>
    <row r="9644" spans="12:12" s="26" customFormat="1" hidden="1" x14ac:dyDescent="0.25">
      <c r="L9644"/>
    </row>
    <row r="9645" spans="12:12" s="26" customFormat="1" hidden="1" x14ac:dyDescent="0.25">
      <c r="L9645"/>
    </row>
    <row r="9646" spans="12:12" s="26" customFormat="1" hidden="1" x14ac:dyDescent="0.25">
      <c r="L9646"/>
    </row>
    <row r="9647" spans="12:12" s="26" customFormat="1" hidden="1" x14ac:dyDescent="0.25">
      <c r="L9647"/>
    </row>
    <row r="9648" spans="12:12" s="26" customFormat="1" hidden="1" x14ac:dyDescent="0.25">
      <c r="L9648"/>
    </row>
    <row r="9649" spans="12:12" s="26" customFormat="1" hidden="1" x14ac:dyDescent="0.25">
      <c r="L9649"/>
    </row>
    <row r="9650" spans="12:12" s="26" customFormat="1" hidden="1" x14ac:dyDescent="0.25">
      <c r="L9650"/>
    </row>
    <row r="9651" spans="12:12" s="26" customFormat="1" hidden="1" x14ac:dyDescent="0.25">
      <c r="L9651"/>
    </row>
    <row r="9652" spans="12:12" s="26" customFormat="1" hidden="1" x14ac:dyDescent="0.25">
      <c r="L9652"/>
    </row>
    <row r="9653" spans="12:12" s="26" customFormat="1" hidden="1" x14ac:dyDescent="0.25">
      <c r="L9653"/>
    </row>
    <row r="9654" spans="12:12" s="26" customFormat="1" hidden="1" x14ac:dyDescent="0.25">
      <c r="L9654"/>
    </row>
    <row r="9655" spans="12:12" s="26" customFormat="1" hidden="1" x14ac:dyDescent="0.25">
      <c r="L9655"/>
    </row>
    <row r="9656" spans="12:12" s="26" customFormat="1" hidden="1" x14ac:dyDescent="0.25">
      <c r="L9656"/>
    </row>
    <row r="9657" spans="12:12" s="26" customFormat="1" hidden="1" x14ac:dyDescent="0.25">
      <c r="L9657"/>
    </row>
    <row r="9658" spans="12:12" s="26" customFormat="1" hidden="1" x14ac:dyDescent="0.25">
      <c r="L9658"/>
    </row>
    <row r="9659" spans="12:12" s="26" customFormat="1" hidden="1" x14ac:dyDescent="0.25">
      <c r="L9659"/>
    </row>
    <row r="9660" spans="12:12" s="26" customFormat="1" hidden="1" x14ac:dyDescent="0.25">
      <c r="L9660"/>
    </row>
    <row r="9661" spans="12:12" s="26" customFormat="1" hidden="1" x14ac:dyDescent="0.25">
      <c r="L9661"/>
    </row>
    <row r="9662" spans="12:12" s="26" customFormat="1" hidden="1" x14ac:dyDescent="0.25">
      <c r="L9662"/>
    </row>
    <row r="9663" spans="12:12" s="26" customFormat="1" hidden="1" x14ac:dyDescent="0.25">
      <c r="L9663"/>
    </row>
    <row r="9664" spans="12:12" s="26" customFormat="1" hidden="1" x14ac:dyDescent="0.25">
      <c r="L9664"/>
    </row>
    <row r="9665" spans="12:12" s="26" customFormat="1" hidden="1" x14ac:dyDescent="0.25">
      <c r="L9665"/>
    </row>
    <row r="9666" spans="12:12" s="26" customFormat="1" hidden="1" x14ac:dyDescent="0.25">
      <c r="L9666"/>
    </row>
    <row r="9667" spans="12:12" s="26" customFormat="1" hidden="1" x14ac:dyDescent="0.25">
      <c r="L9667"/>
    </row>
    <row r="9668" spans="12:12" s="26" customFormat="1" hidden="1" x14ac:dyDescent="0.25">
      <c r="L9668"/>
    </row>
    <row r="9669" spans="12:12" s="26" customFormat="1" hidden="1" x14ac:dyDescent="0.25">
      <c r="L9669"/>
    </row>
    <row r="9670" spans="12:12" s="26" customFormat="1" hidden="1" x14ac:dyDescent="0.25">
      <c r="L9670"/>
    </row>
    <row r="9671" spans="12:12" s="26" customFormat="1" hidden="1" x14ac:dyDescent="0.25">
      <c r="L9671"/>
    </row>
    <row r="9672" spans="12:12" s="26" customFormat="1" hidden="1" x14ac:dyDescent="0.25">
      <c r="L9672"/>
    </row>
    <row r="9673" spans="12:12" s="26" customFormat="1" hidden="1" x14ac:dyDescent="0.25">
      <c r="L9673"/>
    </row>
    <row r="9674" spans="12:12" s="26" customFormat="1" hidden="1" x14ac:dyDescent="0.25">
      <c r="L9674"/>
    </row>
    <row r="9675" spans="12:12" s="26" customFormat="1" hidden="1" x14ac:dyDescent="0.25">
      <c r="L9675"/>
    </row>
    <row r="9676" spans="12:12" s="26" customFormat="1" hidden="1" x14ac:dyDescent="0.25">
      <c r="L9676"/>
    </row>
    <row r="9677" spans="12:12" s="26" customFormat="1" hidden="1" x14ac:dyDescent="0.25">
      <c r="L9677"/>
    </row>
    <row r="9678" spans="12:12" s="26" customFormat="1" hidden="1" x14ac:dyDescent="0.25">
      <c r="L9678"/>
    </row>
    <row r="9679" spans="12:12" s="26" customFormat="1" hidden="1" x14ac:dyDescent="0.25">
      <c r="L9679"/>
    </row>
    <row r="9680" spans="12:12" s="26" customFormat="1" hidden="1" x14ac:dyDescent="0.25">
      <c r="L9680"/>
    </row>
    <row r="9681" spans="12:12" s="26" customFormat="1" hidden="1" x14ac:dyDescent="0.25">
      <c r="L9681"/>
    </row>
    <row r="9682" spans="12:12" s="26" customFormat="1" hidden="1" x14ac:dyDescent="0.25">
      <c r="L9682"/>
    </row>
    <row r="9683" spans="12:12" s="26" customFormat="1" hidden="1" x14ac:dyDescent="0.25">
      <c r="L9683"/>
    </row>
    <row r="9684" spans="12:12" s="26" customFormat="1" hidden="1" x14ac:dyDescent="0.25">
      <c r="L9684"/>
    </row>
    <row r="9685" spans="12:12" s="26" customFormat="1" hidden="1" x14ac:dyDescent="0.25">
      <c r="L9685"/>
    </row>
    <row r="9686" spans="12:12" s="26" customFormat="1" hidden="1" x14ac:dyDescent="0.25">
      <c r="L9686"/>
    </row>
    <row r="9687" spans="12:12" s="26" customFormat="1" hidden="1" x14ac:dyDescent="0.25">
      <c r="L9687"/>
    </row>
    <row r="9688" spans="12:12" s="26" customFormat="1" hidden="1" x14ac:dyDescent="0.25">
      <c r="L9688"/>
    </row>
    <row r="9689" spans="12:12" s="26" customFormat="1" hidden="1" x14ac:dyDescent="0.25">
      <c r="L9689"/>
    </row>
    <row r="9690" spans="12:12" s="26" customFormat="1" hidden="1" x14ac:dyDescent="0.25">
      <c r="L9690"/>
    </row>
    <row r="9691" spans="12:12" s="26" customFormat="1" hidden="1" x14ac:dyDescent="0.25">
      <c r="L9691"/>
    </row>
    <row r="9692" spans="12:12" s="26" customFormat="1" hidden="1" x14ac:dyDescent="0.25">
      <c r="L9692"/>
    </row>
    <row r="9693" spans="12:12" s="26" customFormat="1" hidden="1" x14ac:dyDescent="0.25">
      <c r="L9693"/>
    </row>
    <row r="9694" spans="12:12" s="26" customFormat="1" hidden="1" x14ac:dyDescent="0.25">
      <c r="L9694"/>
    </row>
    <row r="9695" spans="12:12" s="26" customFormat="1" hidden="1" x14ac:dyDescent="0.25">
      <c r="L9695"/>
    </row>
    <row r="9696" spans="12:12" s="26" customFormat="1" hidden="1" x14ac:dyDescent="0.25">
      <c r="L9696"/>
    </row>
    <row r="9697" spans="12:12" s="26" customFormat="1" hidden="1" x14ac:dyDescent="0.25">
      <c r="L9697"/>
    </row>
    <row r="9698" spans="12:12" s="26" customFormat="1" hidden="1" x14ac:dyDescent="0.25">
      <c r="L9698"/>
    </row>
    <row r="9699" spans="12:12" s="26" customFormat="1" hidden="1" x14ac:dyDescent="0.25">
      <c r="L9699"/>
    </row>
    <row r="9700" spans="12:12" s="26" customFormat="1" hidden="1" x14ac:dyDescent="0.25">
      <c r="L9700"/>
    </row>
    <row r="9701" spans="12:12" s="26" customFormat="1" hidden="1" x14ac:dyDescent="0.25">
      <c r="L9701"/>
    </row>
    <row r="9702" spans="12:12" s="26" customFormat="1" hidden="1" x14ac:dyDescent="0.25">
      <c r="L9702"/>
    </row>
    <row r="9703" spans="12:12" s="26" customFormat="1" hidden="1" x14ac:dyDescent="0.25">
      <c r="L9703"/>
    </row>
    <row r="9704" spans="12:12" s="26" customFormat="1" hidden="1" x14ac:dyDescent="0.25">
      <c r="L9704"/>
    </row>
    <row r="9705" spans="12:12" s="26" customFormat="1" hidden="1" x14ac:dyDescent="0.25">
      <c r="L9705"/>
    </row>
    <row r="9706" spans="12:12" s="26" customFormat="1" hidden="1" x14ac:dyDescent="0.25">
      <c r="L9706"/>
    </row>
    <row r="9707" spans="12:12" s="26" customFormat="1" hidden="1" x14ac:dyDescent="0.25">
      <c r="L9707"/>
    </row>
    <row r="9708" spans="12:12" s="26" customFormat="1" hidden="1" x14ac:dyDescent="0.25">
      <c r="L9708"/>
    </row>
    <row r="9709" spans="12:12" s="26" customFormat="1" hidden="1" x14ac:dyDescent="0.25">
      <c r="L9709"/>
    </row>
    <row r="9710" spans="12:12" s="26" customFormat="1" hidden="1" x14ac:dyDescent="0.25">
      <c r="L9710"/>
    </row>
    <row r="9711" spans="12:12" s="26" customFormat="1" hidden="1" x14ac:dyDescent="0.25">
      <c r="L9711"/>
    </row>
    <row r="9712" spans="12:12" s="26" customFormat="1" hidden="1" x14ac:dyDescent="0.25">
      <c r="L9712"/>
    </row>
    <row r="9713" spans="12:12" s="26" customFormat="1" hidden="1" x14ac:dyDescent="0.25">
      <c r="L9713"/>
    </row>
    <row r="9714" spans="12:12" s="26" customFormat="1" hidden="1" x14ac:dyDescent="0.25">
      <c r="L9714"/>
    </row>
    <row r="9715" spans="12:12" s="26" customFormat="1" hidden="1" x14ac:dyDescent="0.25">
      <c r="L9715"/>
    </row>
    <row r="9716" spans="12:12" s="26" customFormat="1" hidden="1" x14ac:dyDescent="0.25">
      <c r="L9716"/>
    </row>
    <row r="9717" spans="12:12" s="26" customFormat="1" hidden="1" x14ac:dyDescent="0.25">
      <c r="L9717"/>
    </row>
    <row r="9718" spans="12:12" s="26" customFormat="1" hidden="1" x14ac:dyDescent="0.25">
      <c r="L9718"/>
    </row>
    <row r="9719" spans="12:12" s="26" customFormat="1" hidden="1" x14ac:dyDescent="0.25">
      <c r="L9719"/>
    </row>
    <row r="9720" spans="12:12" s="26" customFormat="1" hidden="1" x14ac:dyDescent="0.25">
      <c r="L9720"/>
    </row>
    <row r="9721" spans="12:12" s="26" customFormat="1" hidden="1" x14ac:dyDescent="0.25">
      <c r="L9721"/>
    </row>
    <row r="9722" spans="12:12" s="26" customFormat="1" hidden="1" x14ac:dyDescent="0.25">
      <c r="L9722"/>
    </row>
    <row r="9723" spans="12:12" s="26" customFormat="1" hidden="1" x14ac:dyDescent="0.25">
      <c r="L9723"/>
    </row>
    <row r="9724" spans="12:12" s="26" customFormat="1" hidden="1" x14ac:dyDescent="0.25">
      <c r="L9724"/>
    </row>
    <row r="9725" spans="12:12" s="26" customFormat="1" hidden="1" x14ac:dyDescent="0.25">
      <c r="L9725"/>
    </row>
    <row r="9726" spans="12:12" s="26" customFormat="1" hidden="1" x14ac:dyDescent="0.25">
      <c r="L9726"/>
    </row>
    <row r="9727" spans="12:12" s="26" customFormat="1" hidden="1" x14ac:dyDescent="0.25">
      <c r="L9727"/>
    </row>
    <row r="9728" spans="12:12" s="26" customFormat="1" hidden="1" x14ac:dyDescent="0.25">
      <c r="L9728"/>
    </row>
    <row r="9729" spans="12:12" s="26" customFormat="1" hidden="1" x14ac:dyDescent="0.25">
      <c r="L9729"/>
    </row>
    <row r="9730" spans="12:12" s="26" customFormat="1" hidden="1" x14ac:dyDescent="0.25">
      <c r="L9730"/>
    </row>
    <row r="9731" spans="12:12" s="26" customFormat="1" hidden="1" x14ac:dyDescent="0.25">
      <c r="L9731"/>
    </row>
    <row r="9732" spans="12:12" s="26" customFormat="1" hidden="1" x14ac:dyDescent="0.25">
      <c r="L9732"/>
    </row>
    <row r="9733" spans="12:12" s="26" customFormat="1" hidden="1" x14ac:dyDescent="0.25">
      <c r="L9733"/>
    </row>
    <row r="9734" spans="12:12" s="26" customFormat="1" hidden="1" x14ac:dyDescent="0.25">
      <c r="L9734"/>
    </row>
    <row r="9735" spans="12:12" s="26" customFormat="1" hidden="1" x14ac:dyDescent="0.25">
      <c r="L9735"/>
    </row>
    <row r="9736" spans="12:12" s="26" customFormat="1" hidden="1" x14ac:dyDescent="0.25">
      <c r="L9736"/>
    </row>
    <row r="9737" spans="12:12" s="26" customFormat="1" hidden="1" x14ac:dyDescent="0.25">
      <c r="L9737"/>
    </row>
    <row r="9738" spans="12:12" s="26" customFormat="1" hidden="1" x14ac:dyDescent="0.25">
      <c r="L9738"/>
    </row>
    <row r="9739" spans="12:12" s="26" customFormat="1" hidden="1" x14ac:dyDescent="0.25">
      <c r="L9739"/>
    </row>
    <row r="9740" spans="12:12" s="26" customFormat="1" hidden="1" x14ac:dyDescent="0.25">
      <c r="L9740"/>
    </row>
    <row r="9741" spans="12:12" s="26" customFormat="1" hidden="1" x14ac:dyDescent="0.25">
      <c r="L9741"/>
    </row>
    <row r="9742" spans="12:12" s="26" customFormat="1" hidden="1" x14ac:dyDescent="0.25">
      <c r="L9742"/>
    </row>
    <row r="9743" spans="12:12" s="26" customFormat="1" hidden="1" x14ac:dyDescent="0.25">
      <c r="L9743"/>
    </row>
    <row r="9744" spans="12:12" s="26" customFormat="1" hidden="1" x14ac:dyDescent="0.25">
      <c r="L9744"/>
    </row>
    <row r="9745" spans="12:12" s="26" customFormat="1" hidden="1" x14ac:dyDescent="0.25">
      <c r="L9745"/>
    </row>
    <row r="9746" spans="12:12" s="26" customFormat="1" hidden="1" x14ac:dyDescent="0.25">
      <c r="L9746"/>
    </row>
    <row r="9747" spans="12:12" s="26" customFormat="1" hidden="1" x14ac:dyDescent="0.25">
      <c r="L9747"/>
    </row>
    <row r="9748" spans="12:12" s="26" customFormat="1" hidden="1" x14ac:dyDescent="0.25">
      <c r="L9748"/>
    </row>
    <row r="9749" spans="12:12" s="26" customFormat="1" hidden="1" x14ac:dyDescent="0.25">
      <c r="L9749"/>
    </row>
    <row r="9750" spans="12:12" s="26" customFormat="1" hidden="1" x14ac:dyDescent="0.25">
      <c r="L9750"/>
    </row>
    <row r="9751" spans="12:12" s="26" customFormat="1" hidden="1" x14ac:dyDescent="0.25">
      <c r="L9751"/>
    </row>
    <row r="9752" spans="12:12" s="26" customFormat="1" hidden="1" x14ac:dyDescent="0.25">
      <c r="L9752"/>
    </row>
    <row r="9753" spans="12:12" s="26" customFormat="1" hidden="1" x14ac:dyDescent="0.25">
      <c r="L9753"/>
    </row>
    <row r="9754" spans="12:12" s="26" customFormat="1" hidden="1" x14ac:dyDescent="0.25">
      <c r="L9754"/>
    </row>
    <row r="9755" spans="12:12" s="26" customFormat="1" hidden="1" x14ac:dyDescent="0.25">
      <c r="L9755"/>
    </row>
    <row r="9756" spans="12:12" s="26" customFormat="1" hidden="1" x14ac:dyDescent="0.25">
      <c r="L9756"/>
    </row>
    <row r="9757" spans="12:12" s="26" customFormat="1" hidden="1" x14ac:dyDescent="0.25">
      <c r="L9757"/>
    </row>
    <row r="9758" spans="12:12" s="26" customFormat="1" hidden="1" x14ac:dyDescent="0.25">
      <c r="L9758"/>
    </row>
    <row r="9759" spans="12:12" s="26" customFormat="1" hidden="1" x14ac:dyDescent="0.25">
      <c r="L9759"/>
    </row>
    <row r="9760" spans="12:12" s="26" customFormat="1" hidden="1" x14ac:dyDescent="0.25">
      <c r="L9760"/>
    </row>
    <row r="9761" spans="12:12" s="26" customFormat="1" hidden="1" x14ac:dyDescent="0.25">
      <c r="L9761"/>
    </row>
    <row r="9762" spans="12:12" s="26" customFormat="1" hidden="1" x14ac:dyDescent="0.25">
      <c r="L9762"/>
    </row>
    <row r="9763" spans="12:12" s="26" customFormat="1" hidden="1" x14ac:dyDescent="0.25">
      <c r="L9763"/>
    </row>
    <row r="9764" spans="12:12" s="26" customFormat="1" hidden="1" x14ac:dyDescent="0.25">
      <c r="L9764"/>
    </row>
    <row r="9765" spans="12:12" s="26" customFormat="1" hidden="1" x14ac:dyDescent="0.25">
      <c r="L9765"/>
    </row>
    <row r="9766" spans="12:12" s="26" customFormat="1" hidden="1" x14ac:dyDescent="0.25">
      <c r="L9766"/>
    </row>
    <row r="9767" spans="12:12" s="26" customFormat="1" hidden="1" x14ac:dyDescent="0.25">
      <c r="L9767"/>
    </row>
    <row r="9768" spans="12:12" s="26" customFormat="1" hidden="1" x14ac:dyDescent="0.25">
      <c r="L9768"/>
    </row>
    <row r="9769" spans="12:12" s="26" customFormat="1" hidden="1" x14ac:dyDescent="0.25">
      <c r="L9769"/>
    </row>
    <row r="9770" spans="12:12" s="26" customFormat="1" hidden="1" x14ac:dyDescent="0.25">
      <c r="L9770"/>
    </row>
    <row r="9771" spans="12:12" s="26" customFormat="1" hidden="1" x14ac:dyDescent="0.25">
      <c r="L9771"/>
    </row>
    <row r="9772" spans="12:12" s="26" customFormat="1" hidden="1" x14ac:dyDescent="0.25">
      <c r="L9772"/>
    </row>
    <row r="9773" spans="12:12" s="26" customFormat="1" hidden="1" x14ac:dyDescent="0.25">
      <c r="L9773"/>
    </row>
    <row r="9774" spans="12:12" s="26" customFormat="1" hidden="1" x14ac:dyDescent="0.25">
      <c r="L9774"/>
    </row>
    <row r="9775" spans="12:12" s="26" customFormat="1" hidden="1" x14ac:dyDescent="0.25">
      <c r="L9775"/>
    </row>
    <row r="9776" spans="12:12" s="26" customFormat="1" hidden="1" x14ac:dyDescent="0.25">
      <c r="L9776"/>
    </row>
    <row r="9777" spans="12:12" s="26" customFormat="1" hidden="1" x14ac:dyDescent="0.25">
      <c r="L9777"/>
    </row>
    <row r="9778" spans="12:12" s="26" customFormat="1" hidden="1" x14ac:dyDescent="0.25">
      <c r="L9778"/>
    </row>
    <row r="9779" spans="12:12" s="26" customFormat="1" hidden="1" x14ac:dyDescent="0.25">
      <c r="L9779"/>
    </row>
    <row r="9780" spans="12:12" s="26" customFormat="1" hidden="1" x14ac:dyDescent="0.25">
      <c r="L9780"/>
    </row>
    <row r="9781" spans="12:12" s="26" customFormat="1" hidden="1" x14ac:dyDescent="0.25">
      <c r="L9781"/>
    </row>
    <row r="9782" spans="12:12" s="26" customFormat="1" hidden="1" x14ac:dyDescent="0.25">
      <c r="L9782"/>
    </row>
    <row r="9783" spans="12:12" s="26" customFormat="1" hidden="1" x14ac:dyDescent="0.25">
      <c r="L9783"/>
    </row>
    <row r="9784" spans="12:12" s="26" customFormat="1" hidden="1" x14ac:dyDescent="0.25">
      <c r="L9784"/>
    </row>
    <row r="9785" spans="12:12" s="26" customFormat="1" hidden="1" x14ac:dyDescent="0.25">
      <c r="L9785"/>
    </row>
    <row r="9786" spans="12:12" s="26" customFormat="1" hidden="1" x14ac:dyDescent="0.25">
      <c r="L9786"/>
    </row>
    <row r="9787" spans="12:12" s="26" customFormat="1" hidden="1" x14ac:dyDescent="0.25">
      <c r="L9787"/>
    </row>
    <row r="9788" spans="12:12" s="26" customFormat="1" hidden="1" x14ac:dyDescent="0.25">
      <c r="L9788"/>
    </row>
    <row r="9789" spans="12:12" s="26" customFormat="1" hidden="1" x14ac:dyDescent="0.25">
      <c r="L9789"/>
    </row>
    <row r="9790" spans="12:12" s="26" customFormat="1" hidden="1" x14ac:dyDescent="0.25">
      <c r="L9790"/>
    </row>
    <row r="9791" spans="12:12" s="26" customFormat="1" hidden="1" x14ac:dyDescent="0.25">
      <c r="L9791"/>
    </row>
    <row r="9792" spans="12:12" s="26" customFormat="1" hidden="1" x14ac:dyDescent="0.25">
      <c r="L9792"/>
    </row>
    <row r="9793" spans="12:12" s="26" customFormat="1" hidden="1" x14ac:dyDescent="0.25">
      <c r="L9793"/>
    </row>
    <row r="9794" spans="12:12" s="26" customFormat="1" hidden="1" x14ac:dyDescent="0.25">
      <c r="L9794"/>
    </row>
    <row r="9795" spans="12:12" s="26" customFormat="1" hidden="1" x14ac:dyDescent="0.25">
      <c r="L9795"/>
    </row>
    <row r="9796" spans="12:12" s="26" customFormat="1" hidden="1" x14ac:dyDescent="0.25">
      <c r="L9796"/>
    </row>
    <row r="9797" spans="12:12" s="26" customFormat="1" hidden="1" x14ac:dyDescent="0.25">
      <c r="L9797"/>
    </row>
    <row r="9798" spans="12:12" s="26" customFormat="1" hidden="1" x14ac:dyDescent="0.25">
      <c r="L9798"/>
    </row>
    <row r="9799" spans="12:12" s="26" customFormat="1" hidden="1" x14ac:dyDescent="0.25">
      <c r="L9799"/>
    </row>
    <row r="9800" spans="12:12" s="26" customFormat="1" hidden="1" x14ac:dyDescent="0.25">
      <c r="L9800"/>
    </row>
    <row r="9801" spans="12:12" s="26" customFormat="1" hidden="1" x14ac:dyDescent="0.25">
      <c r="L9801"/>
    </row>
    <row r="9802" spans="12:12" s="26" customFormat="1" hidden="1" x14ac:dyDescent="0.25">
      <c r="L9802"/>
    </row>
    <row r="9803" spans="12:12" s="26" customFormat="1" hidden="1" x14ac:dyDescent="0.25">
      <c r="L9803"/>
    </row>
    <row r="9804" spans="12:12" s="26" customFormat="1" hidden="1" x14ac:dyDescent="0.25">
      <c r="L9804"/>
    </row>
    <row r="9805" spans="12:12" s="26" customFormat="1" hidden="1" x14ac:dyDescent="0.25">
      <c r="L9805"/>
    </row>
    <row r="9806" spans="12:12" s="26" customFormat="1" hidden="1" x14ac:dyDescent="0.25">
      <c r="L9806"/>
    </row>
    <row r="9807" spans="12:12" s="26" customFormat="1" hidden="1" x14ac:dyDescent="0.25">
      <c r="L9807"/>
    </row>
    <row r="9808" spans="12:12" s="26" customFormat="1" hidden="1" x14ac:dyDescent="0.25">
      <c r="L9808"/>
    </row>
    <row r="9809" spans="12:12" s="26" customFormat="1" hidden="1" x14ac:dyDescent="0.25">
      <c r="L9809"/>
    </row>
    <row r="9810" spans="12:12" s="26" customFormat="1" hidden="1" x14ac:dyDescent="0.25">
      <c r="L9810"/>
    </row>
    <row r="9811" spans="12:12" s="26" customFormat="1" hidden="1" x14ac:dyDescent="0.25">
      <c r="L9811"/>
    </row>
    <row r="9812" spans="12:12" s="26" customFormat="1" hidden="1" x14ac:dyDescent="0.25">
      <c r="L9812"/>
    </row>
    <row r="9813" spans="12:12" s="26" customFormat="1" hidden="1" x14ac:dyDescent="0.25">
      <c r="L9813"/>
    </row>
    <row r="9814" spans="12:12" s="26" customFormat="1" hidden="1" x14ac:dyDescent="0.25">
      <c r="L9814"/>
    </row>
    <row r="9815" spans="12:12" s="26" customFormat="1" hidden="1" x14ac:dyDescent="0.25">
      <c r="L9815"/>
    </row>
    <row r="9816" spans="12:12" s="26" customFormat="1" hidden="1" x14ac:dyDescent="0.25">
      <c r="L9816"/>
    </row>
    <row r="9817" spans="12:12" s="26" customFormat="1" hidden="1" x14ac:dyDescent="0.25">
      <c r="L9817"/>
    </row>
    <row r="9818" spans="12:12" s="26" customFormat="1" hidden="1" x14ac:dyDescent="0.25">
      <c r="L9818"/>
    </row>
    <row r="9819" spans="12:12" s="26" customFormat="1" hidden="1" x14ac:dyDescent="0.25">
      <c r="L9819"/>
    </row>
    <row r="9820" spans="12:12" s="26" customFormat="1" hidden="1" x14ac:dyDescent="0.25">
      <c r="L9820"/>
    </row>
    <row r="9821" spans="12:12" s="26" customFormat="1" hidden="1" x14ac:dyDescent="0.25">
      <c r="L9821"/>
    </row>
    <row r="9822" spans="12:12" s="26" customFormat="1" hidden="1" x14ac:dyDescent="0.25">
      <c r="L9822"/>
    </row>
    <row r="9823" spans="12:12" s="26" customFormat="1" hidden="1" x14ac:dyDescent="0.25">
      <c r="L9823"/>
    </row>
    <row r="9824" spans="12:12" s="26" customFormat="1" hidden="1" x14ac:dyDescent="0.25">
      <c r="L9824"/>
    </row>
    <row r="9825" spans="12:12" s="26" customFormat="1" hidden="1" x14ac:dyDescent="0.25">
      <c r="L9825"/>
    </row>
    <row r="9826" spans="12:12" s="26" customFormat="1" hidden="1" x14ac:dyDescent="0.25">
      <c r="L9826"/>
    </row>
    <row r="9827" spans="12:12" s="26" customFormat="1" hidden="1" x14ac:dyDescent="0.25">
      <c r="L9827"/>
    </row>
    <row r="9828" spans="12:12" s="26" customFormat="1" hidden="1" x14ac:dyDescent="0.25">
      <c r="L9828"/>
    </row>
    <row r="9829" spans="12:12" s="26" customFormat="1" hidden="1" x14ac:dyDescent="0.25">
      <c r="L9829"/>
    </row>
    <row r="9830" spans="12:12" s="26" customFormat="1" hidden="1" x14ac:dyDescent="0.25">
      <c r="L9830"/>
    </row>
    <row r="9831" spans="12:12" s="26" customFormat="1" hidden="1" x14ac:dyDescent="0.25">
      <c r="L9831"/>
    </row>
    <row r="9832" spans="12:12" s="26" customFormat="1" hidden="1" x14ac:dyDescent="0.25">
      <c r="L9832"/>
    </row>
    <row r="9833" spans="12:12" s="26" customFormat="1" hidden="1" x14ac:dyDescent="0.25">
      <c r="L9833"/>
    </row>
    <row r="9834" spans="12:12" s="26" customFormat="1" hidden="1" x14ac:dyDescent="0.25">
      <c r="L9834"/>
    </row>
    <row r="9835" spans="12:12" s="26" customFormat="1" hidden="1" x14ac:dyDescent="0.25">
      <c r="L9835"/>
    </row>
    <row r="9836" spans="12:12" s="26" customFormat="1" hidden="1" x14ac:dyDescent="0.25">
      <c r="L9836"/>
    </row>
    <row r="9837" spans="12:12" s="26" customFormat="1" hidden="1" x14ac:dyDescent="0.25">
      <c r="L9837"/>
    </row>
    <row r="9838" spans="12:12" s="26" customFormat="1" hidden="1" x14ac:dyDescent="0.25">
      <c r="L9838"/>
    </row>
    <row r="9839" spans="12:12" s="26" customFormat="1" hidden="1" x14ac:dyDescent="0.25">
      <c r="L9839"/>
    </row>
    <row r="9840" spans="12:12" s="26" customFormat="1" hidden="1" x14ac:dyDescent="0.25">
      <c r="L9840"/>
    </row>
    <row r="9841" spans="12:12" s="26" customFormat="1" hidden="1" x14ac:dyDescent="0.25">
      <c r="L9841"/>
    </row>
    <row r="9842" spans="12:12" s="26" customFormat="1" hidden="1" x14ac:dyDescent="0.25">
      <c r="L9842"/>
    </row>
    <row r="9843" spans="12:12" s="26" customFormat="1" hidden="1" x14ac:dyDescent="0.25">
      <c r="L9843"/>
    </row>
    <row r="9844" spans="12:12" s="26" customFormat="1" hidden="1" x14ac:dyDescent="0.25">
      <c r="L9844"/>
    </row>
    <row r="9845" spans="12:12" s="26" customFormat="1" hidden="1" x14ac:dyDescent="0.25">
      <c r="L9845"/>
    </row>
    <row r="9846" spans="12:12" s="26" customFormat="1" hidden="1" x14ac:dyDescent="0.25">
      <c r="L9846"/>
    </row>
    <row r="9847" spans="12:12" s="26" customFormat="1" hidden="1" x14ac:dyDescent="0.25">
      <c r="L9847"/>
    </row>
    <row r="9848" spans="12:12" s="26" customFormat="1" hidden="1" x14ac:dyDescent="0.25">
      <c r="L9848"/>
    </row>
    <row r="9849" spans="12:12" s="26" customFormat="1" hidden="1" x14ac:dyDescent="0.25">
      <c r="L9849"/>
    </row>
    <row r="9850" spans="12:12" s="26" customFormat="1" hidden="1" x14ac:dyDescent="0.25">
      <c r="L9850"/>
    </row>
    <row r="9851" spans="12:12" s="26" customFormat="1" hidden="1" x14ac:dyDescent="0.25">
      <c r="L9851"/>
    </row>
    <row r="9852" spans="12:12" s="26" customFormat="1" hidden="1" x14ac:dyDescent="0.25">
      <c r="L9852"/>
    </row>
    <row r="9853" spans="12:12" s="26" customFormat="1" hidden="1" x14ac:dyDescent="0.25">
      <c r="L9853"/>
    </row>
    <row r="9854" spans="12:12" s="26" customFormat="1" hidden="1" x14ac:dyDescent="0.25">
      <c r="L9854"/>
    </row>
    <row r="9855" spans="12:12" s="26" customFormat="1" hidden="1" x14ac:dyDescent="0.25">
      <c r="L9855"/>
    </row>
    <row r="9856" spans="12:12" s="26" customFormat="1" hidden="1" x14ac:dyDescent="0.25">
      <c r="L9856"/>
    </row>
    <row r="9857" spans="12:12" s="26" customFormat="1" hidden="1" x14ac:dyDescent="0.25">
      <c r="L9857"/>
    </row>
    <row r="9858" spans="12:12" s="26" customFormat="1" hidden="1" x14ac:dyDescent="0.25">
      <c r="L9858"/>
    </row>
    <row r="9859" spans="12:12" s="26" customFormat="1" hidden="1" x14ac:dyDescent="0.25">
      <c r="L9859"/>
    </row>
    <row r="9860" spans="12:12" s="26" customFormat="1" hidden="1" x14ac:dyDescent="0.25">
      <c r="L9860"/>
    </row>
    <row r="9861" spans="12:12" s="26" customFormat="1" hidden="1" x14ac:dyDescent="0.25">
      <c r="L9861"/>
    </row>
    <row r="9862" spans="12:12" s="26" customFormat="1" hidden="1" x14ac:dyDescent="0.25">
      <c r="L9862"/>
    </row>
    <row r="9863" spans="12:12" s="26" customFormat="1" hidden="1" x14ac:dyDescent="0.25">
      <c r="L9863"/>
    </row>
    <row r="9864" spans="12:12" s="26" customFormat="1" hidden="1" x14ac:dyDescent="0.25">
      <c r="L9864"/>
    </row>
    <row r="9865" spans="12:12" s="26" customFormat="1" hidden="1" x14ac:dyDescent="0.25">
      <c r="L9865"/>
    </row>
    <row r="9866" spans="12:12" s="26" customFormat="1" hidden="1" x14ac:dyDescent="0.25">
      <c r="L9866"/>
    </row>
    <row r="9867" spans="12:12" s="26" customFormat="1" hidden="1" x14ac:dyDescent="0.25">
      <c r="L9867"/>
    </row>
    <row r="9868" spans="12:12" s="26" customFormat="1" hidden="1" x14ac:dyDescent="0.25">
      <c r="L9868"/>
    </row>
    <row r="9869" spans="12:12" s="26" customFormat="1" hidden="1" x14ac:dyDescent="0.25">
      <c r="L9869"/>
    </row>
    <row r="9870" spans="12:12" s="26" customFormat="1" hidden="1" x14ac:dyDescent="0.25">
      <c r="L9870"/>
    </row>
    <row r="9871" spans="12:12" s="26" customFormat="1" hidden="1" x14ac:dyDescent="0.25">
      <c r="L9871"/>
    </row>
    <row r="9872" spans="12:12" s="26" customFormat="1" hidden="1" x14ac:dyDescent="0.25">
      <c r="L9872"/>
    </row>
    <row r="9873" spans="12:12" s="26" customFormat="1" hidden="1" x14ac:dyDescent="0.25">
      <c r="L9873"/>
    </row>
    <row r="9874" spans="12:12" s="26" customFormat="1" hidden="1" x14ac:dyDescent="0.25">
      <c r="L9874"/>
    </row>
    <row r="9875" spans="12:12" s="26" customFormat="1" hidden="1" x14ac:dyDescent="0.25">
      <c r="L9875"/>
    </row>
    <row r="9876" spans="12:12" s="26" customFormat="1" hidden="1" x14ac:dyDescent="0.25">
      <c r="L9876"/>
    </row>
    <row r="9877" spans="12:12" s="26" customFormat="1" hidden="1" x14ac:dyDescent="0.25">
      <c r="L9877"/>
    </row>
    <row r="9878" spans="12:12" s="26" customFormat="1" hidden="1" x14ac:dyDescent="0.25">
      <c r="L9878"/>
    </row>
    <row r="9879" spans="12:12" s="26" customFormat="1" hidden="1" x14ac:dyDescent="0.25">
      <c r="L9879"/>
    </row>
    <row r="9880" spans="12:12" s="26" customFormat="1" hidden="1" x14ac:dyDescent="0.25">
      <c r="L9880"/>
    </row>
    <row r="9881" spans="12:12" s="26" customFormat="1" hidden="1" x14ac:dyDescent="0.25">
      <c r="L9881"/>
    </row>
    <row r="9882" spans="12:12" s="26" customFormat="1" hidden="1" x14ac:dyDescent="0.25">
      <c r="L9882"/>
    </row>
    <row r="9883" spans="12:12" s="26" customFormat="1" hidden="1" x14ac:dyDescent="0.25">
      <c r="L9883"/>
    </row>
    <row r="9884" spans="12:12" s="26" customFormat="1" hidden="1" x14ac:dyDescent="0.25">
      <c r="L9884"/>
    </row>
    <row r="9885" spans="12:12" s="26" customFormat="1" hidden="1" x14ac:dyDescent="0.25">
      <c r="L9885"/>
    </row>
    <row r="9886" spans="12:12" s="26" customFormat="1" hidden="1" x14ac:dyDescent="0.25">
      <c r="L9886"/>
    </row>
    <row r="9887" spans="12:12" s="26" customFormat="1" hidden="1" x14ac:dyDescent="0.25">
      <c r="L9887"/>
    </row>
    <row r="9888" spans="12:12" s="26" customFormat="1" hidden="1" x14ac:dyDescent="0.25">
      <c r="L9888"/>
    </row>
    <row r="9889" spans="12:12" s="26" customFormat="1" hidden="1" x14ac:dyDescent="0.25">
      <c r="L9889"/>
    </row>
    <row r="9890" spans="12:12" s="26" customFormat="1" hidden="1" x14ac:dyDescent="0.25">
      <c r="L9890"/>
    </row>
    <row r="9891" spans="12:12" s="26" customFormat="1" hidden="1" x14ac:dyDescent="0.25">
      <c r="L9891"/>
    </row>
    <row r="9892" spans="12:12" s="26" customFormat="1" hidden="1" x14ac:dyDescent="0.25">
      <c r="L9892"/>
    </row>
    <row r="9893" spans="12:12" s="26" customFormat="1" hidden="1" x14ac:dyDescent="0.25">
      <c r="L9893"/>
    </row>
    <row r="9894" spans="12:12" s="26" customFormat="1" hidden="1" x14ac:dyDescent="0.25">
      <c r="L9894"/>
    </row>
    <row r="9895" spans="12:12" s="26" customFormat="1" hidden="1" x14ac:dyDescent="0.25">
      <c r="L9895"/>
    </row>
    <row r="9896" spans="12:12" s="26" customFormat="1" hidden="1" x14ac:dyDescent="0.25">
      <c r="L9896"/>
    </row>
    <row r="9897" spans="12:12" s="26" customFormat="1" hidden="1" x14ac:dyDescent="0.25">
      <c r="L9897"/>
    </row>
    <row r="9898" spans="12:12" s="26" customFormat="1" hidden="1" x14ac:dyDescent="0.25">
      <c r="L9898"/>
    </row>
    <row r="9899" spans="12:12" s="26" customFormat="1" hidden="1" x14ac:dyDescent="0.25">
      <c r="L9899"/>
    </row>
    <row r="9900" spans="12:12" s="26" customFormat="1" hidden="1" x14ac:dyDescent="0.25">
      <c r="L9900"/>
    </row>
    <row r="9901" spans="12:12" s="26" customFormat="1" hidden="1" x14ac:dyDescent="0.25">
      <c r="L9901"/>
    </row>
    <row r="9902" spans="12:12" s="26" customFormat="1" hidden="1" x14ac:dyDescent="0.25">
      <c r="L9902"/>
    </row>
    <row r="9903" spans="12:12" s="26" customFormat="1" hidden="1" x14ac:dyDescent="0.25">
      <c r="L9903"/>
    </row>
    <row r="9904" spans="12:12" s="26" customFormat="1" hidden="1" x14ac:dyDescent="0.25">
      <c r="L9904"/>
    </row>
    <row r="9905" spans="12:12" s="26" customFormat="1" hidden="1" x14ac:dyDescent="0.25">
      <c r="L9905"/>
    </row>
    <row r="9906" spans="12:12" s="26" customFormat="1" hidden="1" x14ac:dyDescent="0.25">
      <c r="L9906"/>
    </row>
    <row r="9907" spans="12:12" s="26" customFormat="1" hidden="1" x14ac:dyDescent="0.25">
      <c r="L9907"/>
    </row>
    <row r="9908" spans="12:12" s="26" customFormat="1" hidden="1" x14ac:dyDescent="0.25">
      <c r="L9908"/>
    </row>
    <row r="9909" spans="12:12" s="26" customFormat="1" hidden="1" x14ac:dyDescent="0.25">
      <c r="L9909"/>
    </row>
    <row r="9910" spans="12:12" s="26" customFormat="1" hidden="1" x14ac:dyDescent="0.25">
      <c r="L9910"/>
    </row>
    <row r="9911" spans="12:12" s="26" customFormat="1" hidden="1" x14ac:dyDescent="0.25">
      <c r="L9911"/>
    </row>
    <row r="9912" spans="12:12" s="26" customFormat="1" hidden="1" x14ac:dyDescent="0.25">
      <c r="L9912"/>
    </row>
    <row r="9913" spans="12:12" s="26" customFormat="1" hidden="1" x14ac:dyDescent="0.25">
      <c r="L9913"/>
    </row>
    <row r="9914" spans="12:12" s="26" customFormat="1" hidden="1" x14ac:dyDescent="0.25">
      <c r="L9914"/>
    </row>
    <row r="9915" spans="12:12" s="26" customFormat="1" hidden="1" x14ac:dyDescent="0.25">
      <c r="L9915"/>
    </row>
    <row r="9916" spans="12:12" s="26" customFormat="1" hidden="1" x14ac:dyDescent="0.25">
      <c r="L9916"/>
    </row>
    <row r="9917" spans="12:12" s="26" customFormat="1" hidden="1" x14ac:dyDescent="0.25">
      <c r="L9917"/>
    </row>
    <row r="9918" spans="12:12" s="26" customFormat="1" hidden="1" x14ac:dyDescent="0.25">
      <c r="L9918"/>
    </row>
    <row r="9919" spans="12:12" s="26" customFormat="1" hidden="1" x14ac:dyDescent="0.25">
      <c r="L9919"/>
    </row>
    <row r="9920" spans="12:12" s="26" customFormat="1" hidden="1" x14ac:dyDescent="0.25">
      <c r="L9920"/>
    </row>
    <row r="9921" spans="12:12" s="26" customFormat="1" hidden="1" x14ac:dyDescent="0.25">
      <c r="L9921"/>
    </row>
    <row r="9922" spans="12:12" s="26" customFormat="1" hidden="1" x14ac:dyDescent="0.25">
      <c r="L9922"/>
    </row>
    <row r="9923" spans="12:12" s="26" customFormat="1" hidden="1" x14ac:dyDescent="0.25">
      <c r="L9923"/>
    </row>
    <row r="9924" spans="12:12" s="26" customFormat="1" hidden="1" x14ac:dyDescent="0.25">
      <c r="L9924"/>
    </row>
    <row r="9925" spans="12:12" s="26" customFormat="1" hidden="1" x14ac:dyDescent="0.25">
      <c r="L9925"/>
    </row>
    <row r="9926" spans="12:12" s="26" customFormat="1" hidden="1" x14ac:dyDescent="0.25">
      <c r="L9926"/>
    </row>
    <row r="9927" spans="12:12" s="26" customFormat="1" hidden="1" x14ac:dyDescent="0.25">
      <c r="L9927"/>
    </row>
    <row r="9928" spans="12:12" s="26" customFormat="1" hidden="1" x14ac:dyDescent="0.25">
      <c r="L9928"/>
    </row>
    <row r="9929" spans="12:12" s="26" customFormat="1" hidden="1" x14ac:dyDescent="0.25">
      <c r="L9929"/>
    </row>
    <row r="9930" spans="12:12" s="26" customFormat="1" hidden="1" x14ac:dyDescent="0.25">
      <c r="L9930"/>
    </row>
    <row r="9931" spans="12:12" s="26" customFormat="1" hidden="1" x14ac:dyDescent="0.25">
      <c r="L9931"/>
    </row>
    <row r="9932" spans="12:12" s="26" customFormat="1" hidden="1" x14ac:dyDescent="0.25">
      <c r="L9932"/>
    </row>
    <row r="9933" spans="12:12" s="26" customFormat="1" hidden="1" x14ac:dyDescent="0.25">
      <c r="L9933"/>
    </row>
    <row r="9934" spans="12:12" s="26" customFormat="1" hidden="1" x14ac:dyDescent="0.25">
      <c r="L9934"/>
    </row>
    <row r="9935" spans="12:12" s="26" customFormat="1" hidden="1" x14ac:dyDescent="0.25">
      <c r="L9935"/>
    </row>
    <row r="9936" spans="12:12" s="26" customFormat="1" hidden="1" x14ac:dyDescent="0.25">
      <c r="L9936"/>
    </row>
    <row r="9937" spans="12:12" s="26" customFormat="1" hidden="1" x14ac:dyDescent="0.25">
      <c r="L9937"/>
    </row>
    <row r="9938" spans="12:12" s="26" customFormat="1" hidden="1" x14ac:dyDescent="0.25">
      <c r="L9938"/>
    </row>
    <row r="9939" spans="12:12" s="26" customFormat="1" hidden="1" x14ac:dyDescent="0.25">
      <c r="L9939"/>
    </row>
    <row r="9940" spans="12:12" s="26" customFormat="1" hidden="1" x14ac:dyDescent="0.25">
      <c r="L9940"/>
    </row>
    <row r="9941" spans="12:12" s="26" customFormat="1" hidden="1" x14ac:dyDescent="0.25">
      <c r="L9941"/>
    </row>
    <row r="9942" spans="12:12" s="26" customFormat="1" hidden="1" x14ac:dyDescent="0.25">
      <c r="L9942"/>
    </row>
    <row r="9943" spans="12:12" s="26" customFormat="1" hidden="1" x14ac:dyDescent="0.25">
      <c r="L9943"/>
    </row>
    <row r="9944" spans="12:12" s="26" customFormat="1" hidden="1" x14ac:dyDescent="0.25">
      <c r="L9944"/>
    </row>
    <row r="9945" spans="12:12" s="26" customFormat="1" hidden="1" x14ac:dyDescent="0.25">
      <c r="L9945"/>
    </row>
    <row r="9946" spans="12:12" s="26" customFormat="1" hidden="1" x14ac:dyDescent="0.25">
      <c r="L9946"/>
    </row>
    <row r="9947" spans="12:12" s="26" customFormat="1" hidden="1" x14ac:dyDescent="0.25">
      <c r="L9947"/>
    </row>
    <row r="9948" spans="12:12" s="26" customFormat="1" hidden="1" x14ac:dyDescent="0.25">
      <c r="L9948"/>
    </row>
    <row r="9949" spans="12:12" s="26" customFormat="1" hidden="1" x14ac:dyDescent="0.25">
      <c r="L9949"/>
    </row>
    <row r="9950" spans="12:12" s="26" customFormat="1" hidden="1" x14ac:dyDescent="0.25">
      <c r="L9950"/>
    </row>
    <row r="9951" spans="12:12" s="26" customFormat="1" hidden="1" x14ac:dyDescent="0.25">
      <c r="L9951"/>
    </row>
    <row r="9952" spans="12:12" s="26" customFormat="1" hidden="1" x14ac:dyDescent="0.25">
      <c r="L9952"/>
    </row>
    <row r="9953" spans="12:12" s="26" customFormat="1" hidden="1" x14ac:dyDescent="0.25">
      <c r="L9953"/>
    </row>
    <row r="9954" spans="12:12" s="26" customFormat="1" hidden="1" x14ac:dyDescent="0.25">
      <c r="L9954"/>
    </row>
    <row r="9955" spans="12:12" s="26" customFormat="1" hidden="1" x14ac:dyDescent="0.25">
      <c r="L9955"/>
    </row>
    <row r="9956" spans="12:12" s="26" customFormat="1" hidden="1" x14ac:dyDescent="0.25">
      <c r="L9956"/>
    </row>
    <row r="9957" spans="12:12" s="26" customFormat="1" hidden="1" x14ac:dyDescent="0.25">
      <c r="L9957"/>
    </row>
    <row r="9958" spans="12:12" s="26" customFormat="1" hidden="1" x14ac:dyDescent="0.25">
      <c r="L9958"/>
    </row>
    <row r="9959" spans="12:12" s="26" customFormat="1" hidden="1" x14ac:dyDescent="0.25">
      <c r="L9959"/>
    </row>
    <row r="9960" spans="12:12" s="26" customFormat="1" hidden="1" x14ac:dyDescent="0.25">
      <c r="L9960"/>
    </row>
    <row r="9961" spans="12:12" s="26" customFormat="1" hidden="1" x14ac:dyDescent="0.25">
      <c r="L9961"/>
    </row>
    <row r="9962" spans="12:12" s="26" customFormat="1" hidden="1" x14ac:dyDescent="0.25">
      <c r="L9962"/>
    </row>
    <row r="9963" spans="12:12" s="26" customFormat="1" hidden="1" x14ac:dyDescent="0.25">
      <c r="L9963"/>
    </row>
    <row r="9964" spans="12:12" s="26" customFormat="1" hidden="1" x14ac:dyDescent="0.25">
      <c r="L9964"/>
    </row>
    <row r="9965" spans="12:12" s="26" customFormat="1" hidden="1" x14ac:dyDescent="0.25">
      <c r="L9965"/>
    </row>
    <row r="9966" spans="12:12" s="26" customFormat="1" hidden="1" x14ac:dyDescent="0.25">
      <c r="L9966"/>
    </row>
    <row r="9967" spans="12:12" s="26" customFormat="1" hidden="1" x14ac:dyDescent="0.25">
      <c r="L9967"/>
    </row>
    <row r="9968" spans="12:12" s="26" customFormat="1" hidden="1" x14ac:dyDescent="0.25">
      <c r="L9968"/>
    </row>
    <row r="9969" spans="12:12" s="26" customFormat="1" hidden="1" x14ac:dyDescent="0.25">
      <c r="L9969"/>
    </row>
    <row r="9970" spans="12:12" s="26" customFormat="1" hidden="1" x14ac:dyDescent="0.25">
      <c r="L9970"/>
    </row>
    <row r="9971" spans="12:12" s="26" customFormat="1" hidden="1" x14ac:dyDescent="0.25">
      <c r="L9971"/>
    </row>
    <row r="9972" spans="12:12" s="26" customFormat="1" hidden="1" x14ac:dyDescent="0.25">
      <c r="L9972"/>
    </row>
    <row r="9973" spans="12:12" s="26" customFormat="1" hidden="1" x14ac:dyDescent="0.25">
      <c r="L9973"/>
    </row>
    <row r="9974" spans="12:12" s="26" customFormat="1" hidden="1" x14ac:dyDescent="0.25">
      <c r="L9974"/>
    </row>
    <row r="9975" spans="12:12" s="26" customFormat="1" hidden="1" x14ac:dyDescent="0.25">
      <c r="L9975"/>
    </row>
    <row r="9976" spans="12:12" s="26" customFormat="1" hidden="1" x14ac:dyDescent="0.25">
      <c r="L9976"/>
    </row>
    <row r="9977" spans="12:12" s="26" customFormat="1" hidden="1" x14ac:dyDescent="0.25">
      <c r="L9977"/>
    </row>
    <row r="9978" spans="12:12" s="26" customFormat="1" hidden="1" x14ac:dyDescent="0.25">
      <c r="L9978"/>
    </row>
    <row r="9979" spans="12:12" s="26" customFormat="1" hidden="1" x14ac:dyDescent="0.25">
      <c r="L9979"/>
    </row>
    <row r="9980" spans="12:12" s="26" customFormat="1" hidden="1" x14ac:dyDescent="0.25">
      <c r="L9980"/>
    </row>
    <row r="9981" spans="12:12" s="26" customFormat="1" hidden="1" x14ac:dyDescent="0.25">
      <c r="L9981"/>
    </row>
    <row r="9982" spans="12:12" s="26" customFormat="1" hidden="1" x14ac:dyDescent="0.25">
      <c r="L9982"/>
    </row>
    <row r="9983" spans="12:12" s="26" customFormat="1" hidden="1" x14ac:dyDescent="0.25">
      <c r="L9983"/>
    </row>
    <row r="9984" spans="12:12" s="26" customFormat="1" hidden="1" x14ac:dyDescent="0.25">
      <c r="L9984"/>
    </row>
    <row r="9985" spans="12:12" s="26" customFormat="1" hidden="1" x14ac:dyDescent="0.25">
      <c r="L9985"/>
    </row>
    <row r="9986" spans="12:12" s="26" customFormat="1" hidden="1" x14ac:dyDescent="0.25">
      <c r="L9986"/>
    </row>
    <row r="9987" spans="12:12" s="26" customFormat="1" hidden="1" x14ac:dyDescent="0.25">
      <c r="L9987"/>
    </row>
    <row r="9988" spans="12:12" s="26" customFormat="1" hidden="1" x14ac:dyDescent="0.25">
      <c r="L9988"/>
    </row>
    <row r="9989" spans="12:12" s="26" customFormat="1" hidden="1" x14ac:dyDescent="0.25">
      <c r="L9989"/>
    </row>
    <row r="9990" spans="12:12" s="26" customFormat="1" hidden="1" x14ac:dyDescent="0.25">
      <c r="L9990"/>
    </row>
    <row r="9991" spans="12:12" s="26" customFormat="1" hidden="1" x14ac:dyDescent="0.25">
      <c r="L9991"/>
    </row>
    <row r="9992" spans="12:12" s="26" customFormat="1" hidden="1" x14ac:dyDescent="0.25">
      <c r="L9992"/>
    </row>
    <row r="9993" spans="12:12" s="26" customFormat="1" hidden="1" x14ac:dyDescent="0.25">
      <c r="L9993"/>
    </row>
    <row r="9994" spans="12:12" s="26" customFormat="1" hidden="1" x14ac:dyDescent="0.25">
      <c r="L9994"/>
    </row>
    <row r="9995" spans="12:12" s="26" customFormat="1" hidden="1" x14ac:dyDescent="0.25">
      <c r="L9995"/>
    </row>
    <row r="9996" spans="12:12" s="26" customFormat="1" hidden="1" x14ac:dyDescent="0.25">
      <c r="L9996"/>
    </row>
    <row r="9997" spans="12:12" s="26" customFormat="1" hidden="1" x14ac:dyDescent="0.25">
      <c r="L9997"/>
    </row>
    <row r="9998" spans="12:12" s="26" customFormat="1" hidden="1" x14ac:dyDescent="0.25">
      <c r="L9998"/>
    </row>
    <row r="9999" spans="12:12" s="26" customFormat="1" hidden="1" x14ac:dyDescent="0.25">
      <c r="L9999"/>
    </row>
    <row r="10000" spans="12:12" s="26" customFormat="1" hidden="1" x14ac:dyDescent="0.25">
      <c r="L10000"/>
    </row>
    <row r="10001" spans="12:12" s="26" customFormat="1" hidden="1" x14ac:dyDescent="0.25">
      <c r="L10001"/>
    </row>
    <row r="10002" spans="12:12" s="26" customFormat="1" hidden="1" x14ac:dyDescent="0.25">
      <c r="L10002"/>
    </row>
    <row r="10003" spans="12:12" s="26" customFormat="1" hidden="1" x14ac:dyDescent="0.25">
      <c r="L10003"/>
    </row>
    <row r="10004" spans="12:12" s="26" customFormat="1" hidden="1" x14ac:dyDescent="0.25">
      <c r="L10004"/>
    </row>
    <row r="10005" spans="12:12" s="26" customFormat="1" hidden="1" x14ac:dyDescent="0.25">
      <c r="L10005"/>
    </row>
    <row r="10006" spans="12:12" s="26" customFormat="1" hidden="1" x14ac:dyDescent="0.25">
      <c r="L10006"/>
    </row>
    <row r="10007" spans="12:12" s="26" customFormat="1" hidden="1" x14ac:dyDescent="0.25">
      <c r="L10007"/>
    </row>
    <row r="10008" spans="12:12" s="26" customFormat="1" hidden="1" x14ac:dyDescent="0.25">
      <c r="L10008"/>
    </row>
    <row r="10009" spans="12:12" s="26" customFormat="1" hidden="1" x14ac:dyDescent="0.25">
      <c r="L10009"/>
    </row>
    <row r="10010" spans="12:12" s="26" customFormat="1" hidden="1" x14ac:dyDescent="0.25">
      <c r="L10010"/>
    </row>
    <row r="10011" spans="12:12" s="26" customFormat="1" hidden="1" x14ac:dyDescent="0.25">
      <c r="L10011"/>
    </row>
    <row r="10012" spans="12:12" s="26" customFormat="1" hidden="1" x14ac:dyDescent="0.25">
      <c r="L10012"/>
    </row>
    <row r="10013" spans="12:12" s="26" customFormat="1" hidden="1" x14ac:dyDescent="0.25">
      <c r="L10013"/>
    </row>
    <row r="10014" spans="12:12" s="26" customFormat="1" hidden="1" x14ac:dyDescent="0.25">
      <c r="L10014"/>
    </row>
    <row r="10015" spans="12:12" s="26" customFormat="1" hidden="1" x14ac:dyDescent="0.25">
      <c r="L10015"/>
    </row>
    <row r="10016" spans="12:12" s="26" customFormat="1" hidden="1" x14ac:dyDescent="0.25">
      <c r="L10016"/>
    </row>
    <row r="10017" spans="12:12" s="26" customFormat="1" hidden="1" x14ac:dyDescent="0.25">
      <c r="L10017"/>
    </row>
    <row r="10018" spans="12:12" s="26" customFormat="1" hidden="1" x14ac:dyDescent="0.25">
      <c r="L10018"/>
    </row>
    <row r="10019" spans="12:12" s="26" customFormat="1" hidden="1" x14ac:dyDescent="0.25">
      <c r="L10019"/>
    </row>
    <row r="10020" spans="12:12" s="26" customFormat="1" hidden="1" x14ac:dyDescent="0.25">
      <c r="L10020"/>
    </row>
    <row r="10021" spans="12:12" s="26" customFormat="1" hidden="1" x14ac:dyDescent="0.25">
      <c r="L10021"/>
    </row>
    <row r="10022" spans="12:12" s="26" customFormat="1" hidden="1" x14ac:dyDescent="0.25">
      <c r="L10022"/>
    </row>
    <row r="10023" spans="12:12" s="26" customFormat="1" hidden="1" x14ac:dyDescent="0.25">
      <c r="L10023"/>
    </row>
    <row r="10024" spans="12:12" s="26" customFormat="1" hidden="1" x14ac:dyDescent="0.25">
      <c r="L10024"/>
    </row>
    <row r="10025" spans="12:12" s="26" customFormat="1" hidden="1" x14ac:dyDescent="0.25">
      <c r="L10025"/>
    </row>
    <row r="10026" spans="12:12" s="26" customFormat="1" hidden="1" x14ac:dyDescent="0.25">
      <c r="L10026"/>
    </row>
    <row r="10027" spans="12:12" s="26" customFormat="1" hidden="1" x14ac:dyDescent="0.25">
      <c r="L10027"/>
    </row>
    <row r="10028" spans="12:12" s="26" customFormat="1" hidden="1" x14ac:dyDescent="0.25">
      <c r="L10028"/>
    </row>
    <row r="10029" spans="12:12" s="26" customFormat="1" hidden="1" x14ac:dyDescent="0.25">
      <c r="L10029"/>
    </row>
    <row r="10030" spans="12:12" s="26" customFormat="1" hidden="1" x14ac:dyDescent="0.25">
      <c r="L10030"/>
    </row>
    <row r="10031" spans="12:12" s="26" customFormat="1" hidden="1" x14ac:dyDescent="0.25">
      <c r="L10031"/>
    </row>
    <row r="10032" spans="12:12" s="26" customFormat="1" hidden="1" x14ac:dyDescent="0.25">
      <c r="L10032"/>
    </row>
    <row r="10033" spans="12:12" s="26" customFormat="1" hidden="1" x14ac:dyDescent="0.25">
      <c r="L10033"/>
    </row>
    <row r="10034" spans="12:12" s="26" customFormat="1" hidden="1" x14ac:dyDescent="0.25">
      <c r="L10034"/>
    </row>
    <row r="10035" spans="12:12" s="26" customFormat="1" hidden="1" x14ac:dyDescent="0.25">
      <c r="L10035"/>
    </row>
    <row r="10036" spans="12:12" s="26" customFormat="1" hidden="1" x14ac:dyDescent="0.25">
      <c r="L10036"/>
    </row>
    <row r="10037" spans="12:12" s="26" customFormat="1" hidden="1" x14ac:dyDescent="0.25">
      <c r="L10037"/>
    </row>
    <row r="10038" spans="12:12" s="26" customFormat="1" hidden="1" x14ac:dyDescent="0.25">
      <c r="L10038"/>
    </row>
    <row r="10039" spans="12:12" s="26" customFormat="1" hidden="1" x14ac:dyDescent="0.25">
      <c r="L10039"/>
    </row>
    <row r="10040" spans="12:12" s="26" customFormat="1" hidden="1" x14ac:dyDescent="0.25">
      <c r="L10040"/>
    </row>
    <row r="10041" spans="12:12" s="26" customFormat="1" hidden="1" x14ac:dyDescent="0.25">
      <c r="L10041"/>
    </row>
    <row r="10042" spans="12:12" s="26" customFormat="1" hidden="1" x14ac:dyDescent="0.25">
      <c r="L10042"/>
    </row>
    <row r="10043" spans="12:12" s="26" customFormat="1" hidden="1" x14ac:dyDescent="0.25">
      <c r="L10043"/>
    </row>
    <row r="10044" spans="12:12" s="26" customFormat="1" hidden="1" x14ac:dyDescent="0.25">
      <c r="L10044"/>
    </row>
    <row r="10045" spans="12:12" s="26" customFormat="1" hidden="1" x14ac:dyDescent="0.25">
      <c r="L10045"/>
    </row>
    <row r="10046" spans="12:12" s="26" customFormat="1" hidden="1" x14ac:dyDescent="0.25">
      <c r="L10046"/>
    </row>
    <row r="10047" spans="12:12" s="26" customFormat="1" hidden="1" x14ac:dyDescent="0.25">
      <c r="L10047"/>
    </row>
    <row r="10048" spans="12:12" s="26" customFormat="1" hidden="1" x14ac:dyDescent="0.25">
      <c r="L10048"/>
    </row>
    <row r="10049" spans="12:12" s="26" customFormat="1" hidden="1" x14ac:dyDescent="0.25">
      <c r="L10049"/>
    </row>
    <row r="10050" spans="12:12" s="26" customFormat="1" hidden="1" x14ac:dyDescent="0.25">
      <c r="L10050"/>
    </row>
    <row r="10051" spans="12:12" s="26" customFormat="1" hidden="1" x14ac:dyDescent="0.25">
      <c r="L10051"/>
    </row>
    <row r="10052" spans="12:12" s="26" customFormat="1" hidden="1" x14ac:dyDescent="0.25">
      <c r="L10052"/>
    </row>
    <row r="10053" spans="12:12" s="26" customFormat="1" hidden="1" x14ac:dyDescent="0.25">
      <c r="L10053"/>
    </row>
    <row r="10054" spans="12:12" s="26" customFormat="1" hidden="1" x14ac:dyDescent="0.25">
      <c r="L10054"/>
    </row>
    <row r="10055" spans="12:12" s="26" customFormat="1" hidden="1" x14ac:dyDescent="0.25">
      <c r="L10055"/>
    </row>
    <row r="10056" spans="12:12" s="26" customFormat="1" hidden="1" x14ac:dyDescent="0.25">
      <c r="L10056"/>
    </row>
    <row r="10057" spans="12:12" s="26" customFormat="1" hidden="1" x14ac:dyDescent="0.25">
      <c r="L10057"/>
    </row>
    <row r="10058" spans="12:12" s="26" customFormat="1" hidden="1" x14ac:dyDescent="0.25">
      <c r="L10058"/>
    </row>
    <row r="10059" spans="12:12" s="26" customFormat="1" hidden="1" x14ac:dyDescent="0.25">
      <c r="L10059"/>
    </row>
    <row r="10060" spans="12:12" s="26" customFormat="1" hidden="1" x14ac:dyDescent="0.25">
      <c r="L10060"/>
    </row>
    <row r="10061" spans="12:12" s="26" customFormat="1" hidden="1" x14ac:dyDescent="0.25">
      <c r="L10061"/>
    </row>
    <row r="10062" spans="12:12" s="26" customFormat="1" hidden="1" x14ac:dyDescent="0.25">
      <c r="L10062"/>
    </row>
    <row r="10063" spans="12:12" s="26" customFormat="1" hidden="1" x14ac:dyDescent="0.25">
      <c r="L10063"/>
    </row>
    <row r="10064" spans="12:12" s="26" customFormat="1" hidden="1" x14ac:dyDescent="0.25">
      <c r="L10064"/>
    </row>
    <row r="10065" spans="12:12" s="26" customFormat="1" hidden="1" x14ac:dyDescent="0.25">
      <c r="L10065"/>
    </row>
    <row r="10066" spans="12:12" s="26" customFormat="1" hidden="1" x14ac:dyDescent="0.25">
      <c r="L10066"/>
    </row>
    <row r="10067" spans="12:12" s="26" customFormat="1" hidden="1" x14ac:dyDescent="0.25">
      <c r="L10067"/>
    </row>
    <row r="10068" spans="12:12" s="26" customFormat="1" hidden="1" x14ac:dyDescent="0.25">
      <c r="L10068"/>
    </row>
    <row r="10069" spans="12:12" s="26" customFormat="1" hidden="1" x14ac:dyDescent="0.25">
      <c r="L10069"/>
    </row>
    <row r="10070" spans="12:12" s="26" customFormat="1" hidden="1" x14ac:dyDescent="0.25">
      <c r="L10070"/>
    </row>
    <row r="10071" spans="12:12" s="26" customFormat="1" hidden="1" x14ac:dyDescent="0.25">
      <c r="L10071"/>
    </row>
    <row r="10072" spans="12:12" s="26" customFormat="1" hidden="1" x14ac:dyDescent="0.25">
      <c r="L10072"/>
    </row>
    <row r="10073" spans="12:12" s="26" customFormat="1" hidden="1" x14ac:dyDescent="0.25">
      <c r="L10073"/>
    </row>
    <row r="10074" spans="12:12" s="26" customFormat="1" hidden="1" x14ac:dyDescent="0.25">
      <c r="L10074"/>
    </row>
    <row r="10075" spans="12:12" s="26" customFormat="1" hidden="1" x14ac:dyDescent="0.25">
      <c r="L10075"/>
    </row>
    <row r="10076" spans="12:12" s="26" customFormat="1" hidden="1" x14ac:dyDescent="0.25">
      <c r="L10076"/>
    </row>
    <row r="10077" spans="12:12" s="26" customFormat="1" hidden="1" x14ac:dyDescent="0.25">
      <c r="L10077"/>
    </row>
    <row r="10078" spans="12:12" s="26" customFormat="1" hidden="1" x14ac:dyDescent="0.25">
      <c r="L10078"/>
    </row>
    <row r="10079" spans="12:12" s="26" customFormat="1" hidden="1" x14ac:dyDescent="0.25">
      <c r="L10079"/>
    </row>
    <row r="10080" spans="12:12" s="26" customFormat="1" hidden="1" x14ac:dyDescent="0.25">
      <c r="L10080"/>
    </row>
    <row r="10081" spans="12:12" s="26" customFormat="1" hidden="1" x14ac:dyDescent="0.25">
      <c r="L10081"/>
    </row>
    <row r="10082" spans="12:12" s="26" customFormat="1" hidden="1" x14ac:dyDescent="0.25">
      <c r="L10082"/>
    </row>
    <row r="10083" spans="12:12" s="26" customFormat="1" hidden="1" x14ac:dyDescent="0.25">
      <c r="L10083"/>
    </row>
    <row r="10084" spans="12:12" s="26" customFormat="1" hidden="1" x14ac:dyDescent="0.25">
      <c r="L10084"/>
    </row>
    <row r="10085" spans="12:12" s="26" customFormat="1" hidden="1" x14ac:dyDescent="0.25">
      <c r="L10085"/>
    </row>
    <row r="10086" spans="12:12" s="26" customFormat="1" hidden="1" x14ac:dyDescent="0.25">
      <c r="L10086"/>
    </row>
    <row r="10087" spans="12:12" s="26" customFormat="1" hidden="1" x14ac:dyDescent="0.25">
      <c r="L10087"/>
    </row>
    <row r="10088" spans="12:12" s="26" customFormat="1" hidden="1" x14ac:dyDescent="0.25">
      <c r="L10088"/>
    </row>
    <row r="10089" spans="12:12" s="26" customFormat="1" hidden="1" x14ac:dyDescent="0.25">
      <c r="L10089"/>
    </row>
    <row r="10090" spans="12:12" s="26" customFormat="1" hidden="1" x14ac:dyDescent="0.25">
      <c r="L10090"/>
    </row>
    <row r="10091" spans="12:12" s="26" customFormat="1" hidden="1" x14ac:dyDescent="0.25">
      <c r="L10091"/>
    </row>
    <row r="10092" spans="12:12" s="26" customFormat="1" hidden="1" x14ac:dyDescent="0.25">
      <c r="L10092"/>
    </row>
    <row r="10093" spans="12:12" s="26" customFormat="1" hidden="1" x14ac:dyDescent="0.25">
      <c r="L10093"/>
    </row>
    <row r="10094" spans="12:12" s="26" customFormat="1" hidden="1" x14ac:dyDescent="0.25">
      <c r="L10094"/>
    </row>
    <row r="10095" spans="12:12" s="26" customFormat="1" hidden="1" x14ac:dyDescent="0.25">
      <c r="L10095"/>
    </row>
    <row r="10096" spans="12:12" s="26" customFormat="1" hidden="1" x14ac:dyDescent="0.25">
      <c r="L10096"/>
    </row>
    <row r="10097" spans="12:12" s="26" customFormat="1" hidden="1" x14ac:dyDescent="0.25">
      <c r="L10097"/>
    </row>
    <row r="10098" spans="12:12" s="26" customFormat="1" hidden="1" x14ac:dyDescent="0.25">
      <c r="L10098"/>
    </row>
    <row r="10099" spans="12:12" s="26" customFormat="1" hidden="1" x14ac:dyDescent="0.25">
      <c r="L10099"/>
    </row>
    <row r="10100" spans="12:12" s="26" customFormat="1" hidden="1" x14ac:dyDescent="0.25">
      <c r="L10100"/>
    </row>
    <row r="10101" spans="12:12" s="26" customFormat="1" hidden="1" x14ac:dyDescent="0.25">
      <c r="L10101"/>
    </row>
    <row r="10102" spans="12:12" s="26" customFormat="1" hidden="1" x14ac:dyDescent="0.25">
      <c r="L10102"/>
    </row>
    <row r="10103" spans="12:12" s="26" customFormat="1" hidden="1" x14ac:dyDescent="0.25">
      <c r="L10103"/>
    </row>
    <row r="10104" spans="12:12" s="26" customFormat="1" hidden="1" x14ac:dyDescent="0.25">
      <c r="L10104"/>
    </row>
    <row r="10105" spans="12:12" s="26" customFormat="1" hidden="1" x14ac:dyDescent="0.25">
      <c r="L10105"/>
    </row>
    <row r="10106" spans="12:12" s="26" customFormat="1" hidden="1" x14ac:dyDescent="0.25">
      <c r="L10106"/>
    </row>
    <row r="10107" spans="12:12" s="26" customFormat="1" hidden="1" x14ac:dyDescent="0.25">
      <c r="L10107"/>
    </row>
    <row r="10108" spans="12:12" s="26" customFormat="1" hidden="1" x14ac:dyDescent="0.25">
      <c r="L10108"/>
    </row>
    <row r="10109" spans="12:12" s="26" customFormat="1" hidden="1" x14ac:dyDescent="0.25">
      <c r="L10109"/>
    </row>
    <row r="10110" spans="12:12" s="26" customFormat="1" hidden="1" x14ac:dyDescent="0.25">
      <c r="L10110"/>
    </row>
    <row r="10111" spans="12:12" s="26" customFormat="1" hidden="1" x14ac:dyDescent="0.25">
      <c r="L10111"/>
    </row>
    <row r="10112" spans="12:12" s="26" customFormat="1" hidden="1" x14ac:dyDescent="0.25">
      <c r="L10112"/>
    </row>
    <row r="10113" spans="12:12" s="26" customFormat="1" hidden="1" x14ac:dyDescent="0.25">
      <c r="L10113"/>
    </row>
    <row r="10114" spans="12:12" s="26" customFormat="1" hidden="1" x14ac:dyDescent="0.25">
      <c r="L10114"/>
    </row>
    <row r="10115" spans="12:12" s="26" customFormat="1" hidden="1" x14ac:dyDescent="0.25">
      <c r="L10115"/>
    </row>
    <row r="10116" spans="12:12" s="26" customFormat="1" hidden="1" x14ac:dyDescent="0.25">
      <c r="L10116"/>
    </row>
    <row r="10117" spans="12:12" s="26" customFormat="1" hidden="1" x14ac:dyDescent="0.25">
      <c r="L10117"/>
    </row>
    <row r="10118" spans="12:12" s="26" customFormat="1" hidden="1" x14ac:dyDescent="0.25">
      <c r="L10118"/>
    </row>
    <row r="10119" spans="12:12" s="26" customFormat="1" hidden="1" x14ac:dyDescent="0.25">
      <c r="L10119"/>
    </row>
    <row r="10120" spans="12:12" s="26" customFormat="1" hidden="1" x14ac:dyDescent="0.25">
      <c r="L10120"/>
    </row>
    <row r="10121" spans="12:12" s="26" customFormat="1" hidden="1" x14ac:dyDescent="0.25">
      <c r="L10121"/>
    </row>
    <row r="10122" spans="12:12" s="26" customFormat="1" hidden="1" x14ac:dyDescent="0.25">
      <c r="L10122"/>
    </row>
    <row r="10123" spans="12:12" s="26" customFormat="1" hidden="1" x14ac:dyDescent="0.25">
      <c r="L10123"/>
    </row>
    <row r="10124" spans="12:12" s="26" customFormat="1" hidden="1" x14ac:dyDescent="0.25">
      <c r="L10124"/>
    </row>
    <row r="10125" spans="12:12" s="26" customFormat="1" hidden="1" x14ac:dyDescent="0.25">
      <c r="L10125"/>
    </row>
    <row r="10126" spans="12:12" s="26" customFormat="1" hidden="1" x14ac:dyDescent="0.25">
      <c r="L10126"/>
    </row>
    <row r="10127" spans="12:12" s="26" customFormat="1" hidden="1" x14ac:dyDescent="0.25">
      <c r="L10127"/>
    </row>
    <row r="10128" spans="12:12" s="26" customFormat="1" hidden="1" x14ac:dyDescent="0.25">
      <c r="L10128"/>
    </row>
    <row r="10129" spans="12:12" s="26" customFormat="1" hidden="1" x14ac:dyDescent="0.25">
      <c r="L10129"/>
    </row>
    <row r="10130" spans="12:12" s="26" customFormat="1" hidden="1" x14ac:dyDescent="0.25">
      <c r="L10130"/>
    </row>
    <row r="10131" spans="12:12" s="26" customFormat="1" hidden="1" x14ac:dyDescent="0.25">
      <c r="L10131"/>
    </row>
    <row r="10132" spans="12:12" s="26" customFormat="1" hidden="1" x14ac:dyDescent="0.25">
      <c r="L10132"/>
    </row>
    <row r="10133" spans="12:12" s="26" customFormat="1" hidden="1" x14ac:dyDescent="0.25">
      <c r="L10133"/>
    </row>
    <row r="10134" spans="12:12" s="26" customFormat="1" hidden="1" x14ac:dyDescent="0.25">
      <c r="L10134"/>
    </row>
    <row r="10135" spans="12:12" s="26" customFormat="1" hidden="1" x14ac:dyDescent="0.25">
      <c r="L10135"/>
    </row>
    <row r="10136" spans="12:12" s="26" customFormat="1" hidden="1" x14ac:dyDescent="0.25">
      <c r="L10136"/>
    </row>
    <row r="10137" spans="12:12" s="26" customFormat="1" hidden="1" x14ac:dyDescent="0.25">
      <c r="L10137"/>
    </row>
    <row r="10138" spans="12:12" s="26" customFormat="1" hidden="1" x14ac:dyDescent="0.25">
      <c r="L10138"/>
    </row>
    <row r="10139" spans="12:12" s="26" customFormat="1" hidden="1" x14ac:dyDescent="0.25">
      <c r="L10139"/>
    </row>
    <row r="10140" spans="12:12" s="26" customFormat="1" hidden="1" x14ac:dyDescent="0.25">
      <c r="L10140"/>
    </row>
    <row r="10141" spans="12:12" s="26" customFormat="1" hidden="1" x14ac:dyDescent="0.25">
      <c r="L10141"/>
    </row>
    <row r="10142" spans="12:12" s="26" customFormat="1" hidden="1" x14ac:dyDescent="0.25">
      <c r="L10142"/>
    </row>
    <row r="10143" spans="12:12" s="26" customFormat="1" hidden="1" x14ac:dyDescent="0.25">
      <c r="L10143"/>
    </row>
    <row r="10144" spans="12:12" s="26" customFormat="1" hidden="1" x14ac:dyDescent="0.25">
      <c r="L10144"/>
    </row>
    <row r="10145" spans="12:12" s="26" customFormat="1" hidden="1" x14ac:dyDescent="0.25">
      <c r="L10145"/>
    </row>
    <row r="10146" spans="12:12" s="26" customFormat="1" hidden="1" x14ac:dyDescent="0.25">
      <c r="L10146"/>
    </row>
    <row r="10147" spans="12:12" s="26" customFormat="1" hidden="1" x14ac:dyDescent="0.25">
      <c r="L10147"/>
    </row>
    <row r="10148" spans="12:12" s="26" customFormat="1" hidden="1" x14ac:dyDescent="0.25">
      <c r="L10148"/>
    </row>
    <row r="10149" spans="12:12" s="26" customFormat="1" hidden="1" x14ac:dyDescent="0.25">
      <c r="L10149"/>
    </row>
    <row r="10150" spans="12:12" s="26" customFormat="1" hidden="1" x14ac:dyDescent="0.25">
      <c r="L10150"/>
    </row>
    <row r="10151" spans="12:12" s="26" customFormat="1" hidden="1" x14ac:dyDescent="0.25">
      <c r="L10151"/>
    </row>
    <row r="10152" spans="12:12" s="26" customFormat="1" hidden="1" x14ac:dyDescent="0.25">
      <c r="L10152"/>
    </row>
    <row r="10153" spans="12:12" s="26" customFormat="1" hidden="1" x14ac:dyDescent="0.25">
      <c r="L10153"/>
    </row>
    <row r="10154" spans="12:12" s="26" customFormat="1" hidden="1" x14ac:dyDescent="0.25">
      <c r="L10154"/>
    </row>
    <row r="10155" spans="12:12" s="26" customFormat="1" hidden="1" x14ac:dyDescent="0.25">
      <c r="L10155"/>
    </row>
    <row r="10156" spans="12:12" s="26" customFormat="1" hidden="1" x14ac:dyDescent="0.25">
      <c r="L10156"/>
    </row>
    <row r="10157" spans="12:12" s="26" customFormat="1" hidden="1" x14ac:dyDescent="0.25">
      <c r="L10157"/>
    </row>
    <row r="10158" spans="12:12" s="26" customFormat="1" hidden="1" x14ac:dyDescent="0.25">
      <c r="L10158"/>
    </row>
    <row r="10159" spans="12:12" s="26" customFormat="1" hidden="1" x14ac:dyDescent="0.25">
      <c r="L10159"/>
    </row>
    <row r="10160" spans="12:12" s="26" customFormat="1" hidden="1" x14ac:dyDescent="0.25">
      <c r="L10160"/>
    </row>
    <row r="10161" spans="12:12" s="26" customFormat="1" hidden="1" x14ac:dyDescent="0.25">
      <c r="L10161"/>
    </row>
    <row r="10162" spans="12:12" s="26" customFormat="1" hidden="1" x14ac:dyDescent="0.25">
      <c r="L10162"/>
    </row>
    <row r="10163" spans="12:12" s="26" customFormat="1" hidden="1" x14ac:dyDescent="0.25">
      <c r="L10163"/>
    </row>
    <row r="10164" spans="12:12" s="26" customFormat="1" hidden="1" x14ac:dyDescent="0.25">
      <c r="L10164"/>
    </row>
    <row r="10165" spans="12:12" s="26" customFormat="1" hidden="1" x14ac:dyDescent="0.25">
      <c r="L10165"/>
    </row>
    <row r="10166" spans="12:12" s="26" customFormat="1" hidden="1" x14ac:dyDescent="0.25">
      <c r="L10166"/>
    </row>
    <row r="10167" spans="12:12" s="26" customFormat="1" hidden="1" x14ac:dyDescent="0.25">
      <c r="L10167"/>
    </row>
    <row r="10168" spans="12:12" s="26" customFormat="1" hidden="1" x14ac:dyDescent="0.25">
      <c r="L10168"/>
    </row>
    <row r="10169" spans="12:12" s="26" customFormat="1" hidden="1" x14ac:dyDescent="0.25">
      <c r="L10169"/>
    </row>
    <row r="10170" spans="12:12" s="26" customFormat="1" hidden="1" x14ac:dyDescent="0.25">
      <c r="L10170"/>
    </row>
    <row r="10171" spans="12:12" s="26" customFormat="1" hidden="1" x14ac:dyDescent="0.25">
      <c r="L10171"/>
    </row>
    <row r="10172" spans="12:12" s="26" customFormat="1" hidden="1" x14ac:dyDescent="0.25">
      <c r="L10172"/>
    </row>
    <row r="10173" spans="12:12" s="26" customFormat="1" hidden="1" x14ac:dyDescent="0.25">
      <c r="L10173"/>
    </row>
    <row r="10174" spans="12:12" s="26" customFormat="1" hidden="1" x14ac:dyDescent="0.25">
      <c r="L10174"/>
    </row>
    <row r="10175" spans="12:12" s="26" customFormat="1" hidden="1" x14ac:dyDescent="0.25">
      <c r="L10175"/>
    </row>
    <row r="10176" spans="12:12" s="26" customFormat="1" hidden="1" x14ac:dyDescent="0.25">
      <c r="L10176"/>
    </row>
    <row r="10177" spans="12:12" s="26" customFormat="1" hidden="1" x14ac:dyDescent="0.25">
      <c r="L10177"/>
    </row>
    <row r="10178" spans="12:12" s="26" customFormat="1" hidden="1" x14ac:dyDescent="0.25">
      <c r="L10178"/>
    </row>
    <row r="10179" spans="12:12" s="26" customFormat="1" hidden="1" x14ac:dyDescent="0.25">
      <c r="L10179"/>
    </row>
    <row r="10180" spans="12:12" s="26" customFormat="1" hidden="1" x14ac:dyDescent="0.25">
      <c r="L10180"/>
    </row>
    <row r="10181" spans="12:12" s="26" customFormat="1" hidden="1" x14ac:dyDescent="0.25">
      <c r="L10181"/>
    </row>
    <row r="10182" spans="12:12" s="26" customFormat="1" hidden="1" x14ac:dyDescent="0.25">
      <c r="L10182"/>
    </row>
    <row r="10183" spans="12:12" s="26" customFormat="1" hidden="1" x14ac:dyDescent="0.25">
      <c r="L10183"/>
    </row>
    <row r="10184" spans="12:12" s="26" customFormat="1" hidden="1" x14ac:dyDescent="0.25">
      <c r="L10184"/>
    </row>
    <row r="10185" spans="12:12" s="26" customFormat="1" hidden="1" x14ac:dyDescent="0.25">
      <c r="L10185"/>
    </row>
    <row r="10186" spans="12:12" s="26" customFormat="1" hidden="1" x14ac:dyDescent="0.25">
      <c r="L10186"/>
    </row>
    <row r="10187" spans="12:12" s="26" customFormat="1" hidden="1" x14ac:dyDescent="0.25">
      <c r="L10187"/>
    </row>
    <row r="10188" spans="12:12" s="26" customFormat="1" hidden="1" x14ac:dyDescent="0.25">
      <c r="L10188"/>
    </row>
    <row r="10189" spans="12:12" s="26" customFormat="1" hidden="1" x14ac:dyDescent="0.25">
      <c r="L10189"/>
    </row>
    <row r="10190" spans="12:12" s="26" customFormat="1" hidden="1" x14ac:dyDescent="0.25">
      <c r="L10190"/>
    </row>
    <row r="10191" spans="12:12" s="26" customFormat="1" hidden="1" x14ac:dyDescent="0.25">
      <c r="L10191"/>
    </row>
    <row r="10192" spans="12:12" s="26" customFormat="1" hidden="1" x14ac:dyDescent="0.25">
      <c r="L10192"/>
    </row>
    <row r="10193" spans="12:12" s="26" customFormat="1" hidden="1" x14ac:dyDescent="0.25">
      <c r="L10193"/>
    </row>
    <row r="10194" spans="12:12" s="26" customFormat="1" hidden="1" x14ac:dyDescent="0.25">
      <c r="L10194"/>
    </row>
    <row r="10195" spans="12:12" s="26" customFormat="1" hidden="1" x14ac:dyDescent="0.25">
      <c r="L10195"/>
    </row>
    <row r="10196" spans="12:12" s="26" customFormat="1" hidden="1" x14ac:dyDescent="0.25">
      <c r="L10196"/>
    </row>
    <row r="10197" spans="12:12" s="26" customFormat="1" hidden="1" x14ac:dyDescent="0.25">
      <c r="L10197"/>
    </row>
    <row r="10198" spans="12:12" s="26" customFormat="1" hidden="1" x14ac:dyDescent="0.25">
      <c r="L10198"/>
    </row>
    <row r="10199" spans="12:12" s="26" customFormat="1" hidden="1" x14ac:dyDescent="0.25">
      <c r="L10199"/>
    </row>
    <row r="10200" spans="12:12" s="26" customFormat="1" hidden="1" x14ac:dyDescent="0.25">
      <c r="L10200"/>
    </row>
    <row r="10201" spans="12:12" s="26" customFormat="1" hidden="1" x14ac:dyDescent="0.25">
      <c r="L10201"/>
    </row>
    <row r="10202" spans="12:12" s="26" customFormat="1" hidden="1" x14ac:dyDescent="0.25">
      <c r="L10202"/>
    </row>
    <row r="10203" spans="12:12" s="26" customFormat="1" hidden="1" x14ac:dyDescent="0.25">
      <c r="L10203"/>
    </row>
    <row r="10204" spans="12:12" s="26" customFormat="1" hidden="1" x14ac:dyDescent="0.25">
      <c r="L10204"/>
    </row>
    <row r="10205" spans="12:12" s="26" customFormat="1" hidden="1" x14ac:dyDescent="0.25">
      <c r="L10205"/>
    </row>
    <row r="10206" spans="12:12" s="26" customFormat="1" hidden="1" x14ac:dyDescent="0.25">
      <c r="L10206"/>
    </row>
    <row r="10207" spans="12:12" s="26" customFormat="1" hidden="1" x14ac:dyDescent="0.25">
      <c r="L10207"/>
    </row>
    <row r="10208" spans="12:12" s="26" customFormat="1" hidden="1" x14ac:dyDescent="0.25">
      <c r="L10208"/>
    </row>
    <row r="10209" spans="12:12" s="26" customFormat="1" hidden="1" x14ac:dyDescent="0.25">
      <c r="L10209"/>
    </row>
    <row r="10210" spans="12:12" s="26" customFormat="1" hidden="1" x14ac:dyDescent="0.25">
      <c r="L10210"/>
    </row>
    <row r="10211" spans="12:12" s="26" customFormat="1" hidden="1" x14ac:dyDescent="0.25">
      <c r="L10211"/>
    </row>
    <row r="10212" spans="12:12" s="26" customFormat="1" hidden="1" x14ac:dyDescent="0.25">
      <c r="L10212"/>
    </row>
    <row r="10213" spans="12:12" s="26" customFormat="1" hidden="1" x14ac:dyDescent="0.25">
      <c r="L10213"/>
    </row>
    <row r="10214" spans="12:12" s="26" customFormat="1" hidden="1" x14ac:dyDescent="0.25">
      <c r="L10214"/>
    </row>
    <row r="10215" spans="12:12" s="26" customFormat="1" hidden="1" x14ac:dyDescent="0.25">
      <c r="L10215"/>
    </row>
    <row r="10216" spans="12:12" s="26" customFormat="1" hidden="1" x14ac:dyDescent="0.25">
      <c r="L10216"/>
    </row>
    <row r="10217" spans="12:12" s="26" customFormat="1" hidden="1" x14ac:dyDescent="0.25">
      <c r="L10217"/>
    </row>
    <row r="10218" spans="12:12" s="26" customFormat="1" hidden="1" x14ac:dyDescent="0.25">
      <c r="L10218"/>
    </row>
    <row r="10219" spans="12:12" s="26" customFormat="1" hidden="1" x14ac:dyDescent="0.25">
      <c r="L10219"/>
    </row>
    <row r="10220" spans="12:12" s="26" customFormat="1" hidden="1" x14ac:dyDescent="0.25">
      <c r="L10220"/>
    </row>
    <row r="10221" spans="12:12" s="26" customFormat="1" hidden="1" x14ac:dyDescent="0.25">
      <c r="L10221"/>
    </row>
    <row r="10222" spans="12:12" s="26" customFormat="1" hidden="1" x14ac:dyDescent="0.25">
      <c r="L10222"/>
    </row>
    <row r="10223" spans="12:12" s="26" customFormat="1" hidden="1" x14ac:dyDescent="0.25">
      <c r="L10223"/>
    </row>
    <row r="10224" spans="12:12" s="26" customFormat="1" hidden="1" x14ac:dyDescent="0.25">
      <c r="L10224"/>
    </row>
    <row r="10225" spans="12:12" s="26" customFormat="1" hidden="1" x14ac:dyDescent="0.25">
      <c r="L10225"/>
    </row>
    <row r="10226" spans="12:12" s="26" customFormat="1" hidden="1" x14ac:dyDescent="0.25">
      <c r="L10226"/>
    </row>
    <row r="10227" spans="12:12" s="26" customFormat="1" hidden="1" x14ac:dyDescent="0.25">
      <c r="L10227"/>
    </row>
    <row r="10228" spans="12:12" s="26" customFormat="1" hidden="1" x14ac:dyDescent="0.25">
      <c r="L10228"/>
    </row>
    <row r="10229" spans="12:12" s="26" customFormat="1" hidden="1" x14ac:dyDescent="0.25">
      <c r="L10229"/>
    </row>
    <row r="10230" spans="12:12" s="26" customFormat="1" hidden="1" x14ac:dyDescent="0.25">
      <c r="L10230"/>
    </row>
    <row r="10231" spans="12:12" s="26" customFormat="1" hidden="1" x14ac:dyDescent="0.25">
      <c r="L10231"/>
    </row>
    <row r="10232" spans="12:12" s="26" customFormat="1" hidden="1" x14ac:dyDescent="0.25">
      <c r="L10232"/>
    </row>
    <row r="10233" spans="12:12" s="26" customFormat="1" hidden="1" x14ac:dyDescent="0.25">
      <c r="L10233"/>
    </row>
    <row r="10234" spans="12:12" s="26" customFormat="1" hidden="1" x14ac:dyDescent="0.25">
      <c r="L10234"/>
    </row>
    <row r="10235" spans="12:12" s="26" customFormat="1" hidden="1" x14ac:dyDescent="0.25">
      <c r="L10235"/>
    </row>
    <row r="10236" spans="12:12" s="26" customFormat="1" hidden="1" x14ac:dyDescent="0.25">
      <c r="L10236"/>
    </row>
    <row r="10237" spans="12:12" s="26" customFormat="1" hidden="1" x14ac:dyDescent="0.25">
      <c r="L10237"/>
    </row>
    <row r="10238" spans="12:12" s="26" customFormat="1" hidden="1" x14ac:dyDescent="0.25">
      <c r="L10238"/>
    </row>
    <row r="10239" spans="12:12" s="26" customFormat="1" hidden="1" x14ac:dyDescent="0.25">
      <c r="L10239"/>
    </row>
    <row r="10240" spans="12:12" s="26" customFormat="1" hidden="1" x14ac:dyDescent="0.25">
      <c r="L10240"/>
    </row>
    <row r="10241" spans="12:12" s="26" customFormat="1" hidden="1" x14ac:dyDescent="0.25">
      <c r="L10241"/>
    </row>
    <row r="10242" spans="12:12" s="26" customFormat="1" hidden="1" x14ac:dyDescent="0.25">
      <c r="L10242"/>
    </row>
    <row r="10243" spans="12:12" s="26" customFormat="1" hidden="1" x14ac:dyDescent="0.25">
      <c r="L10243"/>
    </row>
    <row r="10244" spans="12:12" s="26" customFormat="1" hidden="1" x14ac:dyDescent="0.25">
      <c r="L10244"/>
    </row>
    <row r="10245" spans="12:12" s="26" customFormat="1" hidden="1" x14ac:dyDescent="0.25">
      <c r="L10245"/>
    </row>
    <row r="10246" spans="12:12" s="26" customFormat="1" hidden="1" x14ac:dyDescent="0.25">
      <c r="L10246"/>
    </row>
    <row r="10247" spans="12:12" s="26" customFormat="1" hidden="1" x14ac:dyDescent="0.25">
      <c r="L10247"/>
    </row>
    <row r="10248" spans="12:12" s="26" customFormat="1" hidden="1" x14ac:dyDescent="0.25">
      <c r="L10248"/>
    </row>
    <row r="10249" spans="12:12" s="26" customFormat="1" hidden="1" x14ac:dyDescent="0.25">
      <c r="L10249"/>
    </row>
    <row r="10250" spans="12:12" s="26" customFormat="1" hidden="1" x14ac:dyDescent="0.25">
      <c r="L10250"/>
    </row>
    <row r="10251" spans="12:12" s="26" customFormat="1" hidden="1" x14ac:dyDescent="0.25">
      <c r="L10251"/>
    </row>
    <row r="10252" spans="12:12" s="26" customFormat="1" hidden="1" x14ac:dyDescent="0.25">
      <c r="L10252"/>
    </row>
    <row r="10253" spans="12:12" s="26" customFormat="1" hidden="1" x14ac:dyDescent="0.25">
      <c r="L10253"/>
    </row>
    <row r="10254" spans="12:12" s="26" customFormat="1" hidden="1" x14ac:dyDescent="0.25">
      <c r="L10254"/>
    </row>
    <row r="10255" spans="12:12" s="26" customFormat="1" hidden="1" x14ac:dyDescent="0.25">
      <c r="L10255"/>
    </row>
    <row r="10256" spans="12:12" s="26" customFormat="1" hidden="1" x14ac:dyDescent="0.25">
      <c r="L10256"/>
    </row>
    <row r="10257" spans="12:12" s="26" customFormat="1" hidden="1" x14ac:dyDescent="0.25">
      <c r="L10257"/>
    </row>
    <row r="10258" spans="12:12" s="26" customFormat="1" hidden="1" x14ac:dyDescent="0.25">
      <c r="L10258"/>
    </row>
    <row r="10259" spans="12:12" s="26" customFormat="1" hidden="1" x14ac:dyDescent="0.25">
      <c r="L10259"/>
    </row>
    <row r="10260" spans="12:12" s="26" customFormat="1" hidden="1" x14ac:dyDescent="0.25">
      <c r="L10260"/>
    </row>
    <row r="10261" spans="12:12" s="26" customFormat="1" hidden="1" x14ac:dyDescent="0.25">
      <c r="L10261"/>
    </row>
    <row r="10262" spans="12:12" s="26" customFormat="1" hidden="1" x14ac:dyDescent="0.25">
      <c r="L10262"/>
    </row>
    <row r="10263" spans="12:12" s="26" customFormat="1" hidden="1" x14ac:dyDescent="0.25">
      <c r="L10263"/>
    </row>
    <row r="10264" spans="12:12" s="26" customFormat="1" hidden="1" x14ac:dyDescent="0.25">
      <c r="L10264"/>
    </row>
    <row r="10265" spans="12:12" s="26" customFormat="1" hidden="1" x14ac:dyDescent="0.25">
      <c r="L10265"/>
    </row>
    <row r="10266" spans="12:12" s="26" customFormat="1" hidden="1" x14ac:dyDescent="0.25">
      <c r="L10266"/>
    </row>
    <row r="10267" spans="12:12" s="26" customFormat="1" hidden="1" x14ac:dyDescent="0.25">
      <c r="L10267"/>
    </row>
    <row r="10268" spans="12:12" s="26" customFormat="1" hidden="1" x14ac:dyDescent="0.25">
      <c r="L10268"/>
    </row>
    <row r="10269" spans="12:12" s="26" customFormat="1" hidden="1" x14ac:dyDescent="0.25">
      <c r="L10269"/>
    </row>
    <row r="10270" spans="12:12" s="26" customFormat="1" hidden="1" x14ac:dyDescent="0.25">
      <c r="L10270"/>
    </row>
    <row r="10271" spans="12:12" s="26" customFormat="1" hidden="1" x14ac:dyDescent="0.25">
      <c r="L10271"/>
    </row>
    <row r="10272" spans="12:12" s="26" customFormat="1" hidden="1" x14ac:dyDescent="0.25">
      <c r="L10272"/>
    </row>
    <row r="10273" spans="12:12" s="26" customFormat="1" hidden="1" x14ac:dyDescent="0.25">
      <c r="L10273"/>
    </row>
    <row r="10274" spans="12:12" s="26" customFormat="1" hidden="1" x14ac:dyDescent="0.25">
      <c r="L10274"/>
    </row>
    <row r="10275" spans="12:12" s="26" customFormat="1" hidden="1" x14ac:dyDescent="0.25">
      <c r="L10275"/>
    </row>
    <row r="10276" spans="12:12" s="26" customFormat="1" hidden="1" x14ac:dyDescent="0.25">
      <c r="L10276"/>
    </row>
    <row r="10277" spans="12:12" s="26" customFormat="1" hidden="1" x14ac:dyDescent="0.25">
      <c r="L10277"/>
    </row>
    <row r="10278" spans="12:12" s="26" customFormat="1" hidden="1" x14ac:dyDescent="0.25">
      <c r="L10278"/>
    </row>
    <row r="10279" spans="12:12" s="26" customFormat="1" hidden="1" x14ac:dyDescent="0.25">
      <c r="L10279"/>
    </row>
    <row r="10280" spans="12:12" s="26" customFormat="1" hidden="1" x14ac:dyDescent="0.25">
      <c r="L10280"/>
    </row>
    <row r="10281" spans="12:12" s="26" customFormat="1" hidden="1" x14ac:dyDescent="0.25">
      <c r="L10281"/>
    </row>
    <row r="10282" spans="12:12" s="26" customFormat="1" hidden="1" x14ac:dyDescent="0.25">
      <c r="L10282"/>
    </row>
    <row r="10283" spans="12:12" s="26" customFormat="1" hidden="1" x14ac:dyDescent="0.25">
      <c r="L10283"/>
    </row>
    <row r="10284" spans="12:12" s="26" customFormat="1" hidden="1" x14ac:dyDescent="0.25">
      <c r="L10284"/>
    </row>
    <row r="10285" spans="12:12" s="26" customFormat="1" hidden="1" x14ac:dyDescent="0.25">
      <c r="L10285"/>
    </row>
    <row r="10286" spans="12:12" s="26" customFormat="1" hidden="1" x14ac:dyDescent="0.25">
      <c r="L10286"/>
    </row>
    <row r="10287" spans="12:12" s="26" customFormat="1" hidden="1" x14ac:dyDescent="0.25">
      <c r="L10287"/>
    </row>
    <row r="10288" spans="12:12" s="26" customFormat="1" hidden="1" x14ac:dyDescent="0.25">
      <c r="L10288"/>
    </row>
    <row r="10289" spans="12:12" s="26" customFormat="1" hidden="1" x14ac:dyDescent="0.25">
      <c r="L10289"/>
    </row>
    <row r="10290" spans="12:12" s="26" customFormat="1" hidden="1" x14ac:dyDescent="0.25">
      <c r="L10290"/>
    </row>
    <row r="10291" spans="12:12" s="26" customFormat="1" hidden="1" x14ac:dyDescent="0.25">
      <c r="L10291"/>
    </row>
    <row r="10292" spans="12:12" s="26" customFormat="1" hidden="1" x14ac:dyDescent="0.25">
      <c r="L10292"/>
    </row>
    <row r="10293" spans="12:12" s="26" customFormat="1" hidden="1" x14ac:dyDescent="0.25">
      <c r="L10293"/>
    </row>
    <row r="10294" spans="12:12" s="26" customFormat="1" hidden="1" x14ac:dyDescent="0.25">
      <c r="L10294"/>
    </row>
    <row r="10295" spans="12:12" s="26" customFormat="1" hidden="1" x14ac:dyDescent="0.25">
      <c r="L10295"/>
    </row>
    <row r="10296" spans="12:12" s="26" customFormat="1" hidden="1" x14ac:dyDescent="0.25">
      <c r="L10296"/>
    </row>
    <row r="10297" spans="12:12" s="26" customFormat="1" hidden="1" x14ac:dyDescent="0.25">
      <c r="L10297"/>
    </row>
    <row r="10298" spans="12:12" s="26" customFormat="1" hidden="1" x14ac:dyDescent="0.25">
      <c r="L10298"/>
    </row>
    <row r="10299" spans="12:12" s="26" customFormat="1" hidden="1" x14ac:dyDescent="0.25">
      <c r="L10299"/>
    </row>
    <row r="10300" spans="12:12" s="26" customFormat="1" hidden="1" x14ac:dyDescent="0.25">
      <c r="L10300"/>
    </row>
    <row r="10301" spans="12:12" s="26" customFormat="1" hidden="1" x14ac:dyDescent="0.25">
      <c r="L10301"/>
    </row>
    <row r="10302" spans="12:12" s="26" customFormat="1" hidden="1" x14ac:dyDescent="0.25">
      <c r="L10302"/>
    </row>
    <row r="10303" spans="12:12" s="26" customFormat="1" hidden="1" x14ac:dyDescent="0.25">
      <c r="L10303"/>
    </row>
    <row r="10304" spans="12:12" s="26" customFormat="1" hidden="1" x14ac:dyDescent="0.25">
      <c r="L10304"/>
    </row>
    <row r="10305" spans="12:12" s="26" customFormat="1" hidden="1" x14ac:dyDescent="0.25">
      <c r="L10305"/>
    </row>
    <row r="10306" spans="12:12" s="26" customFormat="1" hidden="1" x14ac:dyDescent="0.25">
      <c r="L10306"/>
    </row>
    <row r="10307" spans="12:12" s="26" customFormat="1" hidden="1" x14ac:dyDescent="0.25">
      <c r="L10307"/>
    </row>
    <row r="10308" spans="12:12" s="26" customFormat="1" hidden="1" x14ac:dyDescent="0.25">
      <c r="L10308"/>
    </row>
    <row r="10309" spans="12:12" s="26" customFormat="1" hidden="1" x14ac:dyDescent="0.25">
      <c r="L10309"/>
    </row>
    <row r="10310" spans="12:12" s="26" customFormat="1" hidden="1" x14ac:dyDescent="0.25">
      <c r="L10310"/>
    </row>
    <row r="10311" spans="12:12" s="26" customFormat="1" hidden="1" x14ac:dyDescent="0.25">
      <c r="L10311"/>
    </row>
    <row r="10312" spans="12:12" s="26" customFormat="1" hidden="1" x14ac:dyDescent="0.25">
      <c r="L10312"/>
    </row>
    <row r="10313" spans="12:12" s="26" customFormat="1" hidden="1" x14ac:dyDescent="0.25">
      <c r="L10313"/>
    </row>
    <row r="10314" spans="12:12" s="26" customFormat="1" hidden="1" x14ac:dyDescent="0.25">
      <c r="L10314"/>
    </row>
    <row r="10315" spans="12:12" s="26" customFormat="1" hidden="1" x14ac:dyDescent="0.25">
      <c r="L10315"/>
    </row>
    <row r="10316" spans="12:12" s="26" customFormat="1" hidden="1" x14ac:dyDescent="0.25">
      <c r="L10316"/>
    </row>
    <row r="10317" spans="12:12" s="26" customFormat="1" hidden="1" x14ac:dyDescent="0.25">
      <c r="L10317"/>
    </row>
    <row r="10318" spans="12:12" s="26" customFormat="1" hidden="1" x14ac:dyDescent="0.25">
      <c r="L10318"/>
    </row>
    <row r="10319" spans="12:12" s="26" customFormat="1" hidden="1" x14ac:dyDescent="0.25">
      <c r="L10319"/>
    </row>
    <row r="10320" spans="12:12" s="26" customFormat="1" hidden="1" x14ac:dyDescent="0.25">
      <c r="L10320"/>
    </row>
    <row r="10321" spans="12:12" s="26" customFormat="1" hidden="1" x14ac:dyDescent="0.25">
      <c r="L10321"/>
    </row>
    <row r="10322" spans="12:12" s="26" customFormat="1" hidden="1" x14ac:dyDescent="0.25">
      <c r="L10322"/>
    </row>
    <row r="10323" spans="12:12" s="26" customFormat="1" hidden="1" x14ac:dyDescent="0.25">
      <c r="L10323"/>
    </row>
    <row r="10324" spans="12:12" s="26" customFormat="1" hidden="1" x14ac:dyDescent="0.25">
      <c r="L10324"/>
    </row>
    <row r="10325" spans="12:12" s="26" customFormat="1" hidden="1" x14ac:dyDescent="0.25">
      <c r="L10325"/>
    </row>
    <row r="10326" spans="12:12" s="26" customFormat="1" hidden="1" x14ac:dyDescent="0.25">
      <c r="L10326"/>
    </row>
    <row r="10327" spans="12:12" s="26" customFormat="1" hidden="1" x14ac:dyDescent="0.25">
      <c r="L10327"/>
    </row>
    <row r="10328" spans="12:12" s="26" customFormat="1" hidden="1" x14ac:dyDescent="0.25">
      <c r="L10328"/>
    </row>
    <row r="10329" spans="12:12" s="26" customFormat="1" hidden="1" x14ac:dyDescent="0.25">
      <c r="L10329"/>
    </row>
    <row r="10330" spans="12:12" s="26" customFormat="1" hidden="1" x14ac:dyDescent="0.25">
      <c r="L10330"/>
    </row>
    <row r="10331" spans="12:12" s="26" customFormat="1" hidden="1" x14ac:dyDescent="0.25">
      <c r="L10331"/>
    </row>
    <row r="10332" spans="12:12" s="26" customFormat="1" hidden="1" x14ac:dyDescent="0.25">
      <c r="L10332"/>
    </row>
    <row r="10333" spans="12:12" s="26" customFormat="1" hidden="1" x14ac:dyDescent="0.25">
      <c r="L10333"/>
    </row>
    <row r="10334" spans="12:12" s="26" customFormat="1" hidden="1" x14ac:dyDescent="0.25">
      <c r="L10334"/>
    </row>
    <row r="10335" spans="12:12" s="26" customFormat="1" hidden="1" x14ac:dyDescent="0.25">
      <c r="L10335"/>
    </row>
    <row r="10336" spans="12:12" s="26" customFormat="1" hidden="1" x14ac:dyDescent="0.25">
      <c r="L10336"/>
    </row>
    <row r="10337" spans="12:12" s="26" customFormat="1" hidden="1" x14ac:dyDescent="0.25">
      <c r="L10337"/>
    </row>
    <row r="10338" spans="12:12" s="26" customFormat="1" hidden="1" x14ac:dyDescent="0.25">
      <c r="L10338"/>
    </row>
    <row r="10339" spans="12:12" s="26" customFormat="1" hidden="1" x14ac:dyDescent="0.25">
      <c r="L10339"/>
    </row>
    <row r="10340" spans="12:12" s="26" customFormat="1" hidden="1" x14ac:dyDescent="0.25">
      <c r="L10340"/>
    </row>
    <row r="10341" spans="12:12" s="26" customFormat="1" hidden="1" x14ac:dyDescent="0.25">
      <c r="L10341"/>
    </row>
    <row r="10342" spans="12:12" s="26" customFormat="1" hidden="1" x14ac:dyDescent="0.25">
      <c r="L10342"/>
    </row>
    <row r="10343" spans="12:12" s="26" customFormat="1" hidden="1" x14ac:dyDescent="0.25">
      <c r="L10343"/>
    </row>
    <row r="10344" spans="12:12" s="26" customFormat="1" hidden="1" x14ac:dyDescent="0.25">
      <c r="L10344"/>
    </row>
    <row r="10345" spans="12:12" s="26" customFormat="1" hidden="1" x14ac:dyDescent="0.25">
      <c r="L10345"/>
    </row>
    <row r="10346" spans="12:12" s="26" customFormat="1" hidden="1" x14ac:dyDescent="0.25">
      <c r="L10346"/>
    </row>
    <row r="10347" spans="12:12" s="26" customFormat="1" hidden="1" x14ac:dyDescent="0.25">
      <c r="L10347"/>
    </row>
    <row r="10348" spans="12:12" s="26" customFormat="1" hidden="1" x14ac:dyDescent="0.25">
      <c r="L10348"/>
    </row>
    <row r="10349" spans="12:12" s="26" customFormat="1" hidden="1" x14ac:dyDescent="0.25">
      <c r="L10349"/>
    </row>
    <row r="10350" spans="12:12" s="26" customFormat="1" hidden="1" x14ac:dyDescent="0.25">
      <c r="L10350"/>
    </row>
    <row r="10351" spans="12:12" s="26" customFormat="1" hidden="1" x14ac:dyDescent="0.25">
      <c r="L10351"/>
    </row>
    <row r="10352" spans="12:12" s="26" customFormat="1" hidden="1" x14ac:dyDescent="0.25">
      <c r="L10352"/>
    </row>
    <row r="10353" spans="12:12" s="26" customFormat="1" hidden="1" x14ac:dyDescent="0.25">
      <c r="L10353"/>
    </row>
    <row r="10354" spans="12:12" s="26" customFormat="1" hidden="1" x14ac:dyDescent="0.25">
      <c r="L10354"/>
    </row>
    <row r="10355" spans="12:12" s="26" customFormat="1" hidden="1" x14ac:dyDescent="0.25">
      <c r="L10355"/>
    </row>
    <row r="10356" spans="12:12" s="26" customFormat="1" hidden="1" x14ac:dyDescent="0.25">
      <c r="L10356"/>
    </row>
    <row r="10357" spans="12:12" s="26" customFormat="1" hidden="1" x14ac:dyDescent="0.25">
      <c r="L10357"/>
    </row>
    <row r="10358" spans="12:12" s="26" customFormat="1" hidden="1" x14ac:dyDescent="0.25">
      <c r="L10358"/>
    </row>
    <row r="10359" spans="12:12" s="26" customFormat="1" hidden="1" x14ac:dyDescent="0.25">
      <c r="L10359"/>
    </row>
    <row r="10360" spans="12:12" s="26" customFormat="1" hidden="1" x14ac:dyDescent="0.25">
      <c r="L10360"/>
    </row>
    <row r="10361" spans="12:12" s="26" customFormat="1" hidden="1" x14ac:dyDescent="0.25">
      <c r="L10361"/>
    </row>
    <row r="10362" spans="12:12" s="26" customFormat="1" hidden="1" x14ac:dyDescent="0.25">
      <c r="L10362"/>
    </row>
    <row r="10363" spans="12:12" s="26" customFormat="1" hidden="1" x14ac:dyDescent="0.25">
      <c r="L10363"/>
    </row>
    <row r="10364" spans="12:12" s="26" customFormat="1" hidden="1" x14ac:dyDescent="0.25">
      <c r="L10364"/>
    </row>
    <row r="10365" spans="12:12" s="26" customFormat="1" hidden="1" x14ac:dyDescent="0.25">
      <c r="L10365"/>
    </row>
    <row r="10366" spans="12:12" s="26" customFormat="1" hidden="1" x14ac:dyDescent="0.25">
      <c r="L10366"/>
    </row>
    <row r="10367" spans="12:12" s="26" customFormat="1" hidden="1" x14ac:dyDescent="0.25">
      <c r="L10367"/>
    </row>
    <row r="10368" spans="12:12" s="26" customFormat="1" hidden="1" x14ac:dyDescent="0.25">
      <c r="L10368"/>
    </row>
    <row r="10369" spans="12:12" s="26" customFormat="1" hidden="1" x14ac:dyDescent="0.25">
      <c r="L10369"/>
    </row>
    <row r="10370" spans="12:12" s="26" customFormat="1" hidden="1" x14ac:dyDescent="0.25">
      <c r="L10370"/>
    </row>
    <row r="10371" spans="12:12" s="26" customFormat="1" hidden="1" x14ac:dyDescent="0.25">
      <c r="L10371"/>
    </row>
    <row r="10372" spans="12:12" s="26" customFormat="1" hidden="1" x14ac:dyDescent="0.25">
      <c r="L10372"/>
    </row>
    <row r="10373" spans="12:12" s="26" customFormat="1" hidden="1" x14ac:dyDescent="0.25">
      <c r="L10373"/>
    </row>
    <row r="10374" spans="12:12" s="26" customFormat="1" hidden="1" x14ac:dyDescent="0.25">
      <c r="L10374"/>
    </row>
    <row r="10375" spans="12:12" s="26" customFormat="1" hidden="1" x14ac:dyDescent="0.25">
      <c r="L10375"/>
    </row>
    <row r="10376" spans="12:12" s="26" customFormat="1" hidden="1" x14ac:dyDescent="0.25">
      <c r="L10376"/>
    </row>
    <row r="10377" spans="12:12" s="26" customFormat="1" hidden="1" x14ac:dyDescent="0.25">
      <c r="L10377"/>
    </row>
    <row r="10378" spans="12:12" s="26" customFormat="1" hidden="1" x14ac:dyDescent="0.25">
      <c r="L10378"/>
    </row>
    <row r="10379" spans="12:12" s="26" customFormat="1" hidden="1" x14ac:dyDescent="0.25">
      <c r="L10379"/>
    </row>
    <row r="10380" spans="12:12" s="26" customFormat="1" hidden="1" x14ac:dyDescent="0.25">
      <c r="L10380"/>
    </row>
    <row r="10381" spans="12:12" s="26" customFormat="1" hidden="1" x14ac:dyDescent="0.25">
      <c r="L10381"/>
    </row>
    <row r="10382" spans="12:12" s="26" customFormat="1" hidden="1" x14ac:dyDescent="0.25">
      <c r="L10382"/>
    </row>
    <row r="10383" spans="12:12" s="26" customFormat="1" hidden="1" x14ac:dyDescent="0.25">
      <c r="L10383"/>
    </row>
    <row r="10384" spans="12:12" s="26" customFormat="1" hidden="1" x14ac:dyDescent="0.25">
      <c r="L10384"/>
    </row>
    <row r="10385" spans="12:12" s="26" customFormat="1" hidden="1" x14ac:dyDescent="0.25">
      <c r="L10385"/>
    </row>
    <row r="10386" spans="12:12" s="26" customFormat="1" hidden="1" x14ac:dyDescent="0.25">
      <c r="L10386"/>
    </row>
    <row r="10387" spans="12:12" s="26" customFormat="1" hidden="1" x14ac:dyDescent="0.25">
      <c r="L10387"/>
    </row>
    <row r="10388" spans="12:12" s="26" customFormat="1" hidden="1" x14ac:dyDescent="0.25">
      <c r="L10388"/>
    </row>
    <row r="10389" spans="12:12" s="26" customFormat="1" hidden="1" x14ac:dyDescent="0.25">
      <c r="L10389"/>
    </row>
    <row r="10390" spans="12:12" s="26" customFormat="1" hidden="1" x14ac:dyDescent="0.25">
      <c r="L10390"/>
    </row>
    <row r="10391" spans="12:12" s="26" customFormat="1" hidden="1" x14ac:dyDescent="0.25">
      <c r="L10391"/>
    </row>
    <row r="10392" spans="12:12" s="26" customFormat="1" hidden="1" x14ac:dyDescent="0.25">
      <c r="L10392"/>
    </row>
    <row r="10393" spans="12:12" s="26" customFormat="1" hidden="1" x14ac:dyDescent="0.25">
      <c r="L10393"/>
    </row>
    <row r="10394" spans="12:12" s="26" customFormat="1" hidden="1" x14ac:dyDescent="0.25">
      <c r="L10394"/>
    </row>
    <row r="10395" spans="12:12" s="26" customFormat="1" hidden="1" x14ac:dyDescent="0.25">
      <c r="L10395"/>
    </row>
    <row r="10396" spans="12:12" s="26" customFormat="1" hidden="1" x14ac:dyDescent="0.25">
      <c r="L10396"/>
    </row>
    <row r="10397" spans="12:12" s="26" customFormat="1" hidden="1" x14ac:dyDescent="0.25">
      <c r="L10397"/>
    </row>
    <row r="10398" spans="12:12" s="26" customFormat="1" hidden="1" x14ac:dyDescent="0.25">
      <c r="L10398"/>
    </row>
    <row r="10399" spans="12:12" s="26" customFormat="1" hidden="1" x14ac:dyDescent="0.25">
      <c r="L10399"/>
    </row>
    <row r="10400" spans="12:12" s="26" customFormat="1" hidden="1" x14ac:dyDescent="0.25">
      <c r="L10400"/>
    </row>
    <row r="10401" spans="12:12" s="26" customFormat="1" hidden="1" x14ac:dyDescent="0.25">
      <c r="L10401"/>
    </row>
    <row r="10402" spans="12:12" s="26" customFormat="1" hidden="1" x14ac:dyDescent="0.25">
      <c r="L10402"/>
    </row>
    <row r="10403" spans="12:12" s="26" customFormat="1" hidden="1" x14ac:dyDescent="0.25">
      <c r="L10403"/>
    </row>
    <row r="10404" spans="12:12" s="26" customFormat="1" hidden="1" x14ac:dyDescent="0.25">
      <c r="L10404"/>
    </row>
    <row r="10405" spans="12:12" s="26" customFormat="1" hidden="1" x14ac:dyDescent="0.25">
      <c r="L10405"/>
    </row>
    <row r="10406" spans="12:12" s="26" customFormat="1" hidden="1" x14ac:dyDescent="0.25">
      <c r="L10406"/>
    </row>
    <row r="10407" spans="12:12" s="26" customFormat="1" hidden="1" x14ac:dyDescent="0.25">
      <c r="L10407"/>
    </row>
    <row r="10408" spans="12:12" s="26" customFormat="1" hidden="1" x14ac:dyDescent="0.25">
      <c r="L10408"/>
    </row>
    <row r="10409" spans="12:12" s="26" customFormat="1" hidden="1" x14ac:dyDescent="0.25">
      <c r="L10409"/>
    </row>
    <row r="10410" spans="12:12" s="26" customFormat="1" hidden="1" x14ac:dyDescent="0.25">
      <c r="L10410"/>
    </row>
    <row r="10411" spans="12:12" s="26" customFormat="1" hidden="1" x14ac:dyDescent="0.25">
      <c r="L10411"/>
    </row>
    <row r="10412" spans="12:12" s="26" customFormat="1" hidden="1" x14ac:dyDescent="0.25">
      <c r="L10412"/>
    </row>
    <row r="10413" spans="12:12" s="26" customFormat="1" hidden="1" x14ac:dyDescent="0.25">
      <c r="L10413"/>
    </row>
    <row r="10414" spans="12:12" s="26" customFormat="1" hidden="1" x14ac:dyDescent="0.25">
      <c r="L10414"/>
    </row>
    <row r="10415" spans="12:12" s="26" customFormat="1" hidden="1" x14ac:dyDescent="0.25">
      <c r="L10415"/>
    </row>
    <row r="10416" spans="12:12" s="26" customFormat="1" hidden="1" x14ac:dyDescent="0.25">
      <c r="L10416"/>
    </row>
    <row r="10417" spans="12:12" s="26" customFormat="1" hidden="1" x14ac:dyDescent="0.25">
      <c r="L10417"/>
    </row>
    <row r="10418" spans="12:12" s="26" customFormat="1" hidden="1" x14ac:dyDescent="0.25">
      <c r="L10418"/>
    </row>
    <row r="10419" spans="12:12" s="26" customFormat="1" hidden="1" x14ac:dyDescent="0.25">
      <c r="L10419"/>
    </row>
    <row r="10420" spans="12:12" s="26" customFormat="1" hidden="1" x14ac:dyDescent="0.25">
      <c r="L10420"/>
    </row>
    <row r="10421" spans="12:12" s="26" customFormat="1" hidden="1" x14ac:dyDescent="0.25">
      <c r="L10421"/>
    </row>
    <row r="10422" spans="12:12" s="26" customFormat="1" hidden="1" x14ac:dyDescent="0.25">
      <c r="L10422"/>
    </row>
    <row r="10423" spans="12:12" s="26" customFormat="1" hidden="1" x14ac:dyDescent="0.25">
      <c r="L10423"/>
    </row>
    <row r="10424" spans="12:12" s="26" customFormat="1" hidden="1" x14ac:dyDescent="0.25">
      <c r="L10424"/>
    </row>
    <row r="10425" spans="12:12" s="26" customFormat="1" hidden="1" x14ac:dyDescent="0.25">
      <c r="L10425"/>
    </row>
    <row r="10426" spans="12:12" s="26" customFormat="1" hidden="1" x14ac:dyDescent="0.25">
      <c r="L10426"/>
    </row>
    <row r="10427" spans="12:12" s="26" customFormat="1" hidden="1" x14ac:dyDescent="0.25">
      <c r="L10427"/>
    </row>
    <row r="10428" spans="12:12" s="26" customFormat="1" hidden="1" x14ac:dyDescent="0.25">
      <c r="L10428"/>
    </row>
    <row r="10429" spans="12:12" s="26" customFormat="1" hidden="1" x14ac:dyDescent="0.25">
      <c r="L10429"/>
    </row>
    <row r="10430" spans="12:12" s="26" customFormat="1" hidden="1" x14ac:dyDescent="0.25">
      <c r="L10430"/>
    </row>
    <row r="10431" spans="12:12" s="26" customFormat="1" hidden="1" x14ac:dyDescent="0.25">
      <c r="L10431"/>
    </row>
    <row r="10432" spans="12:12" s="26" customFormat="1" hidden="1" x14ac:dyDescent="0.25">
      <c r="L10432"/>
    </row>
    <row r="10433" spans="12:12" s="26" customFormat="1" hidden="1" x14ac:dyDescent="0.25">
      <c r="L10433"/>
    </row>
    <row r="10434" spans="12:12" s="26" customFormat="1" hidden="1" x14ac:dyDescent="0.25">
      <c r="L10434"/>
    </row>
    <row r="10435" spans="12:12" s="26" customFormat="1" hidden="1" x14ac:dyDescent="0.25">
      <c r="L10435"/>
    </row>
    <row r="10436" spans="12:12" s="26" customFormat="1" hidden="1" x14ac:dyDescent="0.25">
      <c r="L10436"/>
    </row>
    <row r="10437" spans="12:12" s="26" customFormat="1" hidden="1" x14ac:dyDescent="0.25">
      <c r="L10437"/>
    </row>
    <row r="10438" spans="12:12" s="26" customFormat="1" hidden="1" x14ac:dyDescent="0.25">
      <c r="L10438"/>
    </row>
    <row r="10439" spans="12:12" s="26" customFormat="1" hidden="1" x14ac:dyDescent="0.25">
      <c r="L10439"/>
    </row>
    <row r="10440" spans="12:12" s="26" customFormat="1" hidden="1" x14ac:dyDescent="0.25">
      <c r="L10440"/>
    </row>
    <row r="10441" spans="12:12" s="26" customFormat="1" hidden="1" x14ac:dyDescent="0.25">
      <c r="L10441"/>
    </row>
    <row r="10442" spans="12:12" s="26" customFormat="1" hidden="1" x14ac:dyDescent="0.25">
      <c r="L10442"/>
    </row>
    <row r="10443" spans="12:12" s="26" customFormat="1" hidden="1" x14ac:dyDescent="0.25">
      <c r="L10443"/>
    </row>
    <row r="10444" spans="12:12" s="26" customFormat="1" hidden="1" x14ac:dyDescent="0.25">
      <c r="L10444"/>
    </row>
    <row r="10445" spans="12:12" s="26" customFormat="1" hidden="1" x14ac:dyDescent="0.25">
      <c r="L10445"/>
    </row>
    <row r="10446" spans="12:12" s="26" customFormat="1" hidden="1" x14ac:dyDescent="0.25">
      <c r="L10446"/>
    </row>
    <row r="10447" spans="12:12" s="26" customFormat="1" hidden="1" x14ac:dyDescent="0.25">
      <c r="L10447"/>
    </row>
    <row r="10448" spans="12:12" s="26" customFormat="1" hidden="1" x14ac:dyDescent="0.25">
      <c r="L10448"/>
    </row>
    <row r="10449" spans="12:12" s="26" customFormat="1" hidden="1" x14ac:dyDescent="0.25">
      <c r="L10449"/>
    </row>
    <row r="10450" spans="12:12" s="26" customFormat="1" hidden="1" x14ac:dyDescent="0.25">
      <c r="L10450"/>
    </row>
    <row r="10451" spans="12:12" s="26" customFormat="1" hidden="1" x14ac:dyDescent="0.25">
      <c r="L10451"/>
    </row>
    <row r="10452" spans="12:12" s="26" customFormat="1" hidden="1" x14ac:dyDescent="0.25">
      <c r="L10452"/>
    </row>
    <row r="10453" spans="12:12" s="26" customFormat="1" hidden="1" x14ac:dyDescent="0.25">
      <c r="L10453"/>
    </row>
    <row r="10454" spans="12:12" s="26" customFormat="1" hidden="1" x14ac:dyDescent="0.25">
      <c r="L10454"/>
    </row>
    <row r="10455" spans="12:12" s="26" customFormat="1" hidden="1" x14ac:dyDescent="0.25">
      <c r="L10455"/>
    </row>
    <row r="10456" spans="12:12" s="26" customFormat="1" hidden="1" x14ac:dyDescent="0.25">
      <c r="L10456"/>
    </row>
    <row r="10457" spans="12:12" s="26" customFormat="1" hidden="1" x14ac:dyDescent="0.25">
      <c r="L10457"/>
    </row>
    <row r="10458" spans="12:12" s="26" customFormat="1" hidden="1" x14ac:dyDescent="0.25">
      <c r="L10458"/>
    </row>
    <row r="10459" spans="12:12" s="26" customFormat="1" hidden="1" x14ac:dyDescent="0.25">
      <c r="L10459"/>
    </row>
    <row r="10460" spans="12:12" s="26" customFormat="1" hidden="1" x14ac:dyDescent="0.25">
      <c r="L10460"/>
    </row>
    <row r="10461" spans="12:12" s="26" customFormat="1" hidden="1" x14ac:dyDescent="0.25">
      <c r="L10461"/>
    </row>
    <row r="10462" spans="12:12" s="26" customFormat="1" hidden="1" x14ac:dyDescent="0.25">
      <c r="L10462"/>
    </row>
    <row r="10463" spans="12:12" s="26" customFormat="1" hidden="1" x14ac:dyDescent="0.25">
      <c r="L10463"/>
    </row>
    <row r="10464" spans="12:12" s="26" customFormat="1" hidden="1" x14ac:dyDescent="0.25">
      <c r="L10464"/>
    </row>
    <row r="10465" spans="12:12" s="26" customFormat="1" hidden="1" x14ac:dyDescent="0.25">
      <c r="L10465"/>
    </row>
    <row r="10466" spans="12:12" s="26" customFormat="1" hidden="1" x14ac:dyDescent="0.25">
      <c r="L10466"/>
    </row>
    <row r="10467" spans="12:12" s="26" customFormat="1" hidden="1" x14ac:dyDescent="0.25">
      <c r="L10467"/>
    </row>
    <row r="10468" spans="12:12" s="26" customFormat="1" hidden="1" x14ac:dyDescent="0.25">
      <c r="L10468"/>
    </row>
    <row r="10469" spans="12:12" s="26" customFormat="1" hidden="1" x14ac:dyDescent="0.25">
      <c r="L10469"/>
    </row>
    <row r="10470" spans="12:12" s="26" customFormat="1" hidden="1" x14ac:dyDescent="0.25">
      <c r="L10470"/>
    </row>
    <row r="10471" spans="12:12" s="26" customFormat="1" hidden="1" x14ac:dyDescent="0.25">
      <c r="L10471"/>
    </row>
    <row r="10472" spans="12:12" s="26" customFormat="1" hidden="1" x14ac:dyDescent="0.25">
      <c r="L10472"/>
    </row>
    <row r="10473" spans="12:12" s="26" customFormat="1" hidden="1" x14ac:dyDescent="0.25">
      <c r="L10473"/>
    </row>
    <row r="10474" spans="12:12" s="26" customFormat="1" hidden="1" x14ac:dyDescent="0.25">
      <c r="L10474"/>
    </row>
    <row r="10475" spans="12:12" s="26" customFormat="1" hidden="1" x14ac:dyDescent="0.25">
      <c r="L10475"/>
    </row>
    <row r="10476" spans="12:12" s="26" customFormat="1" hidden="1" x14ac:dyDescent="0.25">
      <c r="L10476"/>
    </row>
    <row r="10477" spans="12:12" s="26" customFormat="1" hidden="1" x14ac:dyDescent="0.25">
      <c r="L10477"/>
    </row>
    <row r="10478" spans="12:12" s="26" customFormat="1" hidden="1" x14ac:dyDescent="0.25">
      <c r="L10478"/>
    </row>
    <row r="10479" spans="12:12" s="26" customFormat="1" hidden="1" x14ac:dyDescent="0.25">
      <c r="L10479"/>
    </row>
    <row r="10480" spans="12:12" s="26" customFormat="1" hidden="1" x14ac:dyDescent="0.25">
      <c r="L10480"/>
    </row>
    <row r="10481" spans="12:12" s="26" customFormat="1" hidden="1" x14ac:dyDescent="0.25">
      <c r="L10481"/>
    </row>
    <row r="10482" spans="12:12" s="26" customFormat="1" hidden="1" x14ac:dyDescent="0.25">
      <c r="L10482"/>
    </row>
    <row r="10483" spans="12:12" s="26" customFormat="1" hidden="1" x14ac:dyDescent="0.25">
      <c r="L10483"/>
    </row>
    <row r="10484" spans="12:12" s="26" customFormat="1" hidden="1" x14ac:dyDescent="0.25">
      <c r="L10484"/>
    </row>
    <row r="10485" spans="12:12" s="26" customFormat="1" hidden="1" x14ac:dyDescent="0.25">
      <c r="L10485"/>
    </row>
    <row r="10486" spans="12:12" s="26" customFormat="1" hidden="1" x14ac:dyDescent="0.25">
      <c r="L10486"/>
    </row>
    <row r="10487" spans="12:12" s="26" customFormat="1" hidden="1" x14ac:dyDescent="0.25">
      <c r="L10487"/>
    </row>
    <row r="10488" spans="12:12" s="26" customFormat="1" hidden="1" x14ac:dyDescent="0.25">
      <c r="L10488"/>
    </row>
    <row r="10489" spans="12:12" s="26" customFormat="1" hidden="1" x14ac:dyDescent="0.25">
      <c r="L10489"/>
    </row>
    <row r="10490" spans="12:12" s="26" customFormat="1" hidden="1" x14ac:dyDescent="0.25">
      <c r="L10490"/>
    </row>
    <row r="10491" spans="12:12" s="26" customFormat="1" hidden="1" x14ac:dyDescent="0.25">
      <c r="L10491"/>
    </row>
    <row r="10492" spans="12:12" s="26" customFormat="1" hidden="1" x14ac:dyDescent="0.25">
      <c r="L10492"/>
    </row>
    <row r="10493" spans="12:12" s="26" customFormat="1" hidden="1" x14ac:dyDescent="0.25">
      <c r="L10493"/>
    </row>
    <row r="10494" spans="12:12" s="26" customFormat="1" hidden="1" x14ac:dyDescent="0.25">
      <c r="L10494"/>
    </row>
    <row r="10495" spans="12:12" s="26" customFormat="1" hidden="1" x14ac:dyDescent="0.25">
      <c r="L10495"/>
    </row>
    <row r="10496" spans="12:12" s="26" customFormat="1" hidden="1" x14ac:dyDescent="0.25">
      <c r="L10496"/>
    </row>
    <row r="10497" spans="12:12" s="26" customFormat="1" hidden="1" x14ac:dyDescent="0.25">
      <c r="L10497"/>
    </row>
    <row r="10498" spans="12:12" s="26" customFormat="1" hidden="1" x14ac:dyDescent="0.25">
      <c r="L10498"/>
    </row>
    <row r="10499" spans="12:12" s="26" customFormat="1" hidden="1" x14ac:dyDescent="0.25">
      <c r="L10499"/>
    </row>
    <row r="10500" spans="12:12" s="26" customFormat="1" hidden="1" x14ac:dyDescent="0.25">
      <c r="L10500"/>
    </row>
    <row r="10501" spans="12:12" s="26" customFormat="1" hidden="1" x14ac:dyDescent="0.25">
      <c r="L10501"/>
    </row>
    <row r="10502" spans="12:12" s="26" customFormat="1" hidden="1" x14ac:dyDescent="0.25">
      <c r="L10502"/>
    </row>
    <row r="10503" spans="12:12" s="26" customFormat="1" hidden="1" x14ac:dyDescent="0.25">
      <c r="L10503"/>
    </row>
    <row r="10504" spans="12:12" s="26" customFormat="1" hidden="1" x14ac:dyDescent="0.25">
      <c r="L10504"/>
    </row>
    <row r="10505" spans="12:12" s="26" customFormat="1" hidden="1" x14ac:dyDescent="0.25">
      <c r="L10505"/>
    </row>
    <row r="10506" spans="12:12" s="26" customFormat="1" hidden="1" x14ac:dyDescent="0.25">
      <c r="L10506"/>
    </row>
    <row r="10507" spans="12:12" s="26" customFormat="1" hidden="1" x14ac:dyDescent="0.25">
      <c r="L10507"/>
    </row>
    <row r="10508" spans="12:12" s="26" customFormat="1" hidden="1" x14ac:dyDescent="0.25">
      <c r="L10508"/>
    </row>
    <row r="10509" spans="12:12" s="26" customFormat="1" hidden="1" x14ac:dyDescent="0.25">
      <c r="L10509"/>
    </row>
    <row r="10510" spans="12:12" s="26" customFormat="1" hidden="1" x14ac:dyDescent="0.25">
      <c r="L10510"/>
    </row>
    <row r="10511" spans="12:12" s="26" customFormat="1" hidden="1" x14ac:dyDescent="0.25">
      <c r="L10511"/>
    </row>
    <row r="10512" spans="12:12" s="26" customFormat="1" hidden="1" x14ac:dyDescent="0.25">
      <c r="L10512"/>
    </row>
    <row r="10513" spans="12:12" s="26" customFormat="1" hidden="1" x14ac:dyDescent="0.25">
      <c r="L10513"/>
    </row>
    <row r="10514" spans="12:12" s="26" customFormat="1" hidden="1" x14ac:dyDescent="0.25">
      <c r="L10514"/>
    </row>
    <row r="10515" spans="12:12" s="26" customFormat="1" hidden="1" x14ac:dyDescent="0.25">
      <c r="L10515"/>
    </row>
    <row r="10516" spans="12:12" s="26" customFormat="1" hidden="1" x14ac:dyDescent="0.25">
      <c r="L10516"/>
    </row>
    <row r="10517" spans="12:12" s="26" customFormat="1" hidden="1" x14ac:dyDescent="0.25">
      <c r="L10517"/>
    </row>
    <row r="10518" spans="12:12" s="26" customFormat="1" hidden="1" x14ac:dyDescent="0.25">
      <c r="L10518"/>
    </row>
    <row r="10519" spans="12:12" s="26" customFormat="1" hidden="1" x14ac:dyDescent="0.25">
      <c r="L10519"/>
    </row>
    <row r="10520" spans="12:12" s="26" customFormat="1" hidden="1" x14ac:dyDescent="0.25">
      <c r="L10520"/>
    </row>
    <row r="10521" spans="12:12" s="26" customFormat="1" hidden="1" x14ac:dyDescent="0.25">
      <c r="L10521"/>
    </row>
    <row r="10522" spans="12:12" s="26" customFormat="1" hidden="1" x14ac:dyDescent="0.25">
      <c r="L10522"/>
    </row>
    <row r="10523" spans="12:12" s="26" customFormat="1" hidden="1" x14ac:dyDescent="0.25">
      <c r="L10523"/>
    </row>
    <row r="10524" spans="12:12" s="26" customFormat="1" hidden="1" x14ac:dyDescent="0.25">
      <c r="L10524"/>
    </row>
    <row r="10525" spans="12:12" s="26" customFormat="1" hidden="1" x14ac:dyDescent="0.25">
      <c r="L10525"/>
    </row>
    <row r="10526" spans="12:12" s="26" customFormat="1" hidden="1" x14ac:dyDescent="0.25">
      <c r="L10526"/>
    </row>
    <row r="10527" spans="12:12" s="26" customFormat="1" hidden="1" x14ac:dyDescent="0.25">
      <c r="L10527"/>
    </row>
    <row r="10528" spans="12:12" s="26" customFormat="1" hidden="1" x14ac:dyDescent="0.25">
      <c r="L10528"/>
    </row>
    <row r="10529" spans="12:12" s="26" customFormat="1" hidden="1" x14ac:dyDescent="0.25">
      <c r="L10529"/>
    </row>
    <row r="10530" spans="12:12" s="26" customFormat="1" hidden="1" x14ac:dyDescent="0.25">
      <c r="L10530"/>
    </row>
    <row r="10531" spans="12:12" s="26" customFormat="1" hidden="1" x14ac:dyDescent="0.25">
      <c r="L10531"/>
    </row>
    <row r="10532" spans="12:12" s="26" customFormat="1" hidden="1" x14ac:dyDescent="0.25">
      <c r="L10532"/>
    </row>
    <row r="10533" spans="12:12" s="26" customFormat="1" hidden="1" x14ac:dyDescent="0.25">
      <c r="L10533"/>
    </row>
    <row r="10534" spans="12:12" s="26" customFormat="1" hidden="1" x14ac:dyDescent="0.25">
      <c r="L10534"/>
    </row>
    <row r="10535" spans="12:12" s="26" customFormat="1" hidden="1" x14ac:dyDescent="0.25">
      <c r="L10535"/>
    </row>
    <row r="10536" spans="12:12" s="26" customFormat="1" hidden="1" x14ac:dyDescent="0.25">
      <c r="L10536"/>
    </row>
    <row r="10537" spans="12:12" s="26" customFormat="1" hidden="1" x14ac:dyDescent="0.25">
      <c r="L10537"/>
    </row>
    <row r="10538" spans="12:12" s="26" customFormat="1" hidden="1" x14ac:dyDescent="0.25">
      <c r="L10538"/>
    </row>
    <row r="10539" spans="12:12" s="26" customFormat="1" hidden="1" x14ac:dyDescent="0.25">
      <c r="L10539"/>
    </row>
    <row r="10540" spans="12:12" s="26" customFormat="1" hidden="1" x14ac:dyDescent="0.25">
      <c r="L10540"/>
    </row>
    <row r="10541" spans="12:12" s="26" customFormat="1" hidden="1" x14ac:dyDescent="0.25">
      <c r="L10541"/>
    </row>
    <row r="10542" spans="12:12" s="26" customFormat="1" hidden="1" x14ac:dyDescent="0.25">
      <c r="L10542"/>
    </row>
    <row r="10543" spans="12:12" s="26" customFormat="1" hidden="1" x14ac:dyDescent="0.25">
      <c r="L10543"/>
    </row>
    <row r="10544" spans="12:12" s="26" customFormat="1" hidden="1" x14ac:dyDescent="0.25">
      <c r="L10544"/>
    </row>
    <row r="10545" spans="12:12" s="26" customFormat="1" hidden="1" x14ac:dyDescent="0.25">
      <c r="L10545"/>
    </row>
    <row r="10546" spans="12:12" s="26" customFormat="1" hidden="1" x14ac:dyDescent="0.25">
      <c r="L10546"/>
    </row>
    <row r="10547" spans="12:12" s="26" customFormat="1" hidden="1" x14ac:dyDescent="0.25">
      <c r="L10547"/>
    </row>
    <row r="10548" spans="12:12" s="26" customFormat="1" hidden="1" x14ac:dyDescent="0.25">
      <c r="L10548"/>
    </row>
    <row r="10549" spans="12:12" s="26" customFormat="1" hidden="1" x14ac:dyDescent="0.25">
      <c r="L10549"/>
    </row>
    <row r="10550" spans="12:12" s="26" customFormat="1" hidden="1" x14ac:dyDescent="0.25">
      <c r="L10550"/>
    </row>
    <row r="10551" spans="12:12" s="26" customFormat="1" hidden="1" x14ac:dyDescent="0.25">
      <c r="L10551"/>
    </row>
    <row r="10552" spans="12:12" s="26" customFormat="1" hidden="1" x14ac:dyDescent="0.25">
      <c r="L10552"/>
    </row>
    <row r="10553" spans="12:12" s="26" customFormat="1" hidden="1" x14ac:dyDescent="0.25">
      <c r="L10553"/>
    </row>
    <row r="10554" spans="12:12" s="26" customFormat="1" hidden="1" x14ac:dyDescent="0.25">
      <c r="L10554"/>
    </row>
    <row r="10555" spans="12:12" s="26" customFormat="1" hidden="1" x14ac:dyDescent="0.25">
      <c r="L10555"/>
    </row>
    <row r="10556" spans="12:12" s="26" customFormat="1" hidden="1" x14ac:dyDescent="0.25">
      <c r="L10556"/>
    </row>
    <row r="10557" spans="12:12" s="26" customFormat="1" hidden="1" x14ac:dyDescent="0.25">
      <c r="L10557"/>
    </row>
    <row r="10558" spans="12:12" s="26" customFormat="1" hidden="1" x14ac:dyDescent="0.25">
      <c r="L10558"/>
    </row>
    <row r="10559" spans="12:12" s="26" customFormat="1" hidden="1" x14ac:dyDescent="0.25">
      <c r="L10559"/>
    </row>
    <row r="10560" spans="12:12" s="26" customFormat="1" hidden="1" x14ac:dyDescent="0.25">
      <c r="L10560"/>
    </row>
    <row r="10561" spans="12:12" s="26" customFormat="1" hidden="1" x14ac:dyDescent="0.25">
      <c r="L10561"/>
    </row>
    <row r="10562" spans="12:12" s="26" customFormat="1" hidden="1" x14ac:dyDescent="0.25">
      <c r="L10562"/>
    </row>
    <row r="10563" spans="12:12" s="26" customFormat="1" hidden="1" x14ac:dyDescent="0.25">
      <c r="L10563"/>
    </row>
    <row r="10564" spans="12:12" s="26" customFormat="1" hidden="1" x14ac:dyDescent="0.25">
      <c r="L10564"/>
    </row>
    <row r="10565" spans="12:12" s="26" customFormat="1" hidden="1" x14ac:dyDescent="0.25">
      <c r="L10565"/>
    </row>
    <row r="10566" spans="12:12" s="26" customFormat="1" hidden="1" x14ac:dyDescent="0.25">
      <c r="L10566"/>
    </row>
    <row r="10567" spans="12:12" s="26" customFormat="1" hidden="1" x14ac:dyDescent="0.25">
      <c r="L10567"/>
    </row>
    <row r="10568" spans="12:12" s="26" customFormat="1" hidden="1" x14ac:dyDescent="0.25">
      <c r="L10568"/>
    </row>
    <row r="10569" spans="12:12" s="26" customFormat="1" hidden="1" x14ac:dyDescent="0.25">
      <c r="L10569"/>
    </row>
    <row r="10570" spans="12:12" s="26" customFormat="1" hidden="1" x14ac:dyDescent="0.25">
      <c r="L10570"/>
    </row>
    <row r="10571" spans="12:12" s="26" customFormat="1" hidden="1" x14ac:dyDescent="0.25">
      <c r="L10571"/>
    </row>
    <row r="10572" spans="12:12" s="26" customFormat="1" hidden="1" x14ac:dyDescent="0.25">
      <c r="L10572"/>
    </row>
    <row r="10573" spans="12:12" s="26" customFormat="1" hidden="1" x14ac:dyDescent="0.25">
      <c r="L10573"/>
    </row>
    <row r="10574" spans="12:12" s="26" customFormat="1" hidden="1" x14ac:dyDescent="0.25">
      <c r="L10574"/>
    </row>
    <row r="10575" spans="12:12" s="26" customFormat="1" hidden="1" x14ac:dyDescent="0.25">
      <c r="L10575"/>
    </row>
    <row r="10576" spans="12:12" s="26" customFormat="1" hidden="1" x14ac:dyDescent="0.25">
      <c r="L10576"/>
    </row>
    <row r="10577" spans="12:12" s="26" customFormat="1" hidden="1" x14ac:dyDescent="0.25">
      <c r="L10577"/>
    </row>
    <row r="10578" spans="12:12" s="26" customFormat="1" hidden="1" x14ac:dyDescent="0.25">
      <c r="L10578"/>
    </row>
    <row r="10579" spans="12:12" s="26" customFormat="1" hidden="1" x14ac:dyDescent="0.25">
      <c r="L10579"/>
    </row>
    <row r="10580" spans="12:12" s="26" customFormat="1" hidden="1" x14ac:dyDescent="0.25">
      <c r="L10580"/>
    </row>
    <row r="10581" spans="12:12" s="26" customFormat="1" hidden="1" x14ac:dyDescent="0.25">
      <c r="L10581"/>
    </row>
    <row r="10582" spans="12:12" s="26" customFormat="1" hidden="1" x14ac:dyDescent="0.25">
      <c r="L10582"/>
    </row>
    <row r="10583" spans="12:12" s="26" customFormat="1" hidden="1" x14ac:dyDescent="0.25">
      <c r="L10583"/>
    </row>
    <row r="10584" spans="12:12" s="26" customFormat="1" hidden="1" x14ac:dyDescent="0.25">
      <c r="L10584"/>
    </row>
    <row r="10585" spans="12:12" s="26" customFormat="1" hidden="1" x14ac:dyDescent="0.25">
      <c r="L10585"/>
    </row>
    <row r="10586" spans="12:12" s="26" customFormat="1" hidden="1" x14ac:dyDescent="0.25">
      <c r="L10586"/>
    </row>
    <row r="10587" spans="12:12" s="26" customFormat="1" hidden="1" x14ac:dyDescent="0.25">
      <c r="L10587"/>
    </row>
    <row r="10588" spans="12:12" s="26" customFormat="1" hidden="1" x14ac:dyDescent="0.25">
      <c r="L10588"/>
    </row>
    <row r="10589" spans="12:12" s="26" customFormat="1" hidden="1" x14ac:dyDescent="0.25">
      <c r="L10589"/>
    </row>
    <row r="10590" spans="12:12" s="26" customFormat="1" hidden="1" x14ac:dyDescent="0.25">
      <c r="L10590"/>
    </row>
    <row r="10591" spans="12:12" s="26" customFormat="1" hidden="1" x14ac:dyDescent="0.25">
      <c r="L10591"/>
    </row>
    <row r="10592" spans="12:12" s="26" customFormat="1" hidden="1" x14ac:dyDescent="0.25">
      <c r="L10592"/>
    </row>
    <row r="10593" spans="12:12" s="26" customFormat="1" hidden="1" x14ac:dyDescent="0.25">
      <c r="L10593"/>
    </row>
    <row r="10594" spans="12:12" s="26" customFormat="1" hidden="1" x14ac:dyDescent="0.25">
      <c r="L10594"/>
    </row>
    <row r="10595" spans="12:12" s="26" customFormat="1" hidden="1" x14ac:dyDescent="0.25">
      <c r="L10595"/>
    </row>
    <row r="10596" spans="12:12" s="26" customFormat="1" hidden="1" x14ac:dyDescent="0.25">
      <c r="L10596"/>
    </row>
    <row r="10597" spans="12:12" s="26" customFormat="1" hidden="1" x14ac:dyDescent="0.25">
      <c r="L10597"/>
    </row>
    <row r="10598" spans="12:12" s="26" customFormat="1" hidden="1" x14ac:dyDescent="0.25">
      <c r="L10598"/>
    </row>
    <row r="10599" spans="12:12" s="26" customFormat="1" hidden="1" x14ac:dyDescent="0.25">
      <c r="L10599"/>
    </row>
    <row r="10600" spans="12:12" s="26" customFormat="1" hidden="1" x14ac:dyDescent="0.25">
      <c r="L10600"/>
    </row>
    <row r="10601" spans="12:12" s="26" customFormat="1" hidden="1" x14ac:dyDescent="0.25">
      <c r="L10601"/>
    </row>
    <row r="10602" spans="12:12" s="26" customFormat="1" hidden="1" x14ac:dyDescent="0.25">
      <c r="L10602"/>
    </row>
    <row r="10603" spans="12:12" s="26" customFormat="1" hidden="1" x14ac:dyDescent="0.25">
      <c r="L10603"/>
    </row>
    <row r="10604" spans="12:12" s="26" customFormat="1" hidden="1" x14ac:dyDescent="0.25">
      <c r="L10604"/>
    </row>
    <row r="10605" spans="12:12" s="26" customFormat="1" hidden="1" x14ac:dyDescent="0.25">
      <c r="L10605"/>
    </row>
    <row r="10606" spans="12:12" s="26" customFormat="1" hidden="1" x14ac:dyDescent="0.25">
      <c r="L10606"/>
    </row>
    <row r="10607" spans="12:12" s="26" customFormat="1" hidden="1" x14ac:dyDescent="0.25">
      <c r="L10607"/>
    </row>
    <row r="10608" spans="12:12" s="26" customFormat="1" hidden="1" x14ac:dyDescent="0.25">
      <c r="L10608"/>
    </row>
    <row r="10609" spans="12:12" s="26" customFormat="1" hidden="1" x14ac:dyDescent="0.25">
      <c r="L10609"/>
    </row>
    <row r="10610" spans="12:12" s="26" customFormat="1" hidden="1" x14ac:dyDescent="0.25">
      <c r="L10610"/>
    </row>
    <row r="10611" spans="12:12" s="26" customFormat="1" hidden="1" x14ac:dyDescent="0.25">
      <c r="L10611"/>
    </row>
    <row r="10612" spans="12:12" s="26" customFormat="1" hidden="1" x14ac:dyDescent="0.25">
      <c r="L10612"/>
    </row>
    <row r="10613" spans="12:12" s="26" customFormat="1" hidden="1" x14ac:dyDescent="0.25">
      <c r="L10613"/>
    </row>
    <row r="10614" spans="12:12" s="26" customFormat="1" hidden="1" x14ac:dyDescent="0.25">
      <c r="L10614"/>
    </row>
    <row r="10615" spans="12:12" s="26" customFormat="1" hidden="1" x14ac:dyDescent="0.25">
      <c r="L10615"/>
    </row>
    <row r="10616" spans="12:12" s="26" customFormat="1" hidden="1" x14ac:dyDescent="0.25">
      <c r="L10616"/>
    </row>
    <row r="10617" spans="12:12" s="26" customFormat="1" hidden="1" x14ac:dyDescent="0.25">
      <c r="L10617"/>
    </row>
    <row r="10618" spans="12:12" s="26" customFormat="1" hidden="1" x14ac:dyDescent="0.25">
      <c r="L10618"/>
    </row>
    <row r="10619" spans="12:12" s="26" customFormat="1" hidden="1" x14ac:dyDescent="0.25">
      <c r="L10619"/>
    </row>
    <row r="10620" spans="12:12" s="26" customFormat="1" hidden="1" x14ac:dyDescent="0.25">
      <c r="L10620"/>
    </row>
    <row r="10621" spans="12:12" s="26" customFormat="1" hidden="1" x14ac:dyDescent="0.25">
      <c r="L10621"/>
    </row>
    <row r="10622" spans="12:12" s="26" customFormat="1" hidden="1" x14ac:dyDescent="0.25">
      <c r="L10622"/>
    </row>
    <row r="10623" spans="12:12" s="26" customFormat="1" hidden="1" x14ac:dyDescent="0.25">
      <c r="L10623"/>
    </row>
    <row r="10624" spans="12:12" s="26" customFormat="1" hidden="1" x14ac:dyDescent="0.25">
      <c r="L10624"/>
    </row>
    <row r="10625" spans="12:12" s="26" customFormat="1" hidden="1" x14ac:dyDescent="0.25">
      <c r="L10625"/>
    </row>
    <row r="10626" spans="12:12" s="26" customFormat="1" hidden="1" x14ac:dyDescent="0.25">
      <c r="L10626"/>
    </row>
    <row r="10627" spans="12:12" s="26" customFormat="1" hidden="1" x14ac:dyDescent="0.25">
      <c r="L10627"/>
    </row>
    <row r="10628" spans="12:12" s="26" customFormat="1" hidden="1" x14ac:dyDescent="0.25">
      <c r="L10628"/>
    </row>
    <row r="10629" spans="12:12" s="26" customFormat="1" hidden="1" x14ac:dyDescent="0.25">
      <c r="L10629"/>
    </row>
    <row r="10630" spans="12:12" s="26" customFormat="1" hidden="1" x14ac:dyDescent="0.25">
      <c r="L10630"/>
    </row>
    <row r="10631" spans="12:12" s="26" customFormat="1" hidden="1" x14ac:dyDescent="0.25">
      <c r="L10631"/>
    </row>
    <row r="10632" spans="12:12" s="26" customFormat="1" hidden="1" x14ac:dyDescent="0.25">
      <c r="L10632"/>
    </row>
    <row r="10633" spans="12:12" s="26" customFormat="1" hidden="1" x14ac:dyDescent="0.25">
      <c r="L10633"/>
    </row>
    <row r="10634" spans="12:12" s="26" customFormat="1" hidden="1" x14ac:dyDescent="0.25">
      <c r="L10634"/>
    </row>
    <row r="10635" spans="12:12" s="26" customFormat="1" hidden="1" x14ac:dyDescent="0.25">
      <c r="L10635"/>
    </row>
    <row r="10636" spans="12:12" s="26" customFormat="1" hidden="1" x14ac:dyDescent="0.25">
      <c r="L10636"/>
    </row>
    <row r="10637" spans="12:12" s="26" customFormat="1" hidden="1" x14ac:dyDescent="0.25">
      <c r="L10637"/>
    </row>
    <row r="10638" spans="12:12" s="26" customFormat="1" hidden="1" x14ac:dyDescent="0.25">
      <c r="L10638"/>
    </row>
    <row r="10639" spans="12:12" s="26" customFormat="1" hidden="1" x14ac:dyDescent="0.25">
      <c r="L10639"/>
    </row>
    <row r="10640" spans="12:12" s="26" customFormat="1" hidden="1" x14ac:dyDescent="0.25">
      <c r="L10640"/>
    </row>
    <row r="10641" spans="12:12" s="26" customFormat="1" hidden="1" x14ac:dyDescent="0.25">
      <c r="L10641"/>
    </row>
    <row r="10642" spans="12:12" s="26" customFormat="1" hidden="1" x14ac:dyDescent="0.25">
      <c r="L10642"/>
    </row>
    <row r="10643" spans="12:12" s="26" customFormat="1" hidden="1" x14ac:dyDescent="0.25">
      <c r="L10643"/>
    </row>
    <row r="10644" spans="12:12" s="26" customFormat="1" hidden="1" x14ac:dyDescent="0.25">
      <c r="L10644"/>
    </row>
    <row r="10645" spans="12:12" s="26" customFormat="1" hidden="1" x14ac:dyDescent="0.25">
      <c r="L10645"/>
    </row>
    <row r="10646" spans="12:12" s="26" customFormat="1" hidden="1" x14ac:dyDescent="0.25">
      <c r="L10646"/>
    </row>
    <row r="10647" spans="12:12" s="26" customFormat="1" hidden="1" x14ac:dyDescent="0.25">
      <c r="L10647"/>
    </row>
    <row r="10648" spans="12:12" s="26" customFormat="1" hidden="1" x14ac:dyDescent="0.25">
      <c r="L10648"/>
    </row>
    <row r="10649" spans="12:12" s="26" customFormat="1" hidden="1" x14ac:dyDescent="0.25">
      <c r="L10649"/>
    </row>
    <row r="10650" spans="12:12" s="26" customFormat="1" hidden="1" x14ac:dyDescent="0.25">
      <c r="L10650"/>
    </row>
    <row r="10651" spans="12:12" s="26" customFormat="1" hidden="1" x14ac:dyDescent="0.25">
      <c r="L10651"/>
    </row>
    <row r="10652" spans="12:12" s="26" customFormat="1" hidden="1" x14ac:dyDescent="0.25">
      <c r="L10652"/>
    </row>
    <row r="10653" spans="12:12" s="26" customFormat="1" hidden="1" x14ac:dyDescent="0.25">
      <c r="L10653"/>
    </row>
    <row r="10654" spans="12:12" s="26" customFormat="1" hidden="1" x14ac:dyDescent="0.25">
      <c r="L10654"/>
    </row>
    <row r="10655" spans="12:12" s="26" customFormat="1" hidden="1" x14ac:dyDescent="0.25">
      <c r="L10655"/>
    </row>
    <row r="10656" spans="12:12" s="26" customFormat="1" hidden="1" x14ac:dyDescent="0.25">
      <c r="L10656"/>
    </row>
    <row r="10657" spans="12:12" s="26" customFormat="1" hidden="1" x14ac:dyDescent="0.25">
      <c r="L10657"/>
    </row>
    <row r="10658" spans="12:12" s="26" customFormat="1" hidden="1" x14ac:dyDescent="0.25">
      <c r="L10658"/>
    </row>
    <row r="10659" spans="12:12" s="26" customFormat="1" hidden="1" x14ac:dyDescent="0.25">
      <c r="L10659"/>
    </row>
    <row r="10660" spans="12:12" s="26" customFormat="1" hidden="1" x14ac:dyDescent="0.25">
      <c r="L10660"/>
    </row>
    <row r="10661" spans="12:12" s="26" customFormat="1" hidden="1" x14ac:dyDescent="0.25">
      <c r="L10661"/>
    </row>
    <row r="10662" spans="12:12" s="26" customFormat="1" hidden="1" x14ac:dyDescent="0.25">
      <c r="L10662"/>
    </row>
    <row r="10663" spans="12:12" s="26" customFormat="1" hidden="1" x14ac:dyDescent="0.25">
      <c r="L10663"/>
    </row>
    <row r="10664" spans="12:12" s="26" customFormat="1" hidden="1" x14ac:dyDescent="0.25">
      <c r="L10664"/>
    </row>
    <row r="10665" spans="12:12" s="26" customFormat="1" hidden="1" x14ac:dyDescent="0.25">
      <c r="L10665"/>
    </row>
    <row r="10666" spans="12:12" s="26" customFormat="1" hidden="1" x14ac:dyDescent="0.25">
      <c r="L10666"/>
    </row>
    <row r="10667" spans="12:12" s="26" customFormat="1" hidden="1" x14ac:dyDescent="0.25">
      <c r="L10667"/>
    </row>
    <row r="10668" spans="12:12" s="26" customFormat="1" hidden="1" x14ac:dyDescent="0.25">
      <c r="L10668"/>
    </row>
    <row r="10669" spans="12:12" s="26" customFormat="1" hidden="1" x14ac:dyDescent="0.25">
      <c r="L10669"/>
    </row>
    <row r="10670" spans="12:12" s="26" customFormat="1" hidden="1" x14ac:dyDescent="0.25">
      <c r="L10670"/>
    </row>
    <row r="10671" spans="12:12" s="26" customFormat="1" hidden="1" x14ac:dyDescent="0.25">
      <c r="L10671"/>
    </row>
    <row r="10672" spans="12:12" s="26" customFormat="1" hidden="1" x14ac:dyDescent="0.25">
      <c r="L10672"/>
    </row>
    <row r="10673" spans="12:12" s="26" customFormat="1" hidden="1" x14ac:dyDescent="0.25">
      <c r="L10673"/>
    </row>
    <row r="10674" spans="12:12" s="26" customFormat="1" hidden="1" x14ac:dyDescent="0.25">
      <c r="L10674"/>
    </row>
    <row r="10675" spans="12:12" s="26" customFormat="1" hidden="1" x14ac:dyDescent="0.25">
      <c r="L10675"/>
    </row>
    <row r="10676" spans="12:12" s="26" customFormat="1" hidden="1" x14ac:dyDescent="0.25">
      <c r="L10676"/>
    </row>
    <row r="10677" spans="12:12" s="26" customFormat="1" hidden="1" x14ac:dyDescent="0.25">
      <c r="L10677"/>
    </row>
    <row r="10678" spans="12:12" s="26" customFormat="1" hidden="1" x14ac:dyDescent="0.25">
      <c r="L10678"/>
    </row>
    <row r="10679" spans="12:12" s="26" customFormat="1" hidden="1" x14ac:dyDescent="0.25">
      <c r="L10679"/>
    </row>
    <row r="10680" spans="12:12" s="26" customFormat="1" hidden="1" x14ac:dyDescent="0.25">
      <c r="L10680"/>
    </row>
    <row r="10681" spans="12:12" s="26" customFormat="1" hidden="1" x14ac:dyDescent="0.25">
      <c r="L10681"/>
    </row>
    <row r="10682" spans="12:12" s="26" customFormat="1" hidden="1" x14ac:dyDescent="0.25">
      <c r="L10682"/>
    </row>
    <row r="10683" spans="12:12" s="26" customFormat="1" hidden="1" x14ac:dyDescent="0.25">
      <c r="L10683"/>
    </row>
    <row r="10684" spans="12:12" s="26" customFormat="1" hidden="1" x14ac:dyDescent="0.25">
      <c r="L10684"/>
    </row>
    <row r="10685" spans="12:12" s="26" customFormat="1" hidden="1" x14ac:dyDescent="0.25">
      <c r="L10685"/>
    </row>
    <row r="10686" spans="12:12" s="26" customFormat="1" hidden="1" x14ac:dyDescent="0.25">
      <c r="L10686"/>
    </row>
    <row r="10687" spans="12:12" s="26" customFormat="1" hidden="1" x14ac:dyDescent="0.25">
      <c r="L10687"/>
    </row>
    <row r="10688" spans="12:12" s="26" customFormat="1" hidden="1" x14ac:dyDescent="0.25">
      <c r="L10688"/>
    </row>
    <row r="10689" spans="12:12" s="26" customFormat="1" hidden="1" x14ac:dyDescent="0.25">
      <c r="L10689"/>
    </row>
    <row r="10690" spans="12:12" s="26" customFormat="1" hidden="1" x14ac:dyDescent="0.25">
      <c r="L10690"/>
    </row>
    <row r="10691" spans="12:12" s="26" customFormat="1" hidden="1" x14ac:dyDescent="0.25">
      <c r="L10691"/>
    </row>
    <row r="10692" spans="12:12" s="26" customFormat="1" hidden="1" x14ac:dyDescent="0.25">
      <c r="L10692"/>
    </row>
    <row r="10693" spans="12:12" s="26" customFormat="1" hidden="1" x14ac:dyDescent="0.25">
      <c r="L10693"/>
    </row>
    <row r="10694" spans="12:12" s="26" customFormat="1" hidden="1" x14ac:dyDescent="0.25">
      <c r="L10694"/>
    </row>
    <row r="10695" spans="12:12" s="26" customFormat="1" hidden="1" x14ac:dyDescent="0.25">
      <c r="L10695"/>
    </row>
    <row r="10696" spans="12:12" s="26" customFormat="1" hidden="1" x14ac:dyDescent="0.25">
      <c r="L10696"/>
    </row>
    <row r="10697" spans="12:12" s="26" customFormat="1" hidden="1" x14ac:dyDescent="0.25">
      <c r="L10697"/>
    </row>
    <row r="10698" spans="12:12" s="26" customFormat="1" hidden="1" x14ac:dyDescent="0.25">
      <c r="L10698"/>
    </row>
    <row r="10699" spans="12:12" s="26" customFormat="1" hidden="1" x14ac:dyDescent="0.25">
      <c r="L10699"/>
    </row>
    <row r="10700" spans="12:12" s="26" customFormat="1" hidden="1" x14ac:dyDescent="0.25">
      <c r="L10700"/>
    </row>
    <row r="10701" spans="12:12" s="26" customFormat="1" hidden="1" x14ac:dyDescent="0.25">
      <c r="L10701"/>
    </row>
    <row r="10702" spans="12:12" s="26" customFormat="1" hidden="1" x14ac:dyDescent="0.25">
      <c r="L10702"/>
    </row>
    <row r="10703" spans="12:12" s="26" customFormat="1" hidden="1" x14ac:dyDescent="0.25">
      <c r="L10703"/>
    </row>
    <row r="10704" spans="12:12" s="26" customFormat="1" hidden="1" x14ac:dyDescent="0.25">
      <c r="L10704"/>
    </row>
    <row r="10705" spans="12:12" s="26" customFormat="1" hidden="1" x14ac:dyDescent="0.25">
      <c r="L10705"/>
    </row>
    <row r="10706" spans="12:12" s="26" customFormat="1" hidden="1" x14ac:dyDescent="0.25">
      <c r="L10706"/>
    </row>
    <row r="10707" spans="12:12" s="26" customFormat="1" hidden="1" x14ac:dyDescent="0.25">
      <c r="L10707"/>
    </row>
    <row r="10708" spans="12:12" s="26" customFormat="1" hidden="1" x14ac:dyDescent="0.25">
      <c r="L10708"/>
    </row>
    <row r="10709" spans="12:12" s="26" customFormat="1" hidden="1" x14ac:dyDescent="0.25">
      <c r="L10709"/>
    </row>
    <row r="10710" spans="12:12" s="26" customFormat="1" hidden="1" x14ac:dyDescent="0.25">
      <c r="L10710"/>
    </row>
    <row r="10711" spans="12:12" s="26" customFormat="1" hidden="1" x14ac:dyDescent="0.25">
      <c r="L10711"/>
    </row>
    <row r="10712" spans="12:12" s="26" customFormat="1" hidden="1" x14ac:dyDescent="0.25">
      <c r="L10712"/>
    </row>
    <row r="10713" spans="12:12" s="26" customFormat="1" hidden="1" x14ac:dyDescent="0.25">
      <c r="L10713"/>
    </row>
    <row r="10714" spans="12:12" s="26" customFormat="1" hidden="1" x14ac:dyDescent="0.25">
      <c r="L10714"/>
    </row>
    <row r="10715" spans="12:12" s="26" customFormat="1" hidden="1" x14ac:dyDescent="0.25">
      <c r="L10715"/>
    </row>
    <row r="10716" spans="12:12" s="26" customFormat="1" hidden="1" x14ac:dyDescent="0.25">
      <c r="L10716"/>
    </row>
    <row r="10717" spans="12:12" s="26" customFormat="1" hidden="1" x14ac:dyDescent="0.25">
      <c r="L10717"/>
    </row>
    <row r="10718" spans="12:12" s="26" customFormat="1" hidden="1" x14ac:dyDescent="0.25">
      <c r="L10718"/>
    </row>
    <row r="10719" spans="12:12" s="26" customFormat="1" hidden="1" x14ac:dyDescent="0.25">
      <c r="L10719"/>
    </row>
    <row r="10720" spans="12:12" s="26" customFormat="1" hidden="1" x14ac:dyDescent="0.25">
      <c r="L10720"/>
    </row>
    <row r="10721" spans="12:12" s="26" customFormat="1" hidden="1" x14ac:dyDescent="0.25">
      <c r="L10721"/>
    </row>
    <row r="10722" spans="12:12" s="26" customFormat="1" hidden="1" x14ac:dyDescent="0.25">
      <c r="L10722"/>
    </row>
    <row r="10723" spans="12:12" s="26" customFormat="1" hidden="1" x14ac:dyDescent="0.25">
      <c r="L10723"/>
    </row>
    <row r="10724" spans="12:12" s="26" customFormat="1" hidden="1" x14ac:dyDescent="0.25">
      <c r="L10724"/>
    </row>
    <row r="10725" spans="12:12" s="26" customFormat="1" hidden="1" x14ac:dyDescent="0.25">
      <c r="L10725"/>
    </row>
    <row r="10726" spans="12:12" s="26" customFormat="1" hidden="1" x14ac:dyDescent="0.25">
      <c r="L10726"/>
    </row>
    <row r="10727" spans="12:12" s="26" customFormat="1" hidden="1" x14ac:dyDescent="0.25">
      <c r="L10727"/>
    </row>
    <row r="10728" spans="12:12" s="26" customFormat="1" hidden="1" x14ac:dyDescent="0.25">
      <c r="L10728"/>
    </row>
    <row r="10729" spans="12:12" s="26" customFormat="1" hidden="1" x14ac:dyDescent="0.25">
      <c r="L10729"/>
    </row>
    <row r="10730" spans="12:12" s="26" customFormat="1" hidden="1" x14ac:dyDescent="0.25">
      <c r="L10730"/>
    </row>
    <row r="10731" spans="12:12" s="26" customFormat="1" hidden="1" x14ac:dyDescent="0.25">
      <c r="L10731"/>
    </row>
    <row r="10732" spans="12:12" s="26" customFormat="1" hidden="1" x14ac:dyDescent="0.25">
      <c r="L10732"/>
    </row>
    <row r="10733" spans="12:12" s="26" customFormat="1" hidden="1" x14ac:dyDescent="0.25">
      <c r="L10733"/>
    </row>
    <row r="10734" spans="12:12" s="26" customFormat="1" hidden="1" x14ac:dyDescent="0.25">
      <c r="L10734"/>
    </row>
    <row r="10735" spans="12:12" s="26" customFormat="1" hidden="1" x14ac:dyDescent="0.25">
      <c r="L10735"/>
    </row>
    <row r="10736" spans="12:12" s="26" customFormat="1" hidden="1" x14ac:dyDescent="0.25">
      <c r="L10736"/>
    </row>
    <row r="10737" spans="12:12" s="26" customFormat="1" hidden="1" x14ac:dyDescent="0.25">
      <c r="L10737"/>
    </row>
    <row r="10738" spans="12:12" s="26" customFormat="1" hidden="1" x14ac:dyDescent="0.25">
      <c r="L10738"/>
    </row>
    <row r="10739" spans="12:12" s="26" customFormat="1" hidden="1" x14ac:dyDescent="0.25">
      <c r="L10739"/>
    </row>
    <row r="10740" spans="12:12" s="26" customFormat="1" hidden="1" x14ac:dyDescent="0.25">
      <c r="L10740"/>
    </row>
    <row r="10741" spans="12:12" s="26" customFormat="1" hidden="1" x14ac:dyDescent="0.25">
      <c r="L10741"/>
    </row>
    <row r="10742" spans="12:12" s="26" customFormat="1" hidden="1" x14ac:dyDescent="0.25">
      <c r="L10742"/>
    </row>
    <row r="10743" spans="12:12" s="26" customFormat="1" hidden="1" x14ac:dyDescent="0.25">
      <c r="L10743"/>
    </row>
    <row r="10744" spans="12:12" s="26" customFormat="1" hidden="1" x14ac:dyDescent="0.25">
      <c r="L10744"/>
    </row>
    <row r="10745" spans="12:12" s="26" customFormat="1" hidden="1" x14ac:dyDescent="0.25">
      <c r="L10745"/>
    </row>
    <row r="10746" spans="12:12" s="26" customFormat="1" hidden="1" x14ac:dyDescent="0.25">
      <c r="L10746"/>
    </row>
    <row r="10747" spans="12:12" s="26" customFormat="1" hidden="1" x14ac:dyDescent="0.25">
      <c r="L10747"/>
    </row>
    <row r="10748" spans="12:12" s="26" customFormat="1" hidden="1" x14ac:dyDescent="0.25">
      <c r="L10748"/>
    </row>
    <row r="10749" spans="12:12" s="26" customFormat="1" hidden="1" x14ac:dyDescent="0.25">
      <c r="L10749"/>
    </row>
    <row r="10750" spans="12:12" s="26" customFormat="1" hidden="1" x14ac:dyDescent="0.25">
      <c r="L10750"/>
    </row>
    <row r="10751" spans="12:12" s="26" customFormat="1" hidden="1" x14ac:dyDescent="0.25">
      <c r="L10751"/>
    </row>
    <row r="10752" spans="12:12" s="26" customFormat="1" hidden="1" x14ac:dyDescent="0.25">
      <c r="L10752"/>
    </row>
    <row r="10753" spans="12:12" s="26" customFormat="1" hidden="1" x14ac:dyDescent="0.25">
      <c r="L10753"/>
    </row>
    <row r="10754" spans="12:12" s="26" customFormat="1" hidden="1" x14ac:dyDescent="0.25">
      <c r="L10754"/>
    </row>
    <row r="10755" spans="12:12" s="26" customFormat="1" hidden="1" x14ac:dyDescent="0.25">
      <c r="L10755"/>
    </row>
    <row r="10756" spans="12:12" s="26" customFormat="1" hidden="1" x14ac:dyDescent="0.25">
      <c r="L10756"/>
    </row>
    <row r="10757" spans="12:12" s="26" customFormat="1" hidden="1" x14ac:dyDescent="0.25">
      <c r="L10757"/>
    </row>
    <row r="10758" spans="12:12" s="26" customFormat="1" hidden="1" x14ac:dyDescent="0.25">
      <c r="L10758"/>
    </row>
    <row r="10759" spans="12:12" s="26" customFormat="1" hidden="1" x14ac:dyDescent="0.25">
      <c r="L10759"/>
    </row>
    <row r="10760" spans="12:12" s="26" customFormat="1" hidden="1" x14ac:dyDescent="0.25">
      <c r="L10760"/>
    </row>
    <row r="10761" spans="12:12" s="26" customFormat="1" hidden="1" x14ac:dyDescent="0.25">
      <c r="L10761"/>
    </row>
    <row r="10762" spans="12:12" s="26" customFormat="1" hidden="1" x14ac:dyDescent="0.25">
      <c r="L10762"/>
    </row>
    <row r="10763" spans="12:12" s="26" customFormat="1" hidden="1" x14ac:dyDescent="0.25">
      <c r="L10763"/>
    </row>
    <row r="10764" spans="12:12" s="26" customFormat="1" hidden="1" x14ac:dyDescent="0.25">
      <c r="L10764"/>
    </row>
    <row r="10765" spans="12:12" s="26" customFormat="1" hidden="1" x14ac:dyDescent="0.25">
      <c r="L10765"/>
    </row>
    <row r="10766" spans="12:12" s="26" customFormat="1" hidden="1" x14ac:dyDescent="0.25">
      <c r="L10766"/>
    </row>
    <row r="10767" spans="12:12" s="26" customFormat="1" hidden="1" x14ac:dyDescent="0.25">
      <c r="L10767"/>
    </row>
    <row r="10768" spans="12:12" s="26" customFormat="1" hidden="1" x14ac:dyDescent="0.25">
      <c r="L10768"/>
    </row>
    <row r="10769" spans="12:12" s="26" customFormat="1" hidden="1" x14ac:dyDescent="0.25">
      <c r="L10769"/>
    </row>
    <row r="10770" spans="12:12" s="26" customFormat="1" hidden="1" x14ac:dyDescent="0.25">
      <c r="L10770"/>
    </row>
    <row r="10771" spans="12:12" s="26" customFormat="1" hidden="1" x14ac:dyDescent="0.25">
      <c r="L10771"/>
    </row>
    <row r="10772" spans="12:12" s="26" customFormat="1" hidden="1" x14ac:dyDescent="0.25">
      <c r="L10772"/>
    </row>
    <row r="10773" spans="12:12" s="26" customFormat="1" hidden="1" x14ac:dyDescent="0.25">
      <c r="L10773"/>
    </row>
    <row r="10774" spans="12:12" s="26" customFormat="1" hidden="1" x14ac:dyDescent="0.25">
      <c r="L10774"/>
    </row>
    <row r="10775" spans="12:12" s="26" customFormat="1" hidden="1" x14ac:dyDescent="0.25">
      <c r="L10775"/>
    </row>
    <row r="10776" spans="12:12" s="26" customFormat="1" hidden="1" x14ac:dyDescent="0.25">
      <c r="L10776"/>
    </row>
    <row r="10777" spans="12:12" s="26" customFormat="1" hidden="1" x14ac:dyDescent="0.25">
      <c r="L10777"/>
    </row>
    <row r="10778" spans="12:12" s="26" customFormat="1" hidden="1" x14ac:dyDescent="0.25">
      <c r="L10778"/>
    </row>
    <row r="10779" spans="12:12" s="26" customFormat="1" hidden="1" x14ac:dyDescent="0.25">
      <c r="L10779"/>
    </row>
    <row r="10780" spans="12:12" s="26" customFormat="1" hidden="1" x14ac:dyDescent="0.25">
      <c r="L10780"/>
    </row>
    <row r="10781" spans="12:12" s="26" customFormat="1" hidden="1" x14ac:dyDescent="0.25">
      <c r="L10781"/>
    </row>
    <row r="10782" spans="12:12" s="26" customFormat="1" hidden="1" x14ac:dyDescent="0.25">
      <c r="L10782"/>
    </row>
    <row r="10783" spans="12:12" s="26" customFormat="1" hidden="1" x14ac:dyDescent="0.25">
      <c r="L10783"/>
    </row>
    <row r="10784" spans="12:12" s="26" customFormat="1" hidden="1" x14ac:dyDescent="0.25">
      <c r="L10784"/>
    </row>
    <row r="10785" spans="12:12" s="26" customFormat="1" hidden="1" x14ac:dyDescent="0.25">
      <c r="L10785"/>
    </row>
    <row r="10786" spans="12:12" s="26" customFormat="1" hidden="1" x14ac:dyDescent="0.25">
      <c r="L10786"/>
    </row>
    <row r="10787" spans="12:12" s="26" customFormat="1" hidden="1" x14ac:dyDescent="0.25">
      <c r="L10787"/>
    </row>
    <row r="10788" spans="12:12" s="26" customFormat="1" hidden="1" x14ac:dyDescent="0.25">
      <c r="L10788"/>
    </row>
    <row r="10789" spans="12:12" s="26" customFormat="1" hidden="1" x14ac:dyDescent="0.25">
      <c r="L10789"/>
    </row>
    <row r="10790" spans="12:12" s="26" customFormat="1" hidden="1" x14ac:dyDescent="0.25">
      <c r="L10790"/>
    </row>
    <row r="10791" spans="12:12" s="26" customFormat="1" hidden="1" x14ac:dyDescent="0.25">
      <c r="L10791"/>
    </row>
    <row r="10792" spans="12:12" s="26" customFormat="1" hidden="1" x14ac:dyDescent="0.25">
      <c r="L10792"/>
    </row>
    <row r="10793" spans="12:12" s="26" customFormat="1" hidden="1" x14ac:dyDescent="0.25">
      <c r="L10793"/>
    </row>
    <row r="10794" spans="12:12" s="26" customFormat="1" hidden="1" x14ac:dyDescent="0.25">
      <c r="L10794"/>
    </row>
    <row r="10795" spans="12:12" s="26" customFormat="1" hidden="1" x14ac:dyDescent="0.25">
      <c r="L10795"/>
    </row>
    <row r="10796" spans="12:12" s="26" customFormat="1" hidden="1" x14ac:dyDescent="0.25">
      <c r="L10796"/>
    </row>
    <row r="10797" spans="12:12" s="26" customFormat="1" hidden="1" x14ac:dyDescent="0.25">
      <c r="L10797"/>
    </row>
    <row r="10798" spans="12:12" s="26" customFormat="1" hidden="1" x14ac:dyDescent="0.25">
      <c r="L10798"/>
    </row>
    <row r="10799" spans="12:12" s="26" customFormat="1" hidden="1" x14ac:dyDescent="0.25">
      <c r="L10799"/>
    </row>
    <row r="10800" spans="12:12" s="26" customFormat="1" hidden="1" x14ac:dyDescent="0.25">
      <c r="L10800"/>
    </row>
    <row r="10801" spans="12:12" s="26" customFormat="1" hidden="1" x14ac:dyDescent="0.25">
      <c r="L10801"/>
    </row>
    <row r="10802" spans="12:12" s="26" customFormat="1" hidden="1" x14ac:dyDescent="0.25">
      <c r="L10802"/>
    </row>
    <row r="10803" spans="12:12" s="26" customFormat="1" hidden="1" x14ac:dyDescent="0.25">
      <c r="L10803"/>
    </row>
    <row r="10804" spans="12:12" s="26" customFormat="1" hidden="1" x14ac:dyDescent="0.25">
      <c r="L10804"/>
    </row>
    <row r="10805" spans="12:12" s="26" customFormat="1" hidden="1" x14ac:dyDescent="0.25">
      <c r="L10805"/>
    </row>
    <row r="10806" spans="12:12" s="26" customFormat="1" hidden="1" x14ac:dyDescent="0.25">
      <c r="L10806"/>
    </row>
    <row r="10807" spans="12:12" s="26" customFormat="1" hidden="1" x14ac:dyDescent="0.25">
      <c r="L10807"/>
    </row>
    <row r="10808" spans="12:12" s="26" customFormat="1" hidden="1" x14ac:dyDescent="0.25">
      <c r="L10808"/>
    </row>
    <row r="10809" spans="12:12" s="26" customFormat="1" hidden="1" x14ac:dyDescent="0.25">
      <c r="L10809"/>
    </row>
    <row r="10810" spans="12:12" s="26" customFormat="1" hidden="1" x14ac:dyDescent="0.25">
      <c r="L10810"/>
    </row>
    <row r="10811" spans="12:12" s="26" customFormat="1" hidden="1" x14ac:dyDescent="0.25">
      <c r="L10811"/>
    </row>
    <row r="10812" spans="12:12" s="26" customFormat="1" hidden="1" x14ac:dyDescent="0.25">
      <c r="L10812"/>
    </row>
    <row r="10813" spans="12:12" s="26" customFormat="1" hidden="1" x14ac:dyDescent="0.25">
      <c r="L10813"/>
    </row>
    <row r="10814" spans="12:12" s="26" customFormat="1" hidden="1" x14ac:dyDescent="0.25">
      <c r="L10814"/>
    </row>
    <row r="10815" spans="12:12" s="26" customFormat="1" hidden="1" x14ac:dyDescent="0.25">
      <c r="L10815"/>
    </row>
    <row r="10816" spans="12:12" s="26" customFormat="1" hidden="1" x14ac:dyDescent="0.25">
      <c r="L10816"/>
    </row>
    <row r="10817" spans="12:12" s="26" customFormat="1" hidden="1" x14ac:dyDescent="0.25">
      <c r="L10817"/>
    </row>
    <row r="10818" spans="12:12" s="26" customFormat="1" hidden="1" x14ac:dyDescent="0.25">
      <c r="L10818"/>
    </row>
    <row r="10819" spans="12:12" s="26" customFormat="1" hidden="1" x14ac:dyDescent="0.25">
      <c r="L10819"/>
    </row>
    <row r="10820" spans="12:12" s="26" customFormat="1" hidden="1" x14ac:dyDescent="0.25">
      <c r="L10820"/>
    </row>
    <row r="10821" spans="12:12" s="26" customFormat="1" hidden="1" x14ac:dyDescent="0.25">
      <c r="L10821"/>
    </row>
    <row r="10822" spans="12:12" s="26" customFormat="1" hidden="1" x14ac:dyDescent="0.25">
      <c r="L10822"/>
    </row>
    <row r="10823" spans="12:12" s="26" customFormat="1" hidden="1" x14ac:dyDescent="0.25">
      <c r="L10823"/>
    </row>
    <row r="10824" spans="12:12" s="26" customFormat="1" hidden="1" x14ac:dyDescent="0.25">
      <c r="L10824"/>
    </row>
    <row r="10825" spans="12:12" s="26" customFormat="1" hidden="1" x14ac:dyDescent="0.25">
      <c r="L10825"/>
    </row>
    <row r="10826" spans="12:12" s="26" customFormat="1" hidden="1" x14ac:dyDescent="0.25">
      <c r="L10826"/>
    </row>
    <row r="10827" spans="12:12" s="26" customFormat="1" hidden="1" x14ac:dyDescent="0.25">
      <c r="L10827"/>
    </row>
    <row r="10828" spans="12:12" s="26" customFormat="1" hidden="1" x14ac:dyDescent="0.25">
      <c r="L10828"/>
    </row>
    <row r="10829" spans="12:12" s="26" customFormat="1" hidden="1" x14ac:dyDescent="0.25">
      <c r="L10829"/>
    </row>
    <row r="10830" spans="12:12" s="26" customFormat="1" hidden="1" x14ac:dyDescent="0.25">
      <c r="L10830"/>
    </row>
    <row r="10831" spans="12:12" s="26" customFormat="1" hidden="1" x14ac:dyDescent="0.25">
      <c r="L10831"/>
    </row>
    <row r="10832" spans="12:12" s="26" customFormat="1" hidden="1" x14ac:dyDescent="0.25">
      <c r="L10832"/>
    </row>
    <row r="10833" spans="12:12" s="26" customFormat="1" hidden="1" x14ac:dyDescent="0.25">
      <c r="L10833"/>
    </row>
    <row r="10834" spans="12:12" s="26" customFormat="1" hidden="1" x14ac:dyDescent="0.25">
      <c r="L10834"/>
    </row>
    <row r="10835" spans="12:12" s="26" customFormat="1" hidden="1" x14ac:dyDescent="0.25">
      <c r="L10835"/>
    </row>
    <row r="10836" spans="12:12" s="26" customFormat="1" hidden="1" x14ac:dyDescent="0.25">
      <c r="L10836"/>
    </row>
    <row r="10837" spans="12:12" s="26" customFormat="1" hidden="1" x14ac:dyDescent="0.25">
      <c r="L10837"/>
    </row>
    <row r="10838" spans="12:12" s="26" customFormat="1" hidden="1" x14ac:dyDescent="0.25">
      <c r="L10838"/>
    </row>
    <row r="10839" spans="12:12" s="26" customFormat="1" hidden="1" x14ac:dyDescent="0.25">
      <c r="L10839"/>
    </row>
    <row r="10840" spans="12:12" s="26" customFormat="1" hidden="1" x14ac:dyDescent="0.25">
      <c r="L10840"/>
    </row>
    <row r="10841" spans="12:12" s="26" customFormat="1" hidden="1" x14ac:dyDescent="0.25">
      <c r="L10841"/>
    </row>
    <row r="10842" spans="12:12" s="26" customFormat="1" hidden="1" x14ac:dyDescent="0.25">
      <c r="L10842"/>
    </row>
    <row r="10843" spans="12:12" s="26" customFormat="1" hidden="1" x14ac:dyDescent="0.25">
      <c r="L10843"/>
    </row>
    <row r="10844" spans="12:12" s="26" customFormat="1" hidden="1" x14ac:dyDescent="0.25">
      <c r="L10844"/>
    </row>
    <row r="10845" spans="12:12" s="26" customFormat="1" hidden="1" x14ac:dyDescent="0.25">
      <c r="L10845"/>
    </row>
    <row r="10846" spans="12:12" s="26" customFormat="1" hidden="1" x14ac:dyDescent="0.25">
      <c r="L10846"/>
    </row>
    <row r="10847" spans="12:12" s="26" customFormat="1" hidden="1" x14ac:dyDescent="0.25">
      <c r="L10847"/>
    </row>
    <row r="10848" spans="12:12" s="26" customFormat="1" hidden="1" x14ac:dyDescent="0.25">
      <c r="L10848"/>
    </row>
    <row r="10849" spans="12:12" s="26" customFormat="1" hidden="1" x14ac:dyDescent="0.25">
      <c r="L10849"/>
    </row>
    <row r="10850" spans="12:12" s="26" customFormat="1" hidden="1" x14ac:dyDescent="0.25">
      <c r="L10850"/>
    </row>
    <row r="10851" spans="12:12" s="26" customFormat="1" hidden="1" x14ac:dyDescent="0.25">
      <c r="L10851"/>
    </row>
    <row r="10852" spans="12:12" s="26" customFormat="1" hidden="1" x14ac:dyDescent="0.25">
      <c r="L10852"/>
    </row>
    <row r="10853" spans="12:12" s="26" customFormat="1" hidden="1" x14ac:dyDescent="0.25">
      <c r="L10853"/>
    </row>
    <row r="10854" spans="12:12" s="26" customFormat="1" hidden="1" x14ac:dyDescent="0.25">
      <c r="L10854"/>
    </row>
    <row r="10855" spans="12:12" s="26" customFormat="1" hidden="1" x14ac:dyDescent="0.25">
      <c r="L10855"/>
    </row>
    <row r="10856" spans="12:12" s="26" customFormat="1" hidden="1" x14ac:dyDescent="0.25">
      <c r="L10856"/>
    </row>
    <row r="10857" spans="12:12" s="26" customFormat="1" hidden="1" x14ac:dyDescent="0.25">
      <c r="L10857"/>
    </row>
    <row r="10858" spans="12:12" s="26" customFormat="1" hidden="1" x14ac:dyDescent="0.25">
      <c r="L10858"/>
    </row>
    <row r="10859" spans="12:12" s="26" customFormat="1" hidden="1" x14ac:dyDescent="0.25">
      <c r="L10859"/>
    </row>
    <row r="10860" spans="12:12" s="26" customFormat="1" hidden="1" x14ac:dyDescent="0.25">
      <c r="L10860"/>
    </row>
    <row r="10861" spans="12:12" s="26" customFormat="1" hidden="1" x14ac:dyDescent="0.25">
      <c r="L10861"/>
    </row>
    <row r="10862" spans="12:12" s="26" customFormat="1" hidden="1" x14ac:dyDescent="0.25">
      <c r="L10862"/>
    </row>
    <row r="10863" spans="12:12" s="26" customFormat="1" hidden="1" x14ac:dyDescent="0.25">
      <c r="L10863"/>
    </row>
    <row r="10864" spans="12:12" s="26" customFormat="1" hidden="1" x14ac:dyDescent="0.25">
      <c r="L10864"/>
    </row>
    <row r="10865" spans="12:12" s="26" customFormat="1" hidden="1" x14ac:dyDescent="0.25">
      <c r="L10865"/>
    </row>
    <row r="10866" spans="12:12" s="26" customFormat="1" hidden="1" x14ac:dyDescent="0.25">
      <c r="L10866"/>
    </row>
    <row r="10867" spans="12:12" s="26" customFormat="1" hidden="1" x14ac:dyDescent="0.25">
      <c r="L10867"/>
    </row>
    <row r="10868" spans="12:12" s="26" customFormat="1" hidden="1" x14ac:dyDescent="0.25">
      <c r="L10868"/>
    </row>
    <row r="10869" spans="12:12" s="26" customFormat="1" hidden="1" x14ac:dyDescent="0.25">
      <c r="L10869"/>
    </row>
    <row r="10870" spans="12:12" s="26" customFormat="1" hidden="1" x14ac:dyDescent="0.25">
      <c r="L10870"/>
    </row>
    <row r="10871" spans="12:12" s="26" customFormat="1" hidden="1" x14ac:dyDescent="0.25">
      <c r="L10871"/>
    </row>
    <row r="10872" spans="12:12" s="26" customFormat="1" hidden="1" x14ac:dyDescent="0.25">
      <c r="L10872"/>
    </row>
    <row r="10873" spans="12:12" s="26" customFormat="1" hidden="1" x14ac:dyDescent="0.25">
      <c r="L10873"/>
    </row>
    <row r="10874" spans="12:12" s="26" customFormat="1" hidden="1" x14ac:dyDescent="0.25">
      <c r="L10874"/>
    </row>
    <row r="10875" spans="12:12" s="26" customFormat="1" hidden="1" x14ac:dyDescent="0.25">
      <c r="L10875"/>
    </row>
    <row r="10876" spans="12:12" s="26" customFormat="1" hidden="1" x14ac:dyDescent="0.25">
      <c r="L10876"/>
    </row>
    <row r="10877" spans="12:12" s="26" customFormat="1" hidden="1" x14ac:dyDescent="0.25">
      <c r="L10877"/>
    </row>
    <row r="10878" spans="12:12" s="26" customFormat="1" hidden="1" x14ac:dyDescent="0.25">
      <c r="L10878"/>
    </row>
    <row r="10879" spans="12:12" s="26" customFormat="1" hidden="1" x14ac:dyDescent="0.25">
      <c r="L10879"/>
    </row>
    <row r="10880" spans="12:12" s="26" customFormat="1" hidden="1" x14ac:dyDescent="0.25">
      <c r="L10880"/>
    </row>
    <row r="10881" spans="12:12" s="26" customFormat="1" hidden="1" x14ac:dyDescent="0.25">
      <c r="L10881"/>
    </row>
    <row r="10882" spans="12:12" s="26" customFormat="1" hidden="1" x14ac:dyDescent="0.25">
      <c r="L10882"/>
    </row>
    <row r="10883" spans="12:12" s="26" customFormat="1" hidden="1" x14ac:dyDescent="0.25">
      <c r="L10883"/>
    </row>
    <row r="10884" spans="12:12" s="26" customFormat="1" hidden="1" x14ac:dyDescent="0.25">
      <c r="L10884"/>
    </row>
    <row r="10885" spans="12:12" s="26" customFormat="1" hidden="1" x14ac:dyDescent="0.25">
      <c r="L10885"/>
    </row>
    <row r="10886" spans="12:12" s="26" customFormat="1" hidden="1" x14ac:dyDescent="0.25">
      <c r="L10886"/>
    </row>
    <row r="10887" spans="12:12" s="26" customFormat="1" hidden="1" x14ac:dyDescent="0.25">
      <c r="L10887"/>
    </row>
    <row r="10888" spans="12:12" s="26" customFormat="1" hidden="1" x14ac:dyDescent="0.25">
      <c r="L10888"/>
    </row>
    <row r="10889" spans="12:12" s="26" customFormat="1" hidden="1" x14ac:dyDescent="0.25">
      <c r="L10889"/>
    </row>
    <row r="10890" spans="12:12" s="26" customFormat="1" hidden="1" x14ac:dyDescent="0.25">
      <c r="L10890"/>
    </row>
    <row r="10891" spans="12:12" s="26" customFormat="1" hidden="1" x14ac:dyDescent="0.25">
      <c r="L10891"/>
    </row>
    <row r="10892" spans="12:12" s="26" customFormat="1" hidden="1" x14ac:dyDescent="0.25">
      <c r="L10892"/>
    </row>
    <row r="10893" spans="12:12" s="26" customFormat="1" hidden="1" x14ac:dyDescent="0.25">
      <c r="L10893"/>
    </row>
    <row r="10894" spans="12:12" s="26" customFormat="1" hidden="1" x14ac:dyDescent="0.25">
      <c r="L10894"/>
    </row>
    <row r="10895" spans="12:12" s="26" customFormat="1" hidden="1" x14ac:dyDescent="0.25">
      <c r="L10895"/>
    </row>
    <row r="10896" spans="12:12" s="26" customFormat="1" hidden="1" x14ac:dyDescent="0.25">
      <c r="L10896"/>
    </row>
    <row r="10897" spans="12:12" s="26" customFormat="1" hidden="1" x14ac:dyDescent="0.25">
      <c r="L10897"/>
    </row>
    <row r="10898" spans="12:12" s="26" customFormat="1" hidden="1" x14ac:dyDescent="0.25">
      <c r="L10898"/>
    </row>
    <row r="10899" spans="12:12" s="26" customFormat="1" hidden="1" x14ac:dyDescent="0.25">
      <c r="L10899"/>
    </row>
    <row r="10900" spans="12:12" s="26" customFormat="1" hidden="1" x14ac:dyDescent="0.25">
      <c r="L10900"/>
    </row>
    <row r="10901" spans="12:12" s="26" customFormat="1" hidden="1" x14ac:dyDescent="0.25">
      <c r="L10901"/>
    </row>
    <row r="10902" spans="12:12" s="26" customFormat="1" hidden="1" x14ac:dyDescent="0.25">
      <c r="L10902"/>
    </row>
    <row r="10903" spans="12:12" s="26" customFormat="1" hidden="1" x14ac:dyDescent="0.25">
      <c r="L10903"/>
    </row>
    <row r="10904" spans="12:12" s="26" customFormat="1" hidden="1" x14ac:dyDescent="0.25">
      <c r="L10904"/>
    </row>
    <row r="10905" spans="12:12" s="26" customFormat="1" hidden="1" x14ac:dyDescent="0.25">
      <c r="L10905"/>
    </row>
    <row r="10906" spans="12:12" s="26" customFormat="1" hidden="1" x14ac:dyDescent="0.25">
      <c r="L10906"/>
    </row>
    <row r="10907" spans="12:12" s="26" customFormat="1" hidden="1" x14ac:dyDescent="0.25">
      <c r="L10907"/>
    </row>
    <row r="10908" spans="12:12" s="26" customFormat="1" hidden="1" x14ac:dyDescent="0.25">
      <c r="L10908"/>
    </row>
    <row r="10909" spans="12:12" s="26" customFormat="1" hidden="1" x14ac:dyDescent="0.25">
      <c r="L10909"/>
    </row>
    <row r="10910" spans="12:12" s="26" customFormat="1" hidden="1" x14ac:dyDescent="0.25">
      <c r="L10910"/>
    </row>
    <row r="10911" spans="12:12" s="26" customFormat="1" hidden="1" x14ac:dyDescent="0.25">
      <c r="L10911"/>
    </row>
    <row r="10912" spans="12:12" s="26" customFormat="1" hidden="1" x14ac:dyDescent="0.25">
      <c r="L10912"/>
    </row>
    <row r="10913" spans="12:12" s="26" customFormat="1" hidden="1" x14ac:dyDescent="0.25">
      <c r="L10913"/>
    </row>
    <row r="10914" spans="12:12" s="26" customFormat="1" hidden="1" x14ac:dyDescent="0.25">
      <c r="L10914"/>
    </row>
    <row r="10915" spans="12:12" s="26" customFormat="1" hidden="1" x14ac:dyDescent="0.25">
      <c r="L10915"/>
    </row>
    <row r="10916" spans="12:12" s="26" customFormat="1" hidden="1" x14ac:dyDescent="0.25">
      <c r="L10916"/>
    </row>
    <row r="10917" spans="12:12" s="26" customFormat="1" hidden="1" x14ac:dyDescent="0.25">
      <c r="L10917"/>
    </row>
    <row r="10918" spans="12:12" s="26" customFormat="1" hidden="1" x14ac:dyDescent="0.25">
      <c r="L10918"/>
    </row>
    <row r="10919" spans="12:12" s="26" customFormat="1" hidden="1" x14ac:dyDescent="0.25">
      <c r="L10919"/>
    </row>
    <row r="10920" spans="12:12" s="26" customFormat="1" hidden="1" x14ac:dyDescent="0.25">
      <c r="L10920"/>
    </row>
    <row r="10921" spans="12:12" s="26" customFormat="1" hidden="1" x14ac:dyDescent="0.25">
      <c r="L10921"/>
    </row>
    <row r="10922" spans="12:12" s="26" customFormat="1" hidden="1" x14ac:dyDescent="0.25">
      <c r="L10922"/>
    </row>
    <row r="10923" spans="12:12" s="26" customFormat="1" hidden="1" x14ac:dyDescent="0.25">
      <c r="L10923"/>
    </row>
    <row r="10924" spans="12:12" s="26" customFormat="1" hidden="1" x14ac:dyDescent="0.25">
      <c r="L10924"/>
    </row>
    <row r="10925" spans="12:12" s="26" customFormat="1" hidden="1" x14ac:dyDescent="0.25">
      <c r="L10925"/>
    </row>
    <row r="10926" spans="12:12" s="26" customFormat="1" hidden="1" x14ac:dyDescent="0.25">
      <c r="L10926"/>
    </row>
    <row r="10927" spans="12:12" s="26" customFormat="1" hidden="1" x14ac:dyDescent="0.25">
      <c r="L10927"/>
    </row>
    <row r="10928" spans="12:12" s="26" customFormat="1" hidden="1" x14ac:dyDescent="0.25">
      <c r="L10928"/>
    </row>
    <row r="10929" spans="12:12" s="26" customFormat="1" hidden="1" x14ac:dyDescent="0.25">
      <c r="L10929"/>
    </row>
    <row r="10930" spans="12:12" s="26" customFormat="1" hidden="1" x14ac:dyDescent="0.25">
      <c r="L10930"/>
    </row>
    <row r="10931" spans="12:12" s="26" customFormat="1" hidden="1" x14ac:dyDescent="0.25">
      <c r="L10931"/>
    </row>
    <row r="10932" spans="12:12" s="26" customFormat="1" hidden="1" x14ac:dyDescent="0.25">
      <c r="L10932"/>
    </row>
    <row r="10933" spans="12:12" s="26" customFormat="1" hidden="1" x14ac:dyDescent="0.25">
      <c r="L10933"/>
    </row>
    <row r="10934" spans="12:12" s="26" customFormat="1" hidden="1" x14ac:dyDescent="0.25">
      <c r="L10934"/>
    </row>
    <row r="10935" spans="12:12" s="26" customFormat="1" hidden="1" x14ac:dyDescent="0.25">
      <c r="L10935"/>
    </row>
    <row r="10936" spans="12:12" s="26" customFormat="1" hidden="1" x14ac:dyDescent="0.25">
      <c r="L10936"/>
    </row>
    <row r="10937" spans="12:12" s="26" customFormat="1" hidden="1" x14ac:dyDescent="0.25">
      <c r="L10937"/>
    </row>
    <row r="10938" spans="12:12" s="26" customFormat="1" hidden="1" x14ac:dyDescent="0.25">
      <c r="L10938"/>
    </row>
    <row r="10939" spans="12:12" s="26" customFormat="1" hidden="1" x14ac:dyDescent="0.25">
      <c r="L10939"/>
    </row>
    <row r="10940" spans="12:12" s="26" customFormat="1" hidden="1" x14ac:dyDescent="0.25">
      <c r="L10940"/>
    </row>
    <row r="10941" spans="12:12" s="26" customFormat="1" hidden="1" x14ac:dyDescent="0.25">
      <c r="L10941"/>
    </row>
    <row r="10942" spans="12:12" s="26" customFormat="1" hidden="1" x14ac:dyDescent="0.25">
      <c r="L10942"/>
    </row>
    <row r="10943" spans="12:12" s="26" customFormat="1" hidden="1" x14ac:dyDescent="0.25">
      <c r="L10943"/>
    </row>
    <row r="10944" spans="12:12" s="26" customFormat="1" hidden="1" x14ac:dyDescent="0.25">
      <c r="L10944"/>
    </row>
    <row r="10945" spans="12:12" s="26" customFormat="1" hidden="1" x14ac:dyDescent="0.25">
      <c r="L10945"/>
    </row>
    <row r="10946" spans="12:12" s="26" customFormat="1" hidden="1" x14ac:dyDescent="0.25">
      <c r="L10946"/>
    </row>
    <row r="10947" spans="12:12" s="26" customFormat="1" hidden="1" x14ac:dyDescent="0.25">
      <c r="L10947"/>
    </row>
    <row r="10948" spans="12:12" s="26" customFormat="1" hidden="1" x14ac:dyDescent="0.25">
      <c r="L10948"/>
    </row>
    <row r="10949" spans="12:12" s="26" customFormat="1" hidden="1" x14ac:dyDescent="0.25">
      <c r="L10949"/>
    </row>
    <row r="10950" spans="12:12" s="26" customFormat="1" hidden="1" x14ac:dyDescent="0.25">
      <c r="L10950"/>
    </row>
    <row r="10951" spans="12:12" s="26" customFormat="1" hidden="1" x14ac:dyDescent="0.25">
      <c r="L10951"/>
    </row>
    <row r="10952" spans="12:12" s="26" customFormat="1" hidden="1" x14ac:dyDescent="0.25">
      <c r="L10952"/>
    </row>
    <row r="10953" spans="12:12" s="26" customFormat="1" hidden="1" x14ac:dyDescent="0.25">
      <c r="L10953"/>
    </row>
    <row r="10954" spans="12:12" s="26" customFormat="1" hidden="1" x14ac:dyDescent="0.25">
      <c r="L10954"/>
    </row>
    <row r="10955" spans="12:12" s="26" customFormat="1" hidden="1" x14ac:dyDescent="0.25">
      <c r="L10955"/>
    </row>
    <row r="10956" spans="12:12" s="26" customFormat="1" hidden="1" x14ac:dyDescent="0.25">
      <c r="L10956"/>
    </row>
    <row r="10957" spans="12:12" s="26" customFormat="1" hidden="1" x14ac:dyDescent="0.25">
      <c r="L10957"/>
    </row>
    <row r="10958" spans="12:12" s="26" customFormat="1" hidden="1" x14ac:dyDescent="0.25">
      <c r="L10958"/>
    </row>
    <row r="10959" spans="12:12" s="26" customFormat="1" hidden="1" x14ac:dyDescent="0.25">
      <c r="L10959"/>
    </row>
    <row r="10960" spans="12:12" s="26" customFormat="1" hidden="1" x14ac:dyDescent="0.25">
      <c r="L10960"/>
    </row>
    <row r="10961" spans="12:12" s="26" customFormat="1" hidden="1" x14ac:dyDescent="0.25">
      <c r="L10961"/>
    </row>
    <row r="10962" spans="12:12" s="26" customFormat="1" hidden="1" x14ac:dyDescent="0.25">
      <c r="L10962"/>
    </row>
    <row r="10963" spans="12:12" s="26" customFormat="1" hidden="1" x14ac:dyDescent="0.25">
      <c r="L10963"/>
    </row>
    <row r="10964" spans="12:12" s="26" customFormat="1" hidden="1" x14ac:dyDescent="0.25">
      <c r="L10964"/>
    </row>
    <row r="10965" spans="12:12" s="26" customFormat="1" hidden="1" x14ac:dyDescent="0.25">
      <c r="L10965"/>
    </row>
    <row r="10966" spans="12:12" s="26" customFormat="1" hidden="1" x14ac:dyDescent="0.25">
      <c r="L10966"/>
    </row>
    <row r="10967" spans="12:12" s="26" customFormat="1" hidden="1" x14ac:dyDescent="0.25">
      <c r="L10967"/>
    </row>
    <row r="10968" spans="12:12" s="26" customFormat="1" hidden="1" x14ac:dyDescent="0.25">
      <c r="L10968"/>
    </row>
    <row r="10969" spans="12:12" s="26" customFormat="1" hidden="1" x14ac:dyDescent="0.25">
      <c r="L10969"/>
    </row>
    <row r="10970" spans="12:12" s="26" customFormat="1" hidden="1" x14ac:dyDescent="0.25">
      <c r="L10970"/>
    </row>
    <row r="10971" spans="12:12" s="26" customFormat="1" hidden="1" x14ac:dyDescent="0.25">
      <c r="L10971"/>
    </row>
    <row r="10972" spans="12:12" s="26" customFormat="1" hidden="1" x14ac:dyDescent="0.25">
      <c r="L10972"/>
    </row>
    <row r="10973" spans="12:12" s="26" customFormat="1" hidden="1" x14ac:dyDescent="0.25">
      <c r="L10973"/>
    </row>
    <row r="10974" spans="12:12" s="26" customFormat="1" hidden="1" x14ac:dyDescent="0.25">
      <c r="L10974"/>
    </row>
    <row r="10975" spans="12:12" s="26" customFormat="1" hidden="1" x14ac:dyDescent="0.25">
      <c r="L10975"/>
    </row>
    <row r="10976" spans="12:12" s="26" customFormat="1" hidden="1" x14ac:dyDescent="0.25">
      <c r="L10976"/>
    </row>
    <row r="10977" spans="12:12" s="26" customFormat="1" hidden="1" x14ac:dyDescent="0.25">
      <c r="L10977"/>
    </row>
    <row r="10978" spans="12:12" s="26" customFormat="1" hidden="1" x14ac:dyDescent="0.25">
      <c r="L10978"/>
    </row>
    <row r="10979" spans="12:12" s="26" customFormat="1" hidden="1" x14ac:dyDescent="0.25">
      <c r="L10979"/>
    </row>
    <row r="10980" spans="12:12" s="26" customFormat="1" hidden="1" x14ac:dyDescent="0.25">
      <c r="L10980"/>
    </row>
    <row r="10981" spans="12:12" s="26" customFormat="1" hidden="1" x14ac:dyDescent="0.25">
      <c r="L10981"/>
    </row>
    <row r="10982" spans="12:12" s="26" customFormat="1" hidden="1" x14ac:dyDescent="0.25">
      <c r="L10982"/>
    </row>
    <row r="10983" spans="12:12" s="26" customFormat="1" hidden="1" x14ac:dyDescent="0.25">
      <c r="L10983"/>
    </row>
    <row r="10984" spans="12:12" s="26" customFormat="1" hidden="1" x14ac:dyDescent="0.25">
      <c r="L10984"/>
    </row>
    <row r="10985" spans="12:12" s="26" customFormat="1" hidden="1" x14ac:dyDescent="0.25">
      <c r="L10985"/>
    </row>
    <row r="10986" spans="12:12" s="26" customFormat="1" hidden="1" x14ac:dyDescent="0.25">
      <c r="L10986"/>
    </row>
    <row r="10987" spans="12:12" s="26" customFormat="1" hidden="1" x14ac:dyDescent="0.25">
      <c r="L10987"/>
    </row>
    <row r="10988" spans="12:12" s="26" customFormat="1" hidden="1" x14ac:dyDescent="0.25">
      <c r="L10988"/>
    </row>
    <row r="10989" spans="12:12" s="26" customFormat="1" hidden="1" x14ac:dyDescent="0.25">
      <c r="L10989"/>
    </row>
    <row r="10990" spans="12:12" s="26" customFormat="1" hidden="1" x14ac:dyDescent="0.25">
      <c r="L10990"/>
    </row>
    <row r="10991" spans="12:12" s="26" customFormat="1" hidden="1" x14ac:dyDescent="0.25">
      <c r="L10991"/>
    </row>
    <row r="10992" spans="12:12" s="26" customFormat="1" hidden="1" x14ac:dyDescent="0.25">
      <c r="L10992"/>
    </row>
    <row r="10993" spans="12:12" s="26" customFormat="1" hidden="1" x14ac:dyDescent="0.25">
      <c r="L10993"/>
    </row>
    <row r="10994" spans="12:12" s="26" customFormat="1" hidden="1" x14ac:dyDescent="0.25">
      <c r="L10994"/>
    </row>
    <row r="10995" spans="12:12" s="26" customFormat="1" hidden="1" x14ac:dyDescent="0.25">
      <c r="L10995"/>
    </row>
    <row r="10996" spans="12:12" s="26" customFormat="1" hidden="1" x14ac:dyDescent="0.25">
      <c r="L10996"/>
    </row>
    <row r="10997" spans="12:12" s="26" customFormat="1" hidden="1" x14ac:dyDescent="0.25">
      <c r="L10997"/>
    </row>
    <row r="10998" spans="12:12" s="26" customFormat="1" hidden="1" x14ac:dyDescent="0.25">
      <c r="L10998"/>
    </row>
    <row r="10999" spans="12:12" s="26" customFormat="1" hidden="1" x14ac:dyDescent="0.25">
      <c r="L10999"/>
    </row>
    <row r="11000" spans="12:12" s="26" customFormat="1" hidden="1" x14ac:dyDescent="0.25">
      <c r="L11000"/>
    </row>
    <row r="11001" spans="12:12" s="26" customFormat="1" hidden="1" x14ac:dyDescent="0.25">
      <c r="L11001"/>
    </row>
    <row r="11002" spans="12:12" s="26" customFormat="1" hidden="1" x14ac:dyDescent="0.25">
      <c r="L11002"/>
    </row>
    <row r="11003" spans="12:12" s="26" customFormat="1" hidden="1" x14ac:dyDescent="0.25">
      <c r="L11003"/>
    </row>
    <row r="11004" spans="12:12" s="26" customFormat="1" hidden="1" x14ac:dyDescent="0.25">
      <c r="L11004"/>
    </row>
    <row r="11005" spans="12:12" s="26" customFormat="1" hidden="1" x14ac:dyDescent="0.25">
      <c r="L11005"/>
    </row>
    <row r="11006" spans="12:12" s="26" customFormat="1" hidden="1" x14ac:dyDescent="0.25">
      <c r="L11006"/>
    </row>
    <row r="11007" spans="12:12" s="26" customFormat="1" hidden="1" x14ac:dyDescent="0.25">
      <c r="L11007"/>
    </row>
    <row r="11008" spans="12:12" s="26" customFormat="1" hidden="1" x14ac:dyDescent="0.25">
      <c r="L11008"/>
    </row>
    <row r="11009" spans="12:12" s="26" customFormat="1" hidden="1" x14ac:dyDescent="0.25">
      <c r="L11009"/>
    </row>
    <row r="11010" spans="12:12" s="26" customFormat="1" hidden="1" x14ac:dyDescent="0.25">
      <c r="L11010"/>
    </row>
    <row r="11011" spans="12:12" s="26" customFormat="1" hidden="1" x14ac:dyDescent="0.25">
      <c r="L11011"/>
    </row>
    <row r="11012" spans="12:12" s="26" customFormat="1" hidden="1" x14ac:dyDescent="0.25">
      <c r="L11012"/>
    </row>
    <row r="11013" spans="12:12" s="26" customFormat="1" hidden="1" x14ac:dyDescent="0.25">
      <c r="L11013"/>
    </row>
    <row r="11014" spans="12:12" s="26" customFormat="1" hidden="1" x14ac:dyDescent="0.25">
      <c r="L11014"/>
    </row>
    <row r="11015" spans="12:12" s="26" customFormat="1" hidden="1" x14ac:dyDescent="0.25">
      <c r="L11015"/>
    </row>
    <row r="11016" spans="12:12" s="26" customFormat="1" hidden="1" x14ac:dyDescent="0.25">
      <c r="L11016"/>
    </row>
    <row r="11017" spans="12:12" s="26" customFormat="1" hidden="1" x14ac:dyDescent="0.25">
      <c r="L11017"/>
    </row>
    <row r="11018" spans="12:12" s="26" customFormat="1" hidden="1" x14ac:dyDescent="0.25">
      <c r="L11018"/>
    </row>
    <row r="11019" spans="12:12" s="26" customFormat="1" hidden="1" x14ac:dyDescent="0.25">
      <c r="L11019"/>
    </row>
    <row r="11020" spans="12:12" s="26" customFormat="1" hidden="1" x14ac:dyDescent="0.25">
      <c r="L11020"/>
    </row>
    <row r="11021" spans="12:12" s="26" customFormat="1" hidden="1" x14ac:dyDescent="0.25">
      <c r="L11021"/>
    </row>
    <row r="11022" spans="12:12" s="26" customFormat="1" hidden="1" x14ac:dyDescent="0.25">
      <c r="L11022"/>
    </row>
    <row r="11023" spans="12:12" s="26" customFormat="1" hidden="1" x14ac:dyDescent="0.25">
      <c r="L11023"/>
    </row>
    <row r="11024" spans="12:12" s="26" customFormat="1" hidden="1" x14ac:dyDescent="0.25">
      <c r="L11024"/>
    </row>
    <row r="11025" spans="12:12" s="26" customFormat="1" hidden="1" x14ac:dyDescent="0.25">
      <c r="L11025"/>
    </row>
    <row r="11026" spans="12:12" s="26" customFormat="1" hidden="1" x14ac:dyDescent="0.25">
      <c r="L11026"/>
    </row>
    <row r="11027" spans="12:12" s="26" customFormat="1" hidden="1" x14ac:dyDescent="0.25">
      <c r="L11027"/>
    </row>
    <row r="11028" spans="12:12" s="26" customFormat="1" hidden="1" x14ac:dyDescent="0.25">
      <c r="L11028"/>
    </row>
    <row r="11029" spans="12:12" s="26" customFormat="1" hidden="1" x14ac:dyDescent="0.25">
      <c r="L11029"/>
    </row>
    <row r="11030" spans="12:12" s="26" customFormat="1" hidden="1" x14ac:dyDescent="0.25">
      <c r="L11030"/>
    </row>
    <row r="11031" spans="12:12" s="26" customFormat="1" hidden="1" x14ac:dyDescent="0.25">
      <c r="L11031"/>
    </row>
    <row r="11032" spans="12:12" s="26" customFormat="1" hidden="1" x14ac:dyDescent="0.25">
      <c r="L11032"/>
    </row>
    <row r="11033" spans="12:12" s="26" customFormat="1" hidden="1" x14ac:dyDescent="0.25">
      <c r="L11033"/>
    </row>
    <row r="11034" spans="12:12" s="26" customFormat="1" hidden="1" x14ac:dyDescent="0.25">
      <c r="L11034"/>
    </row>
    <row r="11035" spans="12:12" s="26" customFormat="1" hidden="1" x14ac:dyDescent="0.25">
      <c r="L11035"/>
    </row>
    <row r="11036" spans="12:12" s="26" customFormat="1" hidden="1" x14ac:dyDescent="0.25">
      <c r="L11036"/>
    </row>
    <row r="11037" spans="12:12" s="26" customFormat="1" hidden="1" x14ac:dyDescent="0.25">
      <c r="L11037"/>
    </row>
    <row r="11038" spans="12:12" s="26" customFormat="1" hidden="1" x14ac:dyDescent="0.25">
      <c r="L11038"/>
    </row>
    <row r="11039" spans="12:12" s="26" customFormat="1" hidden="1" x14ac:dyDescent="0.25">
      <c r="L11039"/>
    </row>
    <row r="11040" spans="12:12" s="26" customFormat="1" hidden="1" x14ac:dyDescent="0.25">
      <c r="L11040"/>
    </row>
    <row r="11041" spans="12:12" s="26" customFormat="1" hidden="1" x14ac:dyDescent="0.25">
      <c r="L11041"/>
    </row>
    <row r="11042" spans="12:12" s="26" customFormat="1" hidden="1" x14ac:dyDescent="0.25">
      <c r="L11042"/>
    </row>
    <row r="11043" spans="12:12" s="26" customFormat="1" hidden="1" x14ac:dyDescent="0.25">
      <c r="L11043"/>
    </row>
    <row r="11044" spans="12:12" s="26" customFormat="1" hidden="1" x14ac:dyDescent="0.25">
      <c r="L11044"/>
    </row>
    <row r="11045" spans="12:12" s="26" customFormat="1" hidden="1" x14ac:dyDescent="0.25">
      <c r="L11045"/>
    </row>
    <row r="11046" spans="12:12" s="26" customFormat="1" hidden="1" x14ac:dyDescent="0.25">
      <c r="L11046"/>
    </row>
    <row r="11047" spans="12:12" s="26" customFormat="1" hidden="1" x14ac:dyDescent="0.25">
      <c r="L11047"/>
    </row>
    <row r="11048" spans="12:12" s="26" customFormat="1" hidden="1" x14ac:dyDescent="0.25">
      <c r="L11048"/>
    </row>
    <row r="11049" spans="12:12" s="26" customFormat="1" hidden="1" x14ac:dyDescent="0.25">
      <c r="L11049"/>
    </row>
    <row r="11050" spans="12:12" s="26" customFormat="1" hidden="1" x14ac:dyDescent="0.25">
      <c r="L11050"/>
    </row>
    <row r="11051" spans="12:12" s="26" customFormat="1" hidden="1" x14ac:dyDescent="0.25">
      <c r="L11051"/>
    </row>
    <row r="11052" spans="12:12" s="26" customFormat="1" hidden="1" x14ac:dyDescent="0.25">
      <c r="L11052"/>
    </row>
    <row r="11053" spans="12:12" s="26" customFormat="1" hidden="1" x14ac:dyDescent="0.25">
      <c r="L11053"/>
    </row>
    <row r="11054" spans="12:12" s="26" customFormat="1" hidden="1" x14ac:dyDescent="0.25">
      <c r="L11054"/>
    </row>
    <row r="11055" spans="12:12" s="26" customFormat="1" hidden="1" x14ac:dyDescent="0.25">
      <c r="L11055"/>
    </row>
    <row r="11056" spans="12:12" s="26" customFormat="1" hidden="1" x14ac:dyDescent="0.25">
      <c r="L11056"/>
    </row>
    <row r="11057" spans="12:12" s="26" customFormat="1" hidden="1" x14ac:dyDescent="0.25">
      <c r="L11057"/>
    </row>
    <row r="11058" spans="12:12" s="26" customFormat="1" hidden="1" x14ac:dyDescent="0.25">
      <c r="L11058"/>
    </row>
    <row r="11059" spans="12:12" s="26" customFormat="1" hidden="1" x14ac:dyDescent="0.25">
      <c r="L11059"/>
    </row>
    <row r="11060" spans="12:12" s="26" customFormat="1" hidden="1" x14ac:dyDescent="0.25">
      <c r="L11060"/>
    </row>
    <row r="11061" spans="12:12" s="26" customFormat="1" hidden="1" x14ac:dyDescent="0.25">
      <c r="L11061"/>
    </row>
    <row r="11062" spans="12:12" s="26" customFormat="1" hidden="1" x14ac:dyDescent="0.25">
      <c r="L11062"/>
    </row>
    <row r="11063" spans="12:12" s="26" customFormat="1" hidden="1" x14ac:dyDescent="0.25">
      <c r="L11063"/>
    </row>
    <row r="11064" spans="12:12" s="26" customFormat="1" hidden="1" x14ac:dyDescent="0.25">
      <c r="L11064"/>
    </row>
    <row r="11065" spans="12:12" s="26" customFormat="1" hidden="1" x14ac:dyDescent="0.25">
      <c r="L11065"/>
    </row>
    <row r="11066" spans="12:12" s="26" customFormat="1" hidden="1" x14ac:dyDescent="0.25">
      <c r="L11066"/>
    </row>
    <row r="11067" spans="12:12" s="26" customFormat="1" hidden="1" x14ac:dyDescent="0.25">
      <c r="L11067"/>
    </row>
    <row r="11068" spans="12:12" s="26" customFormat="1" hidden="1" x14ac:dyDescent="0.25">
      <c r="L11068"/>
    </row>
    <row r="11069" spans="12:12" s="26" customFormat="1" hidden="1" x14ac:dyDescent="0.25">
      <c r="L11069"/>
    </row>
    <row r="11070" spans="12:12" s="26" customFormat="1" hidden="1" x14ac:dyDescent="0.25">
      <c r="L11070"/>
    </row>
    <row r="11071" spans="12:12" s="26" customFormat="1" hidden="1" x14ac:dyDescent="0.25">
      <c r="L11071"/>
    </row>
    <row r="11072" spans="12:12" s="26" customFormat="1" hidden="1" x14ac:dyDescent="0.25">
      <c r="L11072"/>
    </row>
    <row r="11073" spans="12:12" s="26" customFormat="1" hidden="1" x14ac:dyDescent="0.25">
      <c r="L11073"/>
    </row>
    <row r="11074" spans="12:12" s="26" customFormat="1" hidden="1" x14ac:dyDescent="0.25">
      <c r="L11074"/>
    </row>
    <row r="11075" spans="12:12" s="26" customFormat="1" hidden="1" x14ac:dyDescent="0.25">
      <c r="L11075"/>
    </row>
    <row r="11076" spans="12:12" s="26" customFormat="1" hidden="1" x14ac:dyDescent="0.25">
      <c r="L11076"/>
    </row>
    <row r="11077" spans="12:12" s="26" customFormat="1" hidden="1" x14ac:dyDescent="0.25">
      <c r="L11077"/>
    </row>
    <row r="11078" spans="12:12" s="26" customFormat="1" hidden="1" x14ac:dyDescent="0.25">
      <c r="L11078"/>
    </row>
    <row r="11079" spans="12:12" s="26" customFormat="1" hidden="1" x14ac:dyDescent="0.25">
      <c r="L11079"/>
    </row>
    <row r="11080" spans="12:12" s="26" customFormat="1" hidden="1" x14ac:dyDescent="0.25">
      <c r="L11080"/>
    </row>
    <row r="11081" spans="12:12" s="26" customFormat="1" hidden="1" x14ac:dyDescent="0.25">
      <c r="L11081"/>
    </row>
    <row r="11082" spans="12:12" s="26" customFormat="1" hidden="1" x14ac:dyDescent="0.25">
      <c r="L11082"/>
    </row>
    <row r="11083" spans="12:12" s="26" customFormat="1" hidden="1" x14ac:dyDescent="0.25">
      <c r="L11083"/>
    </row>
    <row r="11084" spans="12:12" s="26" customFormat="1" hidden="1" x14ac:dyDescent="0.25">
      <c r="L11084"/>
    </row>
    <row r="11085" spans="12:12" s="26" customFormat="1" hidden="1" x14ac:dyDescent="0.25">
      <c r="L11085"/>
    </row>
    <row r="11086" spans="12:12" s="26" customFormat="1" hidden="1" x14ac:dyDescent="0.25">
      <c r="L11086"/>
    </row>
    <row r="11087" spans="12:12" s="26" customFormat="1" hidden="1" x14ac:dyDescent="0.25">
      <c r="L11087"/>
    </row>
    <row r="11088" spans="12:12" s="26" customFormat="1" hidden="1" x14ac:dyDescent="0.25">
      <c r="L11088"/>
    </row>
    <row r="11089" spans="12:12" s="26" customFormat="1" hidden="1" x14ac:dyDescent="0.25">
      <c r="L11089"/>
    </row>
    <row r="11090" spans="12:12" s="26" customFormat="1" hidden="1" x14ac:dyDescent="0.25">
      <c r="L11090"/>
    </row>
    <row r="11091" spans="12:12" s="26" customFormat="1" hidden="1" x14ac:dyDescent="0.25">
      <c r="L11091"/>
    </row>
    <row r="11092" spans="12:12" s="26" customFormat="1" hidden="1" x14ac:dyDescent="0.25">
      <c r="L11092"/>
    </row>
    <row r="11093" spans="12:12" s="26" customFormat="1" hidden="1" x14ac:dyDescent="0.25">
      <c r="L11093"/>
    </row>
    <row r="11094" spans="12:12" s="26" customFormat="1" hidden="1" x14ac:dyDescent="0.25">
      <c r="L11094"/>
    </row>
    <row r="11095" spans="12:12" s="26" customFormat="1" hidden="1" x14ac:dyDescent="0.25">
      <c r="L11095"/>
    </row>
    <row r="11096" spans="12:12" s="26" customFormat="1" hidden="1" x14ac:dyDescent="0.25">
      <c r="L11096"/>
    </row>
    <row r="11097" spans="12:12" s="26" customFormat="1" hidden="1" x14ac:dyDescent="0.25">
      <c r="L11097"/>
    </row>
    <row r="11098" spans="12:12" s="26" customFormat="1" hidden="1" x14ac:dyDescent="0.25">
      <c r="L11098"/>
    </row>
    <row r="11099" spans="12:12" s="26" customFormat="1" hidden="1" x14ac:dyDescent="0.25">
      <c r="L11099"/>
    </row>
    <row r="11100" spans="12:12" s="26" customFormat="1" hidden="1" x14ac:dyDescent="0.25">
      <c r="L11100"/>
    </row>
    <row r="11101" spans="12:12" s="26" customFormat="1" hidden="1" x14ac:dyDescent="0.25">
      <c r="L11101"/>
    </row>
    <row r="11102" spans="12:12" s="26" customFormat="1" hidden="1" x14ac:dyDescent="0.25">
      <c r="L11102"/>
    </row>
    <row r="11103" spans="12:12" s="26" customFormat="1" hidden="1" x14ac:dyDescent="0.25">
      <c r="L11103"/>
    </row>
    <row r="11104" spans="12:12" s="26" customFormat="1" hidden="1" x14ac:dyDescent="0.25">
      <c r="L11104"/>
    </row>
    <row r="11105" spans="12:12" s="26" customFormat="1" hidden="1" x14ac:dyDescent="0.25">
      <c r="L11105"/>
    </row>
    <row r="11106" spans="12:12" s="26" customFormat="1" hidden="1" x14ac:dyDescent="0.25">
      <c r="L11106"/>
    </row>
    <row r="11107" spans="12:12" s="26" customFormat="1" hidden="1" x14ac:dyDescent="0.25">
      <c r="L11107"/>
    </row>
    <row r="11108" spans="12:12" s="26" customFormat="1" hidden="1" x14ac:dyDescent="0.25">
      <c r="L11108"/>
    </row>
    <row r="11109" spans="12:12" s="26" customFormat="1" hidden="1" x14ac:dyDescent="0.25">
      <c r="L11109"/>
    </row>
    <row r="11110" spans="12:12" s="26" customFormat="1" hidden="1" x14ac:dyDescent="0.25">
      <c r="L11110"/>
    </row>
    <row r="11111" spans="12:12" s="26" customFormat="1" hidden="1" x14ac:dyDescent="0.25">
      <c r="L11111"/>
    </row>
    <row r="11112" spans="12:12" s="26" customFormat="1" hidden="1" x14ac:dyDescent="0.25">
      <c r="L11112"/>
    </row>
    <row r="11113" spans="12:12" s="26" customFormat="1" hidden="1" x14ac:dyDescent="0.25">
      <c r="L11113"/>
    </row>
    <row r="11114" spans="12:12" s="26" customFormat="1" hidden="1" x14ac:dyDescent="0.25">
      <c r="L11114"/>
    </row>
    <row r="11115" spans="12:12" s="26" customFormat="1" hidden="1" x14ac:dyDescent="0.25">
      <c r="L11115"/>
    </row>
    <row r="11116" spans="12:12" s="26" customFormat="1" hidden="1" x14ac:dyDescent="0.25">
      <c r="L11116"/>
    </row>
    <row r="11117" spans="12:12" s="26" customFormat="1" hidden="1" x14ac:dyDescent="0.25">
      <c r="L11117"/>
    </row>
    <row r="11118" spans="12:12" s="26" customFormat="1" hidden="1" x14ac:dyDescent="0.25">
      <c r="L11118"/>
    </row>
    <row r="11119" spans="12:12" s="26" customFormat="1" hidden="1" x14ac:dyDescent="0.25">
      <c r="L11119"/>
    </row>
    <row r="11120" spans="12:12" s="26" customFormat="1" hidden="1" x14ac:dyDescent="0.25">
      <c r="L11120"/>
    </row>
    <row r="11121" spans="12:12" s="26" customFormat="1" hidden="1" x14ac:dyDescent="0.25">
      <c r="L11121"/>
    </row>
    <row r="11122" spans="12:12" s="26" customFormat="1" hidden="1" x14ac:dyDescent="0.25">
      <c r="L11122"/>
    </row>
    <row r="11123" spans="12:12" s="26" customFormat="1" hidden="1" x14ac:dyDescent="0.25">
      <c r="L11123"/>
    </row>
    <row r="11124" spans="12:12" s="26" customFormat="1" hidden="1" x14ac:dyDescent="0.25">
      <c r="L11124"/>
    </row>
    <row r="11125" spans="12:12" s="26" customFormat="1" hidden="1" x14ac:dyDescent="0.25">
      <c r="L11125"/>
    </row>
    <row r="11126" spans="12:12" s="26" customFormat="1" hidden="1" x14ac:dyDescent="0.25">
      <c r="L11126"/>
    </row>
    <row r="11127" spans="12:12" s="26" customFormat="1" hidden="1" x14ac:dyDescent="0.25">
      <c r="L11127"/>
    </row>
    <row r="11128" spans="12:12" s="26" customFormat="1" hidden="1" x14ac:dyDescent="0.25">
      <c r="L11128"/>
    </row>
    <row r="11129" spans="12:12" s="26" customFormat="1" hidden="1" x14ac:dyDescent="0.25">
      <c r="L11129"/>
    </row>
    <row r="11130" spans="12:12" s="26" customFormat="1" hidden="1" x14ac:dyDescent="0.25">
      <c r="L11130"/>
    </row>
    <row r="11131" spans="12:12" s="26" customFormat="1" hidden="1" x14ac:dyDescent="0.25">
      <c r="L11131"/>
    </row>
    <row r="11132" spans="12:12" s="26" customFormat="1" hidden="1" x14ac:dyDescent="0.25">
      <c r="L11132"/>
    </row>
    <row r="11133" spans="12:12" s="26" customFormat="1" hidden="1" x14ac:dyDescent="0.25">
      <c r="L11133"/>
    </row>
    <row r="11134" spans="12:12" s="26" customFormat="1" hidden="1" x14ac:dyDescent="0.25">
      <c r="L11134"/>
    </row>
    <row r="11135" spans="12:12" s="26" customFormat="1" hidden="1" x14ac:dyDescent="0.25">
      <c r="L11135"/>
    </row>
    <row r="11136" spans="12:12" s="26" customFormat="1" hidden="1" x14ac:dyDescent="0.25">
      <c r="L11136"/>
    </row>
    <row r="11137" spans="12:12" s="26" customFormat="1" hidden="1" x14ac:dyDescent="0.25">
      <c r="L11137"/>
    </row>
    <row r="11138" spans="12:12" s="26" customFormat="1" hidden="1" x14ac:dyDescent="0.25">
      <c r="L11138"/>
    </row>
    <row r="11139" spans="12:12" s="26" customFormat="1" hidden="1" x14ac:dyDescent="0.25">
      <c r="L11139"/>
    </row>
    <row r="11140" spans="12:12" s="26" customFormat="1" hidden="1" x14ac:dyDescent="0.25">
      <c r="L11140"/>
    </row>
    <row r="11141" spans="12:12" s="26" customFormat="1" hidden="1" x14ac:dyDescent="0.25">
      <c r="L11141"/>
    </row>
    <row r="11142" spans="12:12" s="26" customFormat="1" hidden="1" x14ac:dyDescent="0.25">
      <c r="L11142"/>
    </row>
    <row r="11143" spans="12:12" s="26" customFormat="1" hidden="1" x14ac:dyDescent="0.25">
      <c r="L11143"/>
    </row>
    <row r="11144" spans="12:12" s="26" customFormat="1" hidden="1" x14ac:dyDescent="0.25">
      <c r="L11144"/>
    </row>
    <row r="11145" spans="12:12" s="26" customFormat="1" hidden="1" x14ac:dyDescent="0.25">
      <c r="L11145"/>
    </row>
    <row r="11146" spans="12:12" s="26" customFormat="1" hidden="1" x14ac:dyDescent="0.25">
      <c r="L11146"/>
    </row>
    <row r="11147" spans="12:12" s="26" customFormat="1" hidden="1" x14ac:dyDescent="0.25">
      <c r="L11147"/>
    </row>
    <row r="11148" spans="12:12" s="26" customFormat="1" hidden="1" x14ac:dyDescent="0.25">
      <c r="L11148"/>
    </row>
    <row r="11149" spans="12:12" s="26" customFormat="1" hidden="1" x14ac:dyDescent="0.25">
      <c r="L11149"/>
    </row>
    <row r="11150" spans="12:12" s="26" customFormat="1" hidden="1" x14ac:dyDescent="0.25">
      <c r="L11150"/>
    </row>
    <row r="11151" spans="12:12" s="26" customFormat="1" hidden="1" x14ac:dyDescent="0.25">
      <c r="L11151"/>
    </row>
    <row r="11152" spans="12:12" s="26" customFormat="1" hidden="1" x14ac:dyDescent="0.25">
      <c r="L11152"/>
    </row>
    <row r="11153" spans="12:12" s="26" customFormat="1" hidden="1" x14ac:dyDescent="0.25">
      <c r="L11153"/>
    </row>
    <row r="11154" spans="12:12" s="26" customFormat="1" hidden="1" x14ac:dyDescent="0.25">
      <c r="L11154"/>
    </row>
    <row r="11155" spans="12:12" s="26" customFormat="1" hidden="1" x14ac:dyDescent="0.25">
      <c r="L11155"/>
    </row>
    <row r="11156" spans="12:12" s="26" customFormat="1" hidden="1" x14ac:dyDescent="0.25">
      <c r="L11156"/>
    </row>
    <row r="11157" spans="12:12" s="26" customFormat="1" hidden="1" x14ac:dyDescent="0.25">
      <c r="L11157"/>
    </row>
    <row r="11158" spans="12:12" s="26" customFormat="1" hidden="1" x14ac:dyDescent="0.25">
      <c r="L11158"/>
    </row>
    <row r="11159" spans="12:12" s="26" customFormat="1" hidden="1" x14ac:dyDescent="0.25">
      <c r="L11159"/>
    </row>
    <row r="11160" spans="12:12" s="26" customFormat="1" hidden="1" x14ac:dyDescent="0.25">
      <c r="L11160"/>
    </row>
    <row r="11161" spans="12:12" s="26" customFormat="1" hidden="1" x14ac:dyDescent="0.25">
      <c r="L11161"/>
    </row>
    <row r="11162" spans="12:12" s="26" customFormat="1" hidden="1" x14ac:dyDescent="0.25">
      <c r="L11162"/>
    </row>
    <row r="11163" spans="12:12" s="26" customFormat="1" hidden="1" x14ac:dyDescent="0.25">
      <c r="L11163"/>
    </row>
    <row r="11164" spans="12:12" s="26" customFormat="1" hidden="1" x14ac:dyDescent="0.25">
      <c r="L11164"/>
    </row>
    <row r="11165" spans="12:12" s="26" customFormat="1" hidden="1" x14ac:dyDescent="0.25">
      <c r="L11165"/>
    </row>
    <row r="11166" spans="12:12" s="26" customFormat="1" hidden="1" x14ac:dyDescent="0.25">
      <c r="L11166"/>
    </row>
    <row r="11167" spans="12:12" s="26" customFormat="1" hidden="1" x14ac:dyDescent="0.25">
      <c r="L11167"/>
    </row>
    <row r="11168" spans="12:12" s="26" customFormat="1" hidden="1" x14ac:dyDescent="0.25">
      <c r="L11168"/>
    </row>
    <row r="11169" spans="12:12" s="26" customFormat="1" hidden="1" x14ac:dyDescent="0.25">
      <c r="L11169"/>
    </row>
    <row r="11170" spans="12:12" s="26" customFormat="1" hidden="1" x14ac:dyDescent="0.25">
      <c r="L11170"/>
    </row>
    <row r="11171" spans="12:12" s="26" customFormat="1" hidden="1" x14ac:dyDescent="0.25">
      <c r="L11171"/>
    </row>
    <row r="11172" spans="12:12" s="26" customFormat="1" hidden="1" x14ac:dyDescent="0.25">
      <c r="L11172"/>
    </row>
    <row r="11173" spans="12:12" s="26" customFormat="1" hidden="1" x14ac:dyDescent="0.25">
      <c r="L11173"/>
    </row>
    <row r="11174" spans="12:12" s="26" customFormat="1" hidden="1" x14ac:dyDescent="0.25">
      <c r="L11174"/>
    </row>
    <row r="11175" spans="12:12" s="26" customFormat="1" hidden="1" x14ac:dyDescent="0.25">
      <c r="L11175"/>
    </row>
    <row r="11176" spans="12:12" s="26" customFormat="1" hidden="1" x14ac:dyDescent="0.25">
      <c r="L11176"/>
    </row>
    <row r="11177" spans="12:12" s="26" customFormat="1" hidden="1" x14ac:dyDescent="0.25">
      <c r="L11177"/>
    </row>
    <row r="11178" spans="12:12" s="26" customFormat="1" hidden="1" x14ac:dyDescent="0.25">
      <c r="L11178"/>
    </row>
    <row r="11179" spans="12:12" s="26" customFormat="1" hidden="1" x14ac:dyDescent="0.25">
      <c r="L11179"/>
    </row>
    <row r="11180" spans="12:12" s="26" customFormat="1" hidden="1" x14ac:dyDescent="0.25">
      <c r="L11180"/>
    </row>
    <row r="11181" spans="12:12" s="26" customFormat="1" hidden="1" x14ac:dyDescent="0.25">
      <c r="L11181"/>
    </row>
    <row r="11182" spans="12:12" s="26" customFormat="1" hidden="1" x14ac:dyDescent="0.25">
      <c r="L11182"/>
    </row>
    <row r="11183" spans="12:12" s="26" customFormat="1" hidden="1" x14ac:dyDescent="0.25">
      <c r="L11183"/>
    </row>
    <row r="11184" spans="12:12" s="26" customFormat="1" hidden="1" x14ac:dyDescent="0.25">
      <c r="L11184"/>
    </row>
    <row r="11185" spans="12:12" s="26" customFormat="1" hidden="1" x14ac:dyDescent="0.25">
      <c r="L11185"/>
    </row>
    <row r="11186" spans="12:12" s="26" customFormat="1" hidden="1" x14ac:dyDescent="0.25">
      <c r="L11186"/>
    </row>
    <row r="11187" spans="12:12" s="26" customFormat="1" hidden="1" x14ac:dyDescent="0.25">
      <c r="L11187"/>
    </row>
    <row r="11188" spans="12:12" s="26" customFormat="1" hidden="1" x14ac:dyDescent="0.25">
      <c r="L11188"/>
    </row>
    <row r="11189" spans="12:12" s="26" customFormat="1" hidden="1" x14ac:dyDescent="0.25">
      <c r="L11189"/>
    </row>
    <row r="11190" spans="12:12" s="26" customFormat="1" hidden="1" x14ac:dyDescent="0.25">
      <c r="L11190"/>
    </row>
    <row r="11191" spans="12:12" s="26" customFormat="1" hidden="1" x14ac:dyDescent="0.25">
      <c r="L11191"/>
    </row>
    <row r="11192" spans="12:12" s="26" customFormat="1" hidden="1" x14ac:dyDescent="0.25">
      <c r="L11192"/>
    </row>
    <row r="11193" spans="12:12" s="26" customFormat="1" hidden="1" x14ac:dyDescent="0.25">
      <c r="L11193"/>
    </row>
    <row r="11194" spans="12:12" s="26" customFormat="1" hidden="1" x14ac:dyDescent="0.25">
      <c r="L11194"/>
    </row>
    <row r="11195" spans="12:12" s="26" customFormat="1" hidden="1" x14ac:dyDescent="0.25">
      <c r="L11195"/>
    </row>
    <row r="11196" spans="12:12" s="26" customFormat="1" hidden="1" x14ac:dyDescent="0.25">
      <c r="L11196"/>
    </row>
    <row r="11197" spans="12:12" s="26" customFormat="1" hidden="1" x14ac:dyDescent="0.25">
      <c r="L11197"/>
    </row>
    <row r="11198" spans="12:12" s="26" customFormat="1" hidden="1" x14ac:dyDescent="0.25">
      <c r="L11198"/>
    </row>
    <row r="11199" spans="12:12" s="26" customFormat="1" hidden="1" x14ac:dyDescent="0.25">
      <c r="L11199"/>
    </row>
    <row r="11200" spans="12:12" s="26" customFormat="1" hidden="1" x14ac:dyDescent="0.25">
      <c r="L11200"/>
    </row>
    <row r="11201" spans="12:12" s="26" customFormat="1" hidden="1" x14ac:dyDescent="0.25">
      <c r="L11201"/>
    </row>
    <row r="11202" spans="12:12" s="26" customFormat="1" hidden="1" x14ac:dyDescent="0.25">
      <c r="L11202"/>
    </row>
    <row r="11203" spans="12:12" s="26" customFormat="1" hidden="1" x14ac:dyDescent="0.25">
      <c r="L11203"/>
    </row>
    <row r="11204" spans="12:12" s="26" customFormat="1" hidden="1" x14ac:dyDescent="0.25">
      <c r="L11204"/>
    </row>
    <row r="11205" spans="12:12" s="26" customFormat="1" hidden="1" x14ac:dyDescent="0.25">
      <c r="L11205"/>
    </row>
    <row r="11206" spans="12:12" s="26" customFormat="1" hidden="1" x14ac:dyDescent="0.25">
      <c r="L11206"/>
    </row>
    <row r="11207" spans="12:12" s="26" customFormat="1" hidden="1" x14ac:dyDescent="0.25">
      <c r="L11207"/>
    </row>
    <row r="11208" spans="12:12" s="26" customFormat="1" hidden="1" x14ac:dyDescent="0.25">
      <c r="L11208"/>
    </row>
    <row r="11209" spans="12:12" s="26" customFormat="1" hidden="1" x14ac:dyDescent="0.25">
      <c r="L11209"/>
    </row>
    <row r="11210" spans="12:12" s="26" customFormat="1" hidden="1" x14ac:dyDescent="0.25">
      <c r="L11210"/>
    </row>
    <row r="11211" spans="12:12" s="26" customFormat="1" hidden="1" x14ac:dyDescent="0.25">
      <c r="L11211"/>
    </row>
    <row r="11212" spans="12:12" s="26" customFormat="1" hidden="1" x14ac:dyDescent="0.25">
      <c r="L11212"/>
    </row>
    <row r="11213" spans="12:12" s="26" customFormat="1" hidden="1" x14ac:dyDescent="0.25">
      <c r="L11213"/>
    </row>
    <row r="11214" spans="12:12" s="26" customFormat="1" hidden="1" x14ac:dyDescent="0.25">
      <c r="L11214"/>
    </row>
    <row r="11215" spans="12:12" s="26" customFormat="1" hidden="1" x14ac:dyDescent="0.25">
      <c r="L11215"/>
    </row>
    <row r="11216" spans="12:12" s="26" customFormat="1" hidden="1" x14ac:dyDescent="0.25">
      <c r="L11216"/>
    </row>
    <row r="11217" spans="12:12" s="26" customFormat="1" hidden="1" x14ac:dyDescent="0.25">
      <c r="L11217"/>
    </row>
    <row r="11218" spans="12:12" s="26" customFormat="1" hidden="1" x14ac:dyDescent="0.25">
      <c r="L11218"/>
    </row>
    <row r="11219" spans="12:12" s="26" customFormat="1" hidden="1" x14ac:dyDescent="0.25">
      <c r="L11219"/>
    </row>
    <row r="11220" spans="12:12" s="26" customFormat="1" hidden="1" x14ac:dyDescent="0.25">
      <c r="L11220"/>
    </row>
    <row r="11221" spans="12:12" s="26" customFormat="1" hidden="1" x14ac:dyDescent="0.25">
      <c r="L11221"/>
    </row>
    <row r="11222" spans="12:12" s="26" customFormat="1" hidden="1" x14ac:dyDescent="0.25">
      <c r="L11222"/>
    </row>
    <row r="11223" spans="12:12" s="26" customFormat="1" hidden="1" x14ac:dyDescent="0.25">
      <c r="L11223"/>
    </row>
    <row r="11224" spans="12:12" s="26" customFormat="1" hidden="1" x14ac:dyDescent="0.25">
      <c r="L11224"/>
    </row>
    <row r="11225" spans="12:12" s="26" customFormat="1" hidden="1" x14ac:dyDescent="0.25">
      <c r="L11225"/>
    </row>
    <row r="11226" spans="12:12" s="26" customFormat="1" hidden="1" x14ac:dyDescent="0.25">
      <c r="L11226"/>
    </row>
    <row r="11227" spans="12:12" s="26" customFormat="1" hidden="1" x14ac:dyDescent="0.25">
      <c r="L11227"/>
    </row>
    <row r="11228" spans="12:12" s="26" customFormat="1" hidden="1" x14ac:dyDescent="0.25">
      <c r="L11228"/>
    </row>
    <row r="11229" spans="12:12" s="26" customFormat="1" hidden="1" x14ac:dyDescent="0.25">
      <c r="L11229"/>
    </row>
    <row r="11230" spans="12:12" s="26" customFormat="1" hidden="1" x14ac:dyDescent="0.25">
      <c r="L11230"/>
    </row>
    <row r="11231" spans="12:12" s="26" customFormat="1" hidden="1" x14ac:dyDescent="0.25">
      <c r="L11231"/>
    </row>
    <row r="11232" spans="12:12" s="26" customFormat="1" hidden="1" x14ac:dyDescent="0.25">
      <c r="L11232"/>
    </row>
    <row r="11233" spans="12:12" s="26" customFormat="1" hidden="1" x14ac:dyDescent="0.25">
      <c r="L11233"/>
    </row>
    <row r="11234" spans="12:12" s="26" customFormat="1" hidden="1" x14ac:dyDescent="0.25">
      <c r="L11234"/>
    </row>
    <row r="11235" spans="12:12" s="26" customFormat="1" hidden="1" x14ac:dyDescent="0.25">
      <c r="L11235"/>
    </row>
    <row r="11236" spans="12:12" s="26" customFormat="1" hidden="1" x14ac:dyDescent="0.25">
      <c r="L11236"/>
    </row>
    <row r="11237" spans="12:12" s="26" customFormat="1" hidden="1" x14ac:dyDescent="0.25">
      <c r="L11237"/>
    </row>
    <row r="11238" spans="12:12" s="26" customFormat="1" hidden="1" x14ac:dyDescent="0.25">
      <c r="L11238"/>
    </row>
    <row r="11239" spans="12:12" s="26" customFormat="1" hidden="1" x14ac:dyDescent="0.25">
      <c r="L11239"/>
    </row>
    <row r="11240" spans="12:12" s="26" customFormat="1" hidden="1" x14ac:dyDescent="0.25">
      <c r="L11240"/>
    </row>
    <row r="11241" spans="12:12" s="26" customFormat="1" hidden="1" x14ac:dyDescent="0.25">
      <c r="L11241"/>
    </row>
    <row r="11242" spans="12:12" s="26" customFormat="1" hidden="1" x14ac:dyDescent="0.25">
      <c r="L11242"/>
    </row>
    <row r="11243" spans="12:12" s="26" customFormat="1" hidden="1" x14ac:dyDescent="0.25">
      <c r="L11243"/>
    </row>
    <row r="11244" spans="12:12" s="26" customFormat="1" hidden="1" x14ac:dyDescent="0.25">
      <c r="L11244"/>
    </row>
    <row r="11245" spans="12:12" s="26" customFormat="1" hidden="1" x14ac:dyDescent="0.25">
      <c r="L11245"/>
    </row>
    <row r="11246" spans="12:12" s="26" customFormat="1" hidden="1" x14ac:dyDescent="0.25">
      <c r="L11246"/>
    </row>
    <row r="11247" spans="12:12" s="26" customFormat="1" hidden="1" x14ac:dyDescent="0.25">
      <c r="L11247"/>
    </row>
    <row r="11248" spans="12:12" s="26" customFormat="1" hidden="1" x14ac:dyDescent="0.25">
      <c r="L11248"/>
    </row>
    <row r="11249" spans="12:12" s="26" customFormat="1" hidden="1" x14ac:dyDescent="0.25">
      <c r="L11249"/>
    </row>
    <row r="11250" spans="12:12" s="26" customFormat="1" hidden="1" x14ac:dyDescent="0.25">
      <c r="L11250"/>
    </row>
    <row r="11251" spans="12:12" s="26" customFormat="1" hidden="1" x14ac:dyDescent="0.25">
      <c r="L11251"/>
    </row>
    <row r="11252" spans="12:12" s="26" customFormat="1" hidden="1" x14ac:dyDescent="0.25">
      <c r="L11252"/>
    </row>
    <row r="11253" spans="12:12" s="26" customFormat="1" hidden="1" x14ac:dyDescent="0.25">
      <c r="L11253"/>
    </row>
    <row r="11254" spans="12:12" s="26" customFormat="1" hidden="1" x14ac:dyDescent="0.25">
      <c r="L11254"/>
    </row>
    <row r="11255" spans="12:12" s="26" customFormat="1" hidden="1" x14ac:dyDescent="0.25">
      <c r="L11255"/>
    </row>
    <row r="11256" spans="12:12" s="26" customFormat="1" hidden="1" x14ac:dyDescent="0.25">
      <c r="L11256"/>
    </row>
    <row r="11257" spans="12:12" s="26" customFormat="1" hidden="1" x14ac:dyDescent="0.25">
      <c r="L11257"/>
    </row>
    <row r="11258" spans="12:12" s="26" customFormat="1" hidden="1" x14ac:dyDescent="0.25">
      <c r="L11258"/>
    </row>
    <row r="11259" spans="12:12" s="26" customFormat="1" hidden="1" x14ac:dyDescent="0.25">
      <c r="L11259"/>
    </row>
    <row r="11260" spans="12:12" s="26" customFormat="1" hidden="1" x14ac:dyDescent="0.25">
      <c r="L11260"/>
    </row>
    <row r="11261" spans="12:12" s="26" customFormat="1" hidden="1" x14ac:dyDescent="0.25">
      <c r="L11261"/>
    </row>
    <row r="11262" spans="12:12" s="26" customFormat="1" hidden="1" x14ac:dyDescent="0.25">
      <c r="L11262"/>
    </row>
    <row r="11263" spans="12:12" s="26" customFormat="1" hidden="1" x14ac:dyDescent="0.25">
      <c r="L11263"/>
    </row>
    <row r="11264" spans="12:12" s="26" customFormat="1" hidden="1" x14ac:dyDescent="0.25">
      <c r="L11264"/>
    </row>
    <row r="11265" spans="12:12" s="26" customFormat="1" hidden="1" x14ac:dyDescent="0.25">
      <c r="L11265"/>
    </row>
    <row r="11266" spans="12:12" s="26" customFormat="1" hidden="1" x14ac:dyDescent="0.25">
      <c r="L11266"/>
    </row>
    <row r="11267" spans="12:12" s="26" customFormat="1" hidden="1" x14ac:dyDescent="0.25">
      <c r="L11267"/>
    </row>
    <row r="11268" spans="12:12" s="26" customFormat="1" hidden="1" x14ac:dyDescent="0.25">
      <c r="L11268"/>
    </row>
    <row r="11269" spans="12:12" s="26" customFormat="1" hidden="1" x14ac:dyDescent="0.25">
      <c r="L11269"/>
    </row>
    <row r="11270" spans="12:12" s="26" customFormat="1" hidden="1" x14ac:dyDescent="0.25">
      <c r="L11270"/>
    </row>
    <row r="11271" spans="12:12" s="26" customFormat="1" hidden="1" x14ac:dyDescent="0.25">
      <c r="L11271"/>
    </row>
    <row r="11272" spans="12:12" s="26" customFormat="1" hidden="1" x14ac:dyDescent="0.25">
      <c r="L11272"/>
    </row>
    <row r="11273" spans="12:12" s="26" customFormat="1" hidden="1" x14ac:dyDescent="0.25">
      <c r="L11273"/>
    </row>
    <row r="11274" spans="12:12" s="26" customFormat="1" hidden="1" x14ac:dyDescent="0.25">
      <c r="L11274"/>
    </row>
    <row r="11275" spans="12:12" s="26" customFormat="1" hidden="1" x14ac:dyDescent="0.25">
      <c r="L11275"/>
    </row>
    <row r="11276" spans="12:12" s="26" customFormat="1" hidden="1" x14ac:dyDescent="0.25">
      <c r="L11276"/>
    </row>
    <row r="11277" spans="12:12" s="26" customFormat="1" hidden="1" x14ac:dyDescent="0.25">
      <c r="L11277"/>
    </row>
    <row r="11278" spans="12:12" s="26" customFormat="1" hidden="1" x14ac:dyDescent="0.25">
      <c r="L11278"/>
    </row>
    <row r="11279" spans="12:12" s="26" customFormat="1" hidden="1" x14ac:dyDescent="0.25">
      <c r="L11279"/>
    </row>
    <row r="11280" spans="12:12" s="26" customFormat="1" hidden="1" x14ac:dyDescent="0.25">
      <c r="L11280"/>
    </row>
    <row r="11281" spans="12:12" s="26" customFormat="1" hidden="1" x14ac:dyDescent="0.25">
      <c r="L11281"/>
    </row>
    <row r="11282" spans="12:12" s="26" customFormat="1" hidden="1" x14ac:dyDescent="0.25">
      <c r="L11282"/>
    </row>
    <row r="11283" spans="12:12" s="26" customFormat="1" hidden="1" x14ac:dyDescent="0.25">
      <c r="L11283"/>
    </row>
    <row r="11284" spans="12:12" s="26" customFormat="1" hidden="1" x14ac:dyDescent="0.25">
      <c r="L11284"/>
    </row>
    <row r="11285" spans="12:12" s="26" customFormat="1" hidden="1" x14ac:dyDescent="0.25">
      <c r="L11285"/>
    </row>
    <row r="11286" spans="12:12" s="26" customFormat="1" hidden="1" x14ac:dyDescent="0.25">
      <c r="L11286"/>
    </row>
    <row r="11287" spans="12:12" s="26" customFormat="1" hidden="1" x14ac:dyDescent="0.25">
      <c r="L11287"/>
    </row>
    <row r="11288" spans="12:12" s="26" customFormat="1" hidden="1" x14ac:dyDescent="0.25">
      <c r="L11288"/>
    </row>
    <row r="11289" spans="12:12" s="26" customFormat="1" hidden="1" x14ac:dyDescent="0.25">
      <c r="L11289"/>
    </row>
    <row r="11290" spans="12:12" s="26" customFormat="1" hidden="1" x14ac:dyDescent="0.25">
      <c r="L11290"/>
    </row>
    <row r="11291" spans="12:12" s="26" customFormat="1" hidden="1" x14ac:dyDescent="0.25">
      <c r="L11291"/>
    </row>
    <row r="11292" spans="12:12" s="26" customFormat="1" hidden="1" x14ac:dyDescent="0.25">
      <c r="L11292"/>
    </row>
    <row r="11293" spans="12:12" s="26" customFormat="1" hidden="1" x14ac:dyDescent="0.25">
      <c r="L11293"/>
    </row>
    <row r="11294" spans="12:12" s="26" customFormat="1" hidden="1" x14ac:dyDescent="0.25">
      <c r="L11294"/>
    </row>
    <row r="11295" spans="12:12" s="26" customFormat="1" hidden="1" x14ac:dyDescent="0.25">
      <c r="L11295"/>
    </row>
    <row r="11296" spans="12:12" s="26" customFormat="1" hidden="1" x14ac:dyDescent="0.25">
      <c r="L11296"/>
    </row>
    <row r="11297" spans="12:12" s="26" customFormat="1" hidden="1" x14ac:dyDescent="0.25">
      <c r="L11297"/>
    </row>
    <row r="11298" spans="12:12" s="26" customFormat="1" hidden="1" x14ac:dyDescent="0.25">
      <c r="L11298"/>
    </row>
    <row r="11299" spans="12:12" s="26" customFormat="1" hidden="1" x14ac:dyDescent="0.25">
      <c r="L11299"/>
    </row>
    <row r="11300" spans="12:12" s="26" customFormat="1" hidden="1" x14ac:dyDescent="0.25">
      <c r="L11300"/>
    </row>
    <row r="11301" spans="12:12" s="26" customFormat="1" hidden="1" x14ac:dyDescent="0.25">
      <c r="L11301"/>
    </row>
    <row r="11302" spans="12:12" s="26" customFormat="1" hidden="1" x14ac:dyDescent="0.25">
      <c r="L11302"/>
    </row>
    <row r="11303" spans="12:12" s="26" customFormat="1" hidden="1" x14ac:dyDescent="0.25">
      <c r="L11303"/>
    </row>
    <row r="11304" spans="12:12" s="26" customFormat="1" hidden="1" x14ac:dyDescent="0.25">
      <c r="L11304"/>
    </row>
    <row r="11305" spans="12:12" s="26" customFormat="1" hidden="1" x14ac:dyDescent="0.25">
      <c r="L11305"/>
    </row>
    <row r="11306" spans="12:12" s="26" customFormat="1" hidden="1" x14ac:dyDescent="0.25">
      <c r="L11306"/>
    </row>
    <row r="11307" spans="12:12" s="26" customFormat="1" hidden="1" x14ac:dyDescent="0.25">
      <c r="L11307"/>
    </row>
    <row r="11308" spans="12:12" s="26" customFormat="1" hidden="1" x14ac:dyDescent="0.25">
      <c r="L11308"/>
    </row>
    <row r="11309" spans="12:12" s="26" customFormat="1" hidden="1" x14ac:dyDescent="0.25">
      <c r="L11309"/>
    </row>
    <row r="11310" spans="12:12" s="26" customFormat="1" hidden="1" x14ac:dyDescent="0.25">
      <c r="L11310"/>
    </row>
    <row r="11311" spans="12:12" s="26" customFormat="1" hidden="1" x14ac:dyDescent="0.25">
      <c r="L11311"/>
    </row>
    <row r="11312" spans="12:12" s="26" customFormat="1" hidden="1" x14ac:dyDescent="0.25">
      <c r="L11312"/>
    </row>
    <row r="11313" spans="12:12" s="26" customFormat="1" hidden="1" x14ac:dyDescent="0.25">
      <c r="L11313"/>
    </row>
    <row r="11314" spans="12:12" s="26" customFormat="1" hidden="1" x14ac:dyDescent="0.25">
      <c r="L11314"/>
    </row>
    <row r="11315" spans="12:12" s="26" customFormat="1" hidden="1" x14ac:dyDescent="0.25">
      <c r="L11315"/>
    </row>
    <row r="11316" spans="12:12" s="26" customFormat="1" hidden="1" x14ac:dyDescent="0.25">
      <c r="L11316"/>
    </row>
    <row r="11317" spans="12:12" s="26" customFormat="1" hidden="1" x14ac:dyDescent="0.25">
      <c r="L11317"/>
    </row>
    <row r="11318" spans="12:12" s="26" customFormat="1" hidden="1" x14ac:dyDescent="0.25">
      <c r="L11318"/>
    </row>
    <row r="11319" spans="12:12" s="26" customFormat="1" hidden="1" x14ac:dyDescent="0.25">
      <c r="L11319"/>
    </row>
    <row r="11320" spans="12:12" s="26" customFormat="1" hidden="1" x14ac:dyDescent="0.25">
      <c r="L11320"/>
    </row>
    <row r="11321" spans="12:12" s="26" customFormat="1" hidden="1" x14ac:dyDescent="0.25">
      <c r="L11321"/>
    </row>
    <row r="11322" spans="12:12" s="26" customFormat="1" hidden="1" x14ac:dyDescent="0.25">
      <c r="L11322"/>
    </row>
    <row r="11323" spans="12:12" s="26" customFormat="1" hidden="1" x14ac:dyDescent="0.25">
      <c r="L11323"/>
    </row>
    <row r="11324" spans="12:12" s="26" customFormat="1" hidden="1" x14ac:dyDescent="0.25">
      <c r="L11324"/>
    </row>
    <row r="11325" spans="12:12" s="26" customFormat="1" hidden="1" x14ac:dyDescent="0.25">
      <c r="L11325"/>
    </row>
    <row r="11326" spans="12:12" s="26" customFormat="1" hidden="1" x14ac:dyDescent="0.25">
      <c r="L11326"/>
    </row>
    <row r="11327" spans="12:12" s="26" customFormat="1" hidden="1" x14ac:dyDescent="0.25">
      <c r="L11327"/>
    </row>
    <row r="11328" spans="12:12" s="26" customFormat="1" hidden="1" x14ac:dyDescent="0.25">
      <c r="L11328"/>
    </row>
    <row r="11329" spans="12:12" s="26" customFormat="1" hidden="1" x14ac:dyDescent="0.25">
      <c r="L11329"/>
    </row>
    <row r="11330" spans="12:12" s="26" customFormat="1" hidden="1" x14ac:dyDescent="0.25">
      <c r="L11330"/>
    </row>
    <row r="11331" spans="12:12" s="26" customFormat="1" hidden="1" x14ac:dyDescent="0.25">
      <c r="L11331"/>
    </row>
    <row r="11332" spans="12:12" s="26" customFormat="1" hidden="1" x14ac:dyDescent="0.25">
      <c r="L11332"/>
    </row>
    <row r="11333" spans="12:12" s="26" customFormat="1" hidden="1" x14ac:dyDescent="0.25">
      <c r="L11333"/>
    </row>
    <row r="11334" spans="12:12" s="26" customFormat="1" hidden="1" x14ac:dyDescent="0.25">
      <c r="L11334"/>
    </row>
    <row r="11335" spans="12:12" s="26" customFormat="1" hidden="1" x14ac:dyDescent="0.25">
      <c r="L11335"/>
    </row>
    <row r="11336" spans="12:12" s="26" customFormat="1" hidden="1" x14ac:dyDescent="0.25">
      <c r="L11336"/>
    </row>
    <row r="11337" spans="12:12" s="26" customFormat="1" hidden="1" x14ac:dyDescent="0.25">
      <c r="L11337"/>
    </row>
    <row r="11338" spans="12:12" s="26" customFormat="1" hidden="1" x14ac:dyDescent="0.25">
      <c r="L11338"/>
    </row>
    <row r="11339" spans="12:12" s="26" customFormat="1" hidden="1" x14ac:dyDescent="0.25">
      <c r="L11339"/>
    </row>
    <row r="11340" spans="12:12" s="26" customFormat="1" hidden="1" x14ac:dyDescent="0.25">
      <c r="L11340"/>
    </row>
    <row r="11341" spans="12:12" s="26" customFormat="1" hidden="1" x14ac:dyDescent="0.25">
      <c r="L11341"/>
    </row>
    <row r="11342" spans="12:12" s="26" customFormat="1" hidden="1" x14ac:dyDescent="0.25">
      <c r="L11342"/>
    </row>
    <row r="11343" spans="12:12" s="26" customFormat="1" hidden="1" x14ac:dyDescent="0.25">
      <c r="L11343"/>
    </row>
    <row r="11344" spans="12:12" s="26" customFormat="1" hidden="1" x14ac:dyDescent="0.25">
      <c r="L11344"/>
    </row>
    <row r="11345" spans="12:12" s="26" customFormat="1" hidden="1" x14ac:dyDescent="0.25">
      <c r="L11345"/>
    </row>
    <row r="11346" spans="12:12" s="26" customFormat="1" hidden="1" x14ac:dyDescent="0.25">
      <c r="L11346"/>
    </row>
    <row r="11347" spans="12:12" s="26" customFormat="1" hidden="1" x14ac:dyDescent="0.25">
      <c r="L11347"/>
    </row>
    <row r="11348" spans="12:12" s="26" customFormat="1" hidden="1" x14ac:dyDescent="0.25">
      <c r="L11348"/>
    </row>
    <row r="11349" spans="12:12" s="26" customFormat="1" hidden="1" x14ac:dyDescent="0.25">
      <c r="L11349"/>
    </row>
    <row r="11350" spans="12:12" s="26" customFormat="1" hidden="1" x14ac:dyDescent="0.25">
      <c r="L11350"/>
    </row>
    <row r="11351" spans="12:12" s="26" customFormat="1" hidden="1" x14ac:dyDescent="0.25">
      <c r="L11351"/>
    </row>
    <row r="11352" spans="12:12" s="26" customFormat="1" hidden="1" x14ac:dyDescent="0.25">
      <c r="L11352"/>
    </row>
    <row r="11353" spans="12:12" s="26" customFormat="1" hidden="1" x14ac:dyDescent="0.25">
      <c r="L11353"/>
    </row>
    <row r="11354" spans="12:12" s="26" customFormat="1" hidden="1" x14ac:dyDescent="0.25">
      <c r="L11354"/>
    </row>
    <row r="11355" spans="12:12" s="26" customFormat="1" hidden="1" x14ac:dyDescent="0.25">
      <c r="L11355"/>
    </row>
    <row r="11356" spans="12:12" s="26" customFormat="1" hidden="1" x14ac:dyDescent="0.25">
      <c r="L11356"/>
    </row>
    <row r="11357" spans="12:12" s="26" customFormat="1" hidden="1" x14ac:dyDescent="0.25">
      <c r="L11357"/>
    </row>
    <row r="11358" spans="12:12" s="26" customFormat="1" hidden="1" x14ac:dyDescent="0.25">
      <c r="L11358"/>
    </row>
    <row r="11359" spans="12:12" s="26" customFormat="1" hidden="1" x14ac:dyDescent="0.25">
      <c r="L11359"/>
    </row>
    <row r="11360" spans="12:12" s="26" customFormat="1" hidden="1" x14ac:dyDescent="0.25">
      <c r="L11360"/>
    </row>
    <row r="11361" spans="12:12" s="26" customFormat="1" hidden="1" x14ac:dyDescent="0.25">
      <c r="L11361"/>
    </row>
    <row r="11362" spans="12:12" s="26" customFormat="1" hidden="1" x14ac:dyDescent="0.25">
      <c r="L11362"/>
    </row>
    <row r="11363" spans="12:12" s="26" customFormat="1" hidden="1" x14ac:dyDescent="0.25">
      <c r="L11363"/>
    </row>
    <row r="11364" spans="12:12" s="26" customFormat="1" hidden="1" x14ac:dyDescent="0.25">
      <c r="L11364"/>
    </row>
    <row r="11365" spans="12:12" s="26" customFormat="1" hidden="1" x14ac:dyDescent="0.25">
      <c r="L11365"/>
    </row>
    <row r="11366" spans="12:12" s="26" customFormat="1" hidden="1" x14ac:dyDescent="0.25">
      <c r="L11366"/>
    </row>
    <row r="11367" spans="12:12" s="26" customFormat="1" hidden="1" x14ac:dyDescent="0.25">
      <c r="L11367"/>
    </row>
    <row r="11368" spans="12:12" s="26" customFormat="1" hidden="1" x14ac:dyDescent="0.25">
      <c r="L11368"/>
    </row>
    <row r="11369" spans="12:12" s="26" customFormat="1" hidden="1" x14ac:dyDescent="0.25">
      <c r="L11369"/>
    </row>
    <row r="11370" spans="12:12" s="26" customFormat="1" hidden="1" x14ac:dyDescent="0.25">
      <c r="L11370"/>
    </row>
    <row r="11371" spans="12:12" s="26" customFormat="1" hidden="1" x14ac:dyDescent="0.25">
      <c r="L11371"/>
    </row>
    <row r="11372" spans="12:12" s="26" customFormat="1" hidden="1" x14ac:dyDescent="0.25">
      <c r="L11372"/>
    </row>
    <row r="11373" spans="12:12" s="26" customFormat="1" hidden="1" x14ac:dyDescent="0.25">
      <c r="L11373"/>
    </row>
    <row r="11374" spans="12:12" s="26" customFormat="1" hidden="1" x14ac:dyDescent="0.25">
      <c r="L11374"/>
    </row>
    <row r="11375" spans="12:12" s="26" customFormat="1" hidden="1" x14ac:dyDescent="0.25">
      <c r="L11375"/>
    </row>
    <row r="11376" spans="12:12" s="26" customFormat="1" hidden="1" x14ac:dyDescent="0.25">
      <c r="L11376"/>
    </row>
    <row r="11377" spans="12:12" s="26" customFormat="1" hidden="1" x14ac:dyDescent="0.25">
      <c r="L11377"/>
    </row>
    <row r="11378" spans="12:12" s="26" customFormat="1" hidden="1" x14ac:dyDescent="0.25">
      <c r="L11378"/>
    </row>
    <row r="11379" spans="12:12" s="26" customFormat="1" hidden="1" x14ac:dyDescent="0.25">
      <c r="L11379"/>
    </row>
    <row r="11380" spans="12:12" s="26" customFormat="1" hidden="1" x14ac:dyDescent="0.25">
      <c r="L11380"/>
    </row>
    <row r="11381" spans="12:12" s="26" customFormat="1" hidden="1" x14ac:dyDescent="0.25">
      <c r="L11381"/>
    </row>
    <row r="11382" spans="12:12" s="26" customFormat="1" hidden="1" x14ac:dyDescent="0.25">
      <c r="L11382"/>
    </row>
    <row r="11383" spans="12:12" s="26" customFormat="1" hidden="1" x14ac:dyDescent="0.25">
      <c r="L11383"/>
    </row>
    <row r="11384" spans="12:12" s="26" customFormat="1" hidden="1" x14ac:dyDescent="0.25">
      <c r="L11384"/>
    </row>
    <row r="11385" spans="12:12" s="26" customFormat="1" hidden="1" x14ac:dyDescent="0.25">
      <c r="L11385"/>
    </row>
    <row r="11386" spans="12:12" s="26" customFormat="1" hidden="1" x14ac:dyDescent="0.25">
      <c r="L11386"/>
    </row>
    <row r="11387" spans="12:12" s="26" customFormat="1" hidden="1" x14ac:dyDescent="0.25">
      <c r="L11387"/>
    </row>
    <row r="11388" spans="12:12" s="26" customFormat="1" hidden="1" x14ac:dyDescent="0.25">
      <c r="L11388"/>
    </row>
    <row r="11389" spans="12:12" s="26" customFormat="1" hidden="1" x14ac:dyDescent="0.25">
      <c r="L11389"/>
    </row>
    <row r="11390" spans="12:12" s="26" customFormat="1" hidden="1" x14ac:dyDescent="0.25">
      <c r="L11390"/>
    </row>
    <row r="11391" spans="12:12" s="26" customFormat="1" hidden="1" x14ac:dyDescent="0.25">
      <c r="L11391"/>
    </row>
    <row r="11392" spans="12:12" s="26" customFormat="1" hidden="1" x14ac:dyDescent="0.25">
      <c r="L11392"/>
    </row>
    <row r="11393" spans="12:12" s="26" customFormat="1" hidden="1" x14ac:dyDescent="0.25">
      <c r="L11393"/>
    </row>
    <row r="11394" spans="12:12" s="26" customFormat="1" hidden="1" x14ac:dyDescent="0.25">
      <c r="L11394"/>
    </row>
    <row r="11395" spans="12:12" s="26" customFormat="1" hidden="1" x14ac:dyDescent="0.25">
      <c r="L11395"/>
    </row>
    <row r="11396" spans="12:12" s="26" customFormat="1" hidden="1" x14ac:dyDescent="0.25">
      <c r="L11396"/>
    </row>
    <row r="11397" spans="12:12" s="26" customFormat="1" hidden="1" x14ac:dyDescent="0.25">
      <c r="L11397"/>
    </row>
    <row r="11398" spans="12:12" s="26" customFormat="1" hidden="1" x14ac:dyDescent="0.25">
      <c r="L11398"/>
    </row>
    <row r="11399" spans="12:12" s="26" customFormat="1" hidden="1" x14ac:dyDescent="0.25">
      <c r="L11399"/>
    </row>
    <row r="11400" spans="12:12" s="26" customFormat="1" hidden="1" x14ac:dyDescent="0.25">
      <c r="L11400"/>
    </row>
    <row r="11401" spans="12:12" s="26" customFormat="1" hidden="1" x14ac:dyDescent="0.25">
      <c r="L11401"/>
    </row>
    <row r="11402" spans="12:12" s="26" customFormat="1" hidden="1" x14ac:dyDescent="0.25">
      <c r="L11402"/>
    </row>
    <row r="11403" spans="12:12" s="26" customFormat="1" hidden="1" x14ac:dyDescent="0.25">
      <c r="L11403"/>
    </row>
    <row r="11404" spans="12:12" s="26" customFormat="1" hidden="1" x14ac:dyDescent="0.25">
      <c r="L11404"/>
    </row>
    <row r="11405" spans="12:12" s="26" customFormat="1" hidden="1" x14ac:dyDescent="0.25">
      <c r="L11405"/>
    </row>
    <row r="11406" spans="12:12" s="26" customFormat="1" hidden="1" x14ac:dyDescent="0.25">
      <c r="L11406"/>
    </row>
    <row r="11407" spans="12:12" s="26" customFormat="1" hidden="1" x14ac:dyDescent="0.25">
      <c r="L11407"/>
    </row>
    <row r="11408" spans="12:12" s="26" customFormat="1" hidden="1" x14ac:dyDescent="0.25">
      <c r="L11408"/>
    </row>
    <row r="11409" spans="12:12" s="26" customFormat="1" hidden="1" x14ac:dyDescent="0.25">
      <c r="L11409"/>
    </row>
    <row r="11410" spans="12:12" s="26" customFormat="1" hidden="1" x14ac:dyDescent="0.25">
      <c r="L11410"/>
    </row>
    <row r="11411" spans="12:12" s="26" customFormat="1" hidden="1" x14ac:dyDescent="0.25">
      <c r="L11411"/>
    </row>
    <row r="11412" spans="12:12" s="26" customFormat="1" hidden="1" x14ac:dyDescent="0.25">
      <c r="L11412"/>
    </row>
    <row r="11413" spans="12:12" s="26" customFormat="1" hidden="1" x14ac:dyDescent="0.25">
      <c r="L11413"/>
    </row>
    <row r="11414" spans="12:12" s="26" customFormat="1" hidden="1" x14ac:dyDescent="0.25">
      <c r="L11414"/>
    </row>
    <row r="11415" spans="12:12" s="26" customFormat="1" hidden="1" x14ac:dyDescent="0.25">
      <c r="L11415"/>
    </row>
    <row r="11416" spans="12:12" s="26" customFormat="1" hidden="1" x14ac:dyDescent="0.25">
      <c r="L11416"/>
    </row>
    <row r="11417" spans="12:12" s="26" customFormat="1" hidden="1" x14ac:dyDescent="0.25">
      <c r="L11417"/>
    </row>
    <row r="11418" spans="12:12" s="26" customFormat="1" hidden="1" x14ac:dyDescent="0.25">
      <c r="L11418"/>
    </row>
    <row r="11419" spans="12:12" s="26" customFormat="1" hidden="1" x14ac:dyDescent="0.25">
      <c r="L11419"/>
    </row>
    <row r="11420" spans="12:12" s="26" customFormat="1" hidden="1" x14ac:dyDescent="0.25">
      <c r="L11420"/>
    </row>
    <row r="11421" spans="12:12" s="26" customFormat="1" hidden="1" x14ac:dyDescent="0.25">
      <c r="L11421"/>
    </row>
    <row r="11422" spans="12:12" s="26" customFormat="1" hidden="1" x14ac:dyDescent="0.25">
      <c r="L11422"/>
    </row>
    <row r="11423" spans="12:12" s="26" customFormat="1" hidden="1" x14ac:dyDescent="0.25">
      <c r="L11423"/>
    </row>
    <row r="11424" spans="12:12" s="26" customFormat="1" hidden="1" x14ac:dyDescent="0.25">
      <c r="L11424"/>
    </row>
    <row r="11425" spans="12:12" s="26" customFormat="1" hidden="1" x14ac:dyDescent="0.25">
      <c r="L11425"/>
    </row>
    <row r="11426" spans="12:12" s="26" customFormat="1" hidden="1" x14ac:dyDescent="0.25">
      <c r="L11426"/>
    </row>
    <row r="11427" spans="12:12" s="26" customFormat="1" hidden="1" x14ac:dyDescent="0.25">
      <c r="L11427"/>
    </row>
    <row r="11428" spans="12:12" s="26" customFormat="1" hidden="1" x14ac:dyDescent="0.25">
      <c r="L11428"/>
    </row>
    <row r="11429" spans="12:12" s="26" customFormat="1" hidden="1" x14ac:dyDescent="0.25">
      <c r="L11429"/>
    </row>
    <row r="11430" spans="12:12" s="26" customFormat="1" hidden="1" x14ac:dyDescent="0.25">
      <c r="L11430"/>
    </row>
    <row r="11431" spans="12:12" s="26" customFormat="1" hidden="1" x14ac:dyDescent="0.25">
      <c r="L11431"/>
    </row>
    <row r="11432" spans="12:12" s="26" customFormat="1" hidden="1" x14ac:dyDescent="0.25">
      <c r="L11432"/>
    </row>
    <row r="11433" spans="12:12" s="26" customFormat="1" hidden="1" x14ac:dyDescent="0.25">
      <c r="L11433"/>
    </row>
    <row r="11434" spans="12:12" s="26" customFormat="1" hidden="1" x14ac:dyDescent="0.25">
      <c r="L11434"/>
    </row>
    <row r="11435" spans="12:12" s="26" customFormat="1" hidden="1" x14ac:dyDescent="0.25">
      <c r="L11435"/>
    </row>
    <row r="11436" spans="12:12" s="26" customFormat="1" hidden="1" x14ac:dyDescent="0.25">
      <c r="L11436"/>
    </row>
    <row r="11437" spans="12:12" s="26" customFormat="1" hidden="1" x14ac:dyDescent="0.25">
      <c r="L11437"/>
    </row>
    <row r="11438" spans="12:12" s="26" customFormat="1" hidden="1" x14ac:dyDescent="0.25">
      <c r="L11438"/>
    </row>
    <row r="11439" spans="12:12" s="26" customFormat="1" hidden="1" x14ac:dyDescent="0.25">
      <c r="L11439"/>
    </row>
    <row r="11440" spans="12:12" s="26" customFormat="1" hidden="1" x14ac:dyDescent="0.25">
      <c r="L11440"/>
    </row>
    <row r="11441" spans="12:12" s="26" customFormat="1" hidden="1" x14ac:dyDescent="0.25">
      <c r="L11441"/>
    </row>
    <row r="11442" spans="12:12" s="26" customFormat="1" hidden="1" x14ac:dyDescent="0.25">
      <c r="L11442"/>
    </row>
    <row r="11443" spans="12:12" s="26" customFormat="1" hidden="1" x14ac:dyDescent="0.25">
      <c r="L11443"/>
    </row>
    <row r="11444" spans="12:12" s="26" customFormat="1" hidden="1" x14ac:dyDescent="0.25">
      <c r="L11444"/>
    </row>
    <row r="11445" spans="12:12" s="26" customFormat="1" hidden="1" x14ac:dyDescent="0.25">
      <c r="L11445"/>
    </row>
    <row r="11446" spans="12:12" s="26" customFormat="1" hidden="1" x14ac:dyDescent="0.25">
      <c r="L11446"/>
    </row>
    <row r="11447" spans="12:12" s="26" customFormat="1" hidden="1" x14ac:dyDescent="0.25">
      <c r="L11447"/>
    </row>
    <row r="11448" spans="12:12" s="26" customFormat="1" hidden="1" x14ac:dyDescent="0.25">
      <c r="L11448"/>
    </row>
    <row r="11449" spans="12:12" s="26" customFormat="1" hidden="1" x14ac:dyDescent="0.25">
      <c r="L11449"/>
    </row>
    <row r="11450" spans="12:12" s="26" customFormat="1" hidden="1" x14ac:dyDescent="0.25">
      <c r="L11450"/>
    </row>
    <row r="11451" spans="12:12" s="26" customFormat="1" hidden="1" x14ac:dyDescent="0.25">
      <c r="L11451"/>
    </row>
    <row r="11452" spans="12:12" s="26" customFormat="1" hidden="1" x14ac:dyDescent="0.25">
      <c r="L11452"/>
    </row>
    <row r="11453" spans="12:12" s="26" customFormat="1" hidden="1" x14ac:dyDescent="0.25">
      <c r="L11453"/>
    </row>
    <row r="11454" spans="12:12" s="26" customFormat="1" hidden="1" x14ac:dyDescent="0.25">
      <c r="L11454"/>
    </row>
    <row r="11455" spans="12:12" s="26" customFormat="1" hidden="1" x14ac:dyDescent="0.25">
      <c r="L11455"/>
    </row>
    <row r="11456" spans="12:12" s="26" customFormat="1" hidden="1" x14ac:dyDescent="0.25">
      <c r="L11456"/>
    </row>
    <row r="11457" spans="12:12" s="26" customFormat="1" hidden="1" x14ac:dyDescent="0.25">
      <c r="L11457"/>
    </row>
    <row r="11458" spans="12:12" s="26" customFormat="1" hidden="1" x14ac:dyDescent="0.25">
      <c r="L11458"/>
    </row>
    <row r="11459" spans="12:12" s="26" customFormat="1" hidden="1" x14ac:dyDescent="0.25">
      <c r="L11459"/>
    </row>
    <row r="11460" spans="12:12" s="26" customFormat="1" hidden="1" x14ac:dyDescent="0.25">
      <c r="L11460"/>
    </row>
    <row r="11461" spans="12:12" s="26" customFormat="1" hidden="1" x14ac:dyDescent="0.25">
      <c r="L11461"/>
    </row>
    <row r="11462" spans="12:12" s="26" customFormat="1" hidden="1" x14ac:dyDescent="0.25">
      <c r="L11462"/>
    </row>
    <row r="11463" spans="12:12" s="26" customFormat="1" hidden="1" x14ac:dyDescent="0.25">
      <c r="L11463"/>
    </row>
    <row r="11464" spans="12:12" s="26" customFormat="1" hidden="1" x14ac:dyDescent="0.25">
      <c r="L11464"/>
    </row>
    <row r="11465" spans="12:12" s="26" customFormat="1" hidden="1" x14ac:dyDescent="0.25">
      <c r="L11465"/>
    </row>
    <row r="11466" spans="12:12" s="26" customFormat="1" hidden="1" x14ac:dyDescent="0.25">
      <c r="L11466"/>
    </row>
    <row r="11467" spans="12:12" s="26" customFormat="1" hidden="1" x14ac:dyDescent="0.25">
      <c r="L11467"/>
    </row>
    <row r="11468" spans="12:12" s="26" customFormat="1" hidden="1" x14ac:dyDescent="0.25">
      <c r="L11468"/>
    </row>
    <row r="11469" spans="12:12" s="26" customFormat="1" hidden="1" x14ac:dyDescent="0.25">
      <c r="L11469"/>
    </row>
    <row r="11470" spans="12:12" s="26" customFormat="1" hidden="1" x14ac:dyDescent="0.25">
      <c r="L11470"/>
    </row>
    <row r="11471" spans="12:12" s="26" customFormat="1" hidden="1" x14ac:dyDescent="0.25">
      <c r="L11471"/>
    </row>
    <row r="11472" spans="12:12" s="26" customFormat="1" hidden="1" x14ac:dyDescent="0.25">
      <c r="L11472"/>
    </row>
    <row r="11473" spans="12:12" s="26" customFormat="1" hidden="1" x14ac:dyDescent="0.25">
      <c r="L11473"/>
    </row>
    <row r="11474" spans="12:12" s="26" customFormat="1" hidden="1" x14ac:dyDescent="0.25">
      <c r="L11474"/>
    </row>
    <row r="11475" spans="12:12" s="26" customFormat="1" hidden="1" x14ac:dyDescent="0.25">
      <c r="L11475"/>
    </row>
    <row r="11476" spans="12:12" s="26" customFormat="1" hidden="1" x14ac:dyDescent="0.25">
      <c r="L11476"/>
    </row>
    <row r="11477" spans="12:12" s="26" customFormat="1" hidden="1" x14ac:dyDescent="0.25">
      <c r="L11477"/>
    </row>
    <row r="11478" spans="12:12" s="26" customFormat="1" hidden="1" x14ac:dyDescent="0.25">
      <c r="L11478"/>
    </row>
    <row r="11479" spans="12:12" s="26" customFormat="1" hidden="1" x14ac:dyDescent="0.25">
      <c r="L11479"/>
    </row>
    <row r="11480" spans="12:12" s="26" customFormat="1" hidden="1" x14ac:dyDescent="0.25">
      <c r="L11480"/>
    </row>
    <row r="11481" spans="12:12" s="26" customFormat="1" hidden="1" x14ac:dyDescent="0.25">
      <c r="L11481"/>
    </row>
    <row r="11482" spans="12:12" s="26" customFormat="1" hidden="1" x14ac:dyDescent="0.25">
      <c r="L11482"/>
    </row>
    <row r="11483" spans="12:12" s="26" customFormat="1" hidden="1" x14ac:dyDescent="0.25">
      <c r="L11483"/>
    </row>
    <row r="11484" spans="12:12" s="26" customFormat="1" hidden="1" x14ac:dyDescent="0.25">
      <c r="L11484"/>
    </row>
    <row r="11485" spans="12:12" s="26" customFormat="1" hidden="1" x14ac:dyDescent="0.25">
      <c r="L11485"/>
    </row>
    <row r="11486" spans="12:12" s="26" customFormat="1" hidden="1" x14ac:dyDescent="0.25">
      <c r="L11486"/>
    </row>
    <row r="11487" spans="12:12" s="26" customFormat="1" hidden="1" x14ac:dyDescent="0.25">
      <c r="L11487"/>
    </row>
    <row r="11488" spans="12:12" s="26" customFormat="1" hidden="1" x14ac:dyDescent="0.25">
      <c r="L11488"/>
    </row>
    <row r="11489" spans="12:12" s="26" customFormat="1" hidden="1" x14ac:dyDescent="0.25">
      <c r="L11489"/>
    </row>
    <row r="11490" spans="12:12" s="26" customFormat="1" hidden="1" x14ac:dyDescent="0.25">
      <c r="L11490"/>
    </row>
    <row r="11491" spans="12:12" s="26" customFormat="1" hidden="1" x14ac:dyDescent="0.25">
      <c r="L11491"/>
    </row>
    <row r="11492" spans="12:12" s="26" customFormat="1" hidden="1" x14ac:dyDescent="0.25">
      <c r="L11492"/>
    </row>
    <row r="11493" spans="12:12" s="26" customFormat="1" hidden="1" x14ac:dyDescent="0.25">
      <c r="L11493"/>
    </row>
    <row r="11494" spans="12:12" s="26" customFormat="1" hidden="1" x14ac:dyDescent="0.25">
      <c r="L11494"/>
    </row>
    <row r="11495" spans="12:12" s="26" customFormat="1" hidden="1" x14ac:dyDescent="0.25">
      <c r="L11495"/>
    </row>
    <row r="11496" spans="12:12" s="26" customFormat="1" hidden="1" x14ac:dyDescent="0.25">
      <c r="L11496"/>
    </row>
    <row r="11497" spans="12:12" s="26" customFormat="1" hidden="1" x14ac:dyDescent="0.25">
      <c r="L11497"/>
    </row>
    <row r="11498" spans="12:12" s="26" customFormat="1" hidden="1" x14ac:dyDescent="0.25">
      <c r="L11498"/>
    </row>
    <row r="11499" spans="12:12" s="26" customFormat="1" hidden="1" x14ac:dyDescent="0.25">
      <c r="L11499"/>
    </row>
    <row r="11500" spans="12:12" s="26" customFormat="1" hidden="1" x14ac:dyDescent="0.25">
      <c r="L11500"/>
    </row>
    <row r="11501" spans="12:12" s="26" customFormat="1" hidden="1" x14ac:dyDescent="0.25">
      <c r="L11501"/>
    </row>
    <row r="11502" spans="12:12" s="26" customFormat="1" hidden="1" x14ac:dyDescent="0.25">
      <c r="L11502"/>
    </row>
    <row r="11503" spans="12:12" s="26" customFormat="1" hidden="1" x14ac:dyDescent="0.25">
      <c r="L11503"/>
    </row>
    <row r="11504" spans="12:12" s="26" customFormat="1" hidden="1" x14ac:dyDescent="0.25">
      <c r="L11504"/>
    </row>
    <row r="11505" spans="12:12" s="26" customFormat="1" hidden="1" x14ac:dyDescent="0.25">
      <c r="L11505"/>
    </row>
    <row r="11506" spans="12:12" s="26" customFormat="1" hidden="1" x14ac:dyDescent="0.25">
      <c r="L11506"/>
    </row>
    <row r="11507" spans="12:12" s="26" customFormat="1" hidden="1" x14ac:dyDescent="0.25">
      <c r="L11507"/>
    </row>
    <row r="11508" spans="12:12" s="26" customFormat="1" hidden="1" x14ac:dyDescent="0.25">
      <c r="L11508"/>
    </row>
    <row r="11509" spans="12:12" s="26" customFormat="1" hidden="1" x14ac:dyDescent="0.25">
      <c r="L11509"/>
    </row>
    <row r="11510" spans="12:12" s="26" customFormat="1" hidden="1" x14ac:dyDescent="0.25">
      <c r="L11510"/>
    </row>
    <row r="11511" spans="12:12" s="26" customFormat="1" hidden="1" x14ac:dyDescent="0.25">
      <c r="L11511"/>
    </row>
    <row r="11512" spans="12:12" s="26" customFormat="1" hidden="1" x14ac:dyDescent="0.25">
      <c r="L11512"/>
    </row>
    <row r="11513" spans="12:12" s="26" customFormat="1" hidden="1" x14ac:dyDescent="0.25">
      <c r="L11513"/>
    </row>
    <row r="11514" spans="12:12" s="26" customFormat="1" hidden="1" x14ac:dyDescent="0.25">
      <c r="L11514"/>
    </row>
    <row r="11515" spans="12:12" s="26" customFormat="1" hidden="1" x14ac:dyDescent="0.25">
      <c r="L11515"/>
    </row>
    <row r="11516" spans="12:12" s="26" customFormat="1" hidden="1" x14ac:dyDescent="0.25">
      <c r="L11516"/>
    </row>
    <row r="11517" spans="12:12" s="26" customFormat="1" hidden="1" x14ac:dyDescent="0.25">
      <c r="L11517"/>
    </row>
    <row r="11518" spans="12:12" s="26" customFormat="1" hidden="1" x14ac:dyDescent="0.25">
      <c r="L11518"/>
    </row>
    <row r="11519" spans="12:12" s="26" customFormat="1" hidden="1" x14ac:dyDescent="0.25">
      <c r="L11519"/>
    </row>
    <row r="11520" spans="12:12" s="26" customFormat="1" hidden="1" x14ac:dyDescent="0.25">
      <c r="L11520"/>
    </row>
    <row r="11521" spans="12:12" s="26" customFormat="1" hidden="1" x14ac:dyDescent="0.25">
      <c r="L11521"/>
    </row>
    <row r="11522" spans="12:12" s="26" customFormat="1" hidden="1" x14ac:dyDescent="0.25">
      <c r="L11522"/>
    </row>
    <row r="11523" spans="12:12" s="26" customFormat="1" hidden="1" x14ac:dyDescent="0.25">
      <c r="L11523"/>
    </row>
    <row r="11524" spans="12:12" s="26" customFormat="1" hidden="1" x14ac:dyDescent="0.25">
      <c r="L11524"/>
    </row>
    <row r="11525" spans="12:12" s="26" customFormat="1" hidden="1" x14ac:dyDescent="0.25">
      <c r="L11525"/>
    </row>
    <row r="11526" spans="12:12" s="26" customFormat="1" hidden="1" x14ac:dyDescent="0.25">
      <c r="L11526"/>
    </row>
    <row r="11527" spans="12:12" s="26" customFormat="1" hidden="1" x14ac:dyDescent="0.25">
      <c r="L11527"/>
    </row>
    <row r="11528" spans="12:12" s="26" customFormat="1" hidden="1" x14ac:dyDescent="0.25">
      <c r="L11528"/>
    </row>
    <row r="11529" spans="12:12" s="26" customFormat="1" hidden="1" x14ac:dyDescent="0.25">
      <c r="L11529"/>
    </row>
    <row r="11530" spans="12:12" s="26" customFormat="1" hidden="1" x14ac:dyDescent="0.25">
      <c r="L11530"/>
    </row>
    <row r="11531" spans="12:12" s="26" customFormat="1" hidden="1" x14ac:dyDescent="0.25">
      <c r="L11531"/>
    </row>
    <row r="11532" spans="12:12" s="26" customFormat="1" hidden="1" x14ac:dyDescent="0.25">
      <c r="L11532"/>
    </row>
    <row r="11533" spans="12:12" s="26" customFormat="1" hidden="1" x14ac:dyDescent="0.25">
      <c r="L11533"/>
    </row>
    <row r="11534" spans="12:12" s="26" customFormat="1" hidden="1" x14ac:dyDescent="0.25">
      <c r="L11534"/>
    </row>
    <row r="11535" spans="12:12" s="26" customFormat="1" hidden="1" x14ac:dyDescent="0.25">
      <c r="L11535"/>
    </row>
    <row r="11536" spans="12:12" s="26" customFormat="1" hidden="1" x14ac:dyDescent="0.25">
      <c r="L11536"/>
    </row>
    <row r="11537" spans="12:12" s="26" customFormat="1" hidden="1" x14ac:dyDescent="0.25">
      <c r="L11537"/>
    </row>
    <row r="11538" spans="12:12" s="26" customFormat="1" hidden="1" x14ac:dyDescent="0.25">
      <c r="L11538"/>
    </row>
    <row r="11539" spans="12:12" s="26" customFormat="1" hidden="1" x14ac:dyDescent="0.25">
      <c r="L11539"/>
    </row>
    <row r="11540" spans="12:12" s="26" customFormat="1" hidden="1" x14ac:dyDescent="0.25">
      <c r="L11540"/>
    </row>
    <row r="11541" spans="12:12" s="26" customFormat="1" hidden="1" x14ac:dyDescent="0.25">
      <c r="L11541"/>
    </row>
    <row r="11542" spans="12:12" s="26" customFormat="1" hidden="1" x14ac:dyDescent="0.25">
      <c r="L11542"/>
    </row>
    <row r="11543" spans="12:12" s="26" customFormat="1" hidden="1" x14ac:dyDescent="0.25">
      <c r="L11543"/>
    </row>
    <row r="11544" spans="12:12" s="26" customFormat="1" hidden="1" x14ac:dyDescent="0.25">
      <c r="L11544"/>
    </row>
    <row r="11545" spans="12:12" s="26" customFormat="1" hidden="1" x14ac:dyDescent="0.25">
      <c r="L11545"/>
    </row>
    <row r="11546" spans="12:12" s="26" customFormat="1" hidden="1" x14ac:dyDescent="0.25">
      <c r="L11546"/>
    </row>
    <row r="11547" spans="12:12" s="26" customFormat="1" hidden="1" x14ac:dyDescent="0.25">
      <c r="L11547"/>
    </row>
    <row r="11548" spans="12:12" s="26" customFormat="1" hidden="1" x14ac:dyDescent="0.25">
      <c r="L11548"/>
    </row>
    <row r="11549" spans="12:12" s="26" customFormat="1" hidden="1" x14ac:dyDescent="0.25">
      <c r="L11549"/>
    </row>
    <row r="11550" spans="12:12" s="26" customFormat="1" hidden="1" x14ac:dyDescent="0.25">
      <c r="L11550"/>
    </row>
    <row r="11551" spans="12:12" s="26" customFormat="1" hidden="1" x14ac:dyDescent="0.25">
      <c r="L11551"/>
    </row>
    <row r="11552" spans="12:12" s="26" customFormat="1" hidden="1" x14ac:dyDescent="0.25">
      <c r="L11552"/>
    </row>
    <row r="11553" spans="12:12" s="26" customFormat="1" hidden="1" x14ac:dyDescent="0.25">
      <c r="L11553"/>
    </row>
    <row r="11554" spans="12:12" s="26" customFormat="1" hidden="1" x14ac:dyDescent="0.25">
      <c r="L11554"/>
    </row>
    <row r="11555" spans="12:12" s="26" customFormat="1" hidden="1" x14ac:dyDescent="0.25">
      <c r="L11555"/>
    </row>
    <row r="11556" spans="12:12" s="26" customFormat="1" hidden="1" x14ac:dyDescent="0.25">
      <c r="L11556"/>
    </row>
    <row r="11557" spans="12:12" s="26" customFormat="1" hidden="1" x14ac:dyDescent="0.25">
      <c r="L11557"/>
    </row>
    <row r="11558" spans="12:12" s="26" customFormat="1" hidden="1" x14ac:dyDescent="0.25">
      <c r="L11558"/>
    </row>
    <row r="11559" spans="12:12" s="26" customFormat="1" hidden="1" x14ac:dyDescent="0.25">
      <c r="L11559"/>
    </row>
    <row r="11560" spans="12:12" s="26" customFormat="1" hidden="1" x14ac:dyDescent="0.25">
      <c r="L11560"/>
    </row>
    <row r="11561" spans="12:12" s="26" customFormat="1" hidden="1" x14ac:dyDescent="0.25">
      <c r="L11561"/>
    </row>
    <row r="11562" spans="12:12" s="26" customFormat="1" hidden="1" x14ac:dyDescent="0.25">
      <c r="L11562"/>
    </row>
    <row r="11563" spans="12:12" s="26" customFormat="1" hidden="1" x14ac:dyDescent="0.25">
      <c r="L11563"/>
    </row>
    <row r="11564" spans="12:12" s="26" customFormat="1" hidden="1" x14ac:dyDescent="0.25">
      <c r="L11564"/>
    </row>
    <row r="11565" spans="12:12" s="26" customFormat="1" hidden="1" x14ac:dyDescent="0.25">
      <c r="L11565"/>
    </row>
    <row r="11566" spans="12:12" s="26" customFormat="1" hidden="1" x14ac:dyDescent="0.25">
      <c r="L11566"/>
    </row>
    <row r="11567" spans="12:12" s="26" customFormat="1" hidden="1" x14ac:dyDescent="0.25">
      <c r="L11567"/>
    </row>
    <row r="11568" spans="12:12" s="26" customFormat="1" hidden="1" x14ac:dyDescent="0.25">
      <c r="L11568"/>
    </row>
    <row r="11569" spans="12:12" s="26" customFormat="1" hidden="1" x14ac:dyDescent="0.25">
      <c r="L11569"/>
    </row>
    <row r="11570" spans="12:12" s="26" customFormat="1" hidden="1" x14ac:dyDescent="0.25">
      <c r="L11570"/>
    </row>
    <row r="11571" spans="12:12" s="26" customFormat="1" hidden="1" x14ac:dyDescent="0.25">
      <c r="L11571"/>
    </row>
    <row r="11572" spans="12:12" s="26" customFormat="1" hidden="1" x14ac:dyDescent="0.25">
      <c r="L11572"/>
    </row>
    <row r="11573" spans="12:12" s="26" customFormat="1" hidden="1" x14ac:dyDescent="0.25">
      <c r="L11573"/>
    </row>
    <row r="11574" spans="12:12" s="26" customFormat="1" hidden="1" x14ac:dyDescent="0.25">
      <c r="L11574"/>
    </row>
    <row r="11575" spans="12:12" s="26" customFormat="1" hidden="1" x14ac:dyDescent="0.25">
      <c r="L11575"/>
    </row>
    <row r="11576" spans="12:12" s="26" customFormat="1" hidden="1" x14ac:dyDescent="0.25">
      <c r="L11576"/>
    </row>
    <row r="11577" spans="12:12" s="26" customFormat="1" hidden="1" x14ac:dyDescent="0.25">
      <c r="L11577"/>
    </row>
    <row r="11578" spans="12:12" s="26" customFormat="1" hidden="1" x14ac:dyDescent="0.25">
      <c r="L11578"/>
    </row>
    <row r="11579" spans="12:12" s="26" customFormat="1" hidden="1" x14ac:dyDescent="0.25">
      <c r="L11579"/>
    </row>
    <row r="11580" spans="12:12" s="26" customFormat="1" hidden="1" x14ac:dyDescent="0.25">
      <c r="L11580"/>
    </row>
    <row r="11581" spans="12:12" s="26" customFormat="1" hidden="1" x14ac:dyDescent="0.25">
      <c r="L11581"/>
    </row>
    <row r="11582" spans="12:12" s="26" customFormat="1" hidden="1" x14ac:dyDescent="0.25">
      <c r="L11582"/>
    </row>
    <row r="11583" spans="12:12" s="26" customFormat="1" hidden="1" x14ac:dyDescent="0.25">
      <c r="L11583"/>
    </row>
    <row r="11584" spans="12:12" s="26" customFormat="1" hidden="1" x14ac:dyDescent="0.25">
      <c r="L11584"/>
    </row>
    <row r="11585" spans="12:12" s="26" customFormat="1" hidden="1" x14ac:dyDescent="0.25">
      <c r="L11585"/>
    </row>
    <row r="11586" spans="12:12" s="26" customFormat="1" hidden="1" x14ac:dyDescent="0.25">
      <c r="L11586"/>
    </row>
    <row r="11587" spans="12:12" s="26" customFormat="1" hidden="1" x14ac:dyDescent="0.25">
      <c r="L11587"/>
    </row>
    <row r="11588" spans="12:12" s="26" customFormat="1" hidden="1" x14ac:dyDescent="0.25">
      <c r="L11588"/>
    </row>
    <row r="11589" spans="12:12" s="26" customFormat="1" hidden="1" x14ac:dyDescent="0.25">
      <c r="L11589"/>
    </row>
    <row r="11590" spans="12:12" s="26" customFormat="1" hidden="1" x14ac:dyDescent="0.25">
      <c r="L11590"/>
    </row>
    <row r="11591" spans="12:12" s="26" customFormat="1" hidden="1" x14ac:dyDescent="0.25">
      <c r="L11591"/>
    </row>
    <row r="11592" spans="12:12" s="26" customFormat="1" hidden="1" x14ac:dyDescent="0.25">
      <c r="L11592"/>
    </row>
    <row r="11593" spans="12:12" s="26" customFormat="1" hidden="1" x14ac:dyDescent="0.25">
      <c r="L11593"/>
    </row>
    <row r="11594" spans="12:12" s="26" customFormat="1" hidden="1" x14ac:dyDescent="0.25">
      <c r="L11594"/>
    </row>
    <row r="11595" spans="12:12" s="26" customFormat="1" hidden="1" x14ac:dyDescent="0.25">
      <c r="L11595"/>
    </row>
    <row r="11596" spans="12:12" s="26" customFormat="1" hidden="1" x14ac:dyDescent="0.25">
      <c r="L11596"/>
    </row>
    <row r="11597" spans="12:12" s="26" customFormat="1" hidden="1" x14ac:dyDescent="0.25">
      <c r="L11597"/>
    </row>
    <row r="11598" spans="12:12" s="26" customFormat="1" hidden="1" x14ac:dyDescent="0.25">
      <c r="L11598"/>
    </row>
    <row r="11599" spans="12:12" s="26" customFormat="1" hidden="1" x14ac:dyDescent="0.25">
      <c r="L11599"/>
    </row>
    <row r="11600" spans="12:12" s="26" customFormat="1" hidden="1" x14ac:dyDescent="0.25">
      <c r="L11600"/>
    </row>
    <row r="11601" spans="12:12" s="26" customFormat="1" hidden="1" x14ac:dyDescent="0.25">
      <c r="L11601"/>
    </row>
    <row r="11602" spans="12:12" s="26" customFormat="1" hidden="1" x14ac:dyDescent="0.25">
      <c r="L11602"/>
    </row>
    <row r="11603" spans="12:12" s="26" customFormat="1" hidden="1" x14ac:dyDescent="0.25">
      <c r="L11603"/>
    </row>
    <row r="11604" spans="12:12" s="26" customFormat="1" hidden="1" x14ac:dyDescent="0.25">
      <c r="L11604"/>
    </row>
    <row r="11605" spans="12:12" s="26" customFormat="1" hidden="1" x14ac:dyDescent="0.25">
      <c r="L11605"/>
    </row>
    <row r="11606" spans="12:12" s="26" customFormat="1" hidden="1" x14ac:dyDescent="0.25">
      <c r="L11606"/>
    </row>
    <row r="11607" spans="12:12" s="26" customFormat="1" hidden="1" x14ac:dyDescent="0.25">
      <c r="L11607"/>
    </row>
    <row r="11608" spans="12:12" s="26" customFormat="1" hidden="1" x14ac:dyDescent="0.25">
      <c r="L11608"/>
    </row>
    <row r="11609" spans="12:12" s="26" customFormat="1" hidden="1" x14ac:dyDescent="0.25">
      <c r="L11609"/>
    </row>
    <row r="11610" spans="12:12" s="26" customFormat="1" hidden="1" x14ac:dyDescent="0.25">
      <c r="L11610"/>
    </row>
    <row r="11611" spans="12:12" s="26" customFormat="1" hidden="1" x14ac:dyDescent="0.25">
      <c r="L11611"/>
    </row>
    <row r="11612" spans="12:12" s="26" customFormat="1" hidden="1" x14ac:dyDescent="0.25">
      <c r="L11612"/>
    </row>
    <row r="11613" spans="12:12" s="26" customFormat="1" hidden="1" x14ac:dyDescent="0.25">
      <c r="L11613"/>
    </row>
    <row r="11614" spans="12:12" s="26" customFormat="1" hidden="1" x14ac:dyDescent="0.25">
      <c r="L11614"/>
    </row>
    <row r="11615" spans="12:12" s="26" customFormat="1" hidden="1" x14ac:dyDescent="0.25">
      <c r="L11615"/>
    </row>
    <row r="11616" spans="12:12" s="26" customFormat="1" hidden="1" x14ac:dyDescent="0.25">
      <c r="L11616"/>
    </row>
    <row r="11617" spans="12:12" s="26" customFormat="1" hidden="1" x14ac:dyDescent="0.25">
      <c r="L11617"/>
    </row>
    <row r="11618" spans="12:12" s="26" customFormat="1" hidden="1" x14ac:dyDescent="0.25">
      <c r="L11618"/>
    </row>
    <row r="11619" spans="12:12" s="26" customFormat="1" hidden="1" x14ac:dyDescent="0.25">
      <c r="L11619"/>
    </row>
    <row r="11620" spans="12:12" s="26" customFormat="1" hidden="1" x14ac:dyDescent="0.25">
      <c r="L11620"/>
    </row>
    <row r="11621" spans="12:12" s="26" customFormat="1" hidden="1" x14ac:dyDescent="0.25">
      <c r="L11621"/>
    </row>
    <row r="11622" spans="12:12" s="26" customFormat="1" hidden="1" x14ac:dyDescent="0.25">
      <c r="L11622"/>
    </row>
    <row r="11623" spans="12:12" s="26" customFormat="1" hidden="1" x14ac:dyDescent="0.25">
      <c r="L11623"/>
    </row>
    <row r="11624" spans="12:12" s="26" customFormat="1" hidden="1" x14ac:dyDescent="0.25">
      <c r="L11624"/>
    </row>
    <row r="11625" spans="12:12" s="26" customFormat="1" hidden="1" x14ac:dyDescent="0.25">
      <c r="L11625"/>
    </row>
    <row r="11626" spans="12:12" s="26" customFormat="1" hidden="1" x14ac:dyDescent="0.25">
      <c r="L11626"/>
    </row>
    <row r="11627" spans="12:12" s="26" customFormat="1" hidden="1" x14ac:dyDescent="0.25">
      <c r="L11627"/>
    </row>
    <row r="11628" spans="12:12" s="26" customFormat="1" hidden="1" x14ac:dyDescent="0.25">
      <c r="L11628"/>
    </row>
    <row r="11629" spans="12:12" s="26" customFormat="1" hidden="1" x14ac:dyDescent="0.25">
      <c r="L11629"/>
    </row>
    <row r="11630" spans="12:12" s="26" customFormat="1" hidden="1" x14ac:dyDescent="0.25">
      <c r="L11630"/>
    </row>
    <row r="11631" spans="12:12" s="26" customFormat="1" hidden="1" x14ac:dyDescent="0.25">
      <c r="L11631"/>
    </row>
    <row r="11632" spans="12:12" s="26" customFormat="1" hidden="1" x14ac:dyDescent="0.25">
      <c r="L11632"/>
    </row>
    <row r="11633" spans="12:12" s="26" customFormat="1" hidden="1" x14ac:dyDescent="0.25">
      <c r="L11633"/>
    </row>
    <row r="11634" spans="12:12" s="26" customFormat="1" hidden="1" x14ac:dyDescent="0.25">
      <c r="L11634"/>
    </row>
    <row r="11635" spans="12:12" s="26" customFormat="1" hidden="1" x14ac:dyDescent="0.25">
      <c r="L11635"/>
    </row>
    <row r="11636" spans="12:12" s="26" customFormat="1" hidden="1" x14ac:dyDescent="0.25">
      <c r="L11636"/>
    </row>
    <row r="11637" spans="12:12" s="26" customFormat="1" hidden="1" x14ac:dyDescent="0.25">
      <c r="L11637"/>
    </row>
    <row r="11638" spans="12:12" s="26" customFormat="1" hidden="1" x14ac:dyDescent="0.25">
      <c r="L11638"/>
    </row>
    <row r="11639" spans="12:12" s="26" customFormat="1" hidden="1" x14ac:dyDescent="0.25">
      <c r="L11639"/>
    </row>
    <row r="11640" spans="12:12" s="26" customFormat="1" hidden="1" x14ac:dyDescent="0.25">
      <c r="L11640"/>
    </row>
    <row r="11641" spans="12:12" s="26" customFormat="1" hidden="1" x14ac:dyDescent="0.25">
      <c r="L11641"/>
    </row>
    <row r="11642" spans="12:12" s="26" customFormat="1" hidden="1" x14ac:dyDescent="0.25">
      <c r="L11642"/>
    </row>
    <row r="11643" spans="12:12" s="26" customFormat="1" hidden="1" x14ac:dyDescent="0.25">
      <c r="L11643"/>
    </row>
    <row r="11644" spans="12:12" s="26" customFormat="1" hidden="1" x14ac:dyDescent="0.25">
      <c r="L11644"/>
    </row>
    <row r="11645" spans="12:12" s="26" customFormat="1" hidden="1" x14ac:dyDescent="0.25">
      <c r="L11645"/>
    </row>
    <row r="11646" spans="12:12" s="26" customFormat="1" hidden="1" x14ac:dyDescent="0.25">
      <c r="L11646"/>
    </row>
    <row r="11647" spans="12:12" s="26" customFormat="1" hidden="1" x14ac:dyDescent="0.25">
      <c r="L11647"/>
    </row>
    <row r="11648" spans="12:12" s="26" customFormat="1" hidden="1" x14ac:dyDescent="0.25">
      <c r="L11648"/>
    </row>
    <row r="11649" spans="12:12" s="26" customFormat="1" hidden="1" x14ac:dyDescent="0.25">
      <c r="L11649"/>
    </row>
    <row r="11650" spans="12:12" s="26" customFormat="1" hidden="1" x14ac:dyDescent="0.25">
      <c r="L11650"/>
    </row>
    <row r="11651" spans="12:12" s="26" customFormat="1" hidden="1" x14ac:dyDescent="0.25">
      <c r="L11651"/>
    </row>
    <row r="11652" spans="12:12" s="26" customFormat="1" hidden="1" x14ac:dyDescent="0.25">
      <c r="L11652"/>
    </row>
    <row r="11653" spans="12:12" s="26" customFormat="1" hidden="1" x14ac:dyDescent="0.25">
      <c r="L11653"/>
    </row>
    <row r="11654" spans="12:12" s="26" customFormat="1" hidden="1" x14ac:dyDescent="0.25">
      <c r="L11654"/>
    </row>
    <row r="11655" spans="12:12" s="26" customFormat="1" hidden="1" x14ac:dyDescent="0.25">
      <c r="L11655"/>
    </row>
    <row r="11656" spans="12:12" s="26" customFormat="1" hidden="1" x14ac:dyDescent="0.25">
      <c r="L11656"/>
    </row>
    <row r="11657" spans="12:12" s="26" customFormat="1" hidden="1" x14ac:dyDescent="0.25">
      <c r="L11657"/>
    </row>
    <row r="11658" spans="12:12" s="26" customFormat="1" hidden="1" x14ac:dyDescent="0.25">
      <c r="L11658"/>
    </row>
    <row r="11659" spans="12:12" s="26" customFormat="1" hidden="1" x14ac:dyDescent="0.25">
      <c r="L11659"/>
    </row>
    <row r="11660" spans="12:12" s="26" customFormat="1" hidden="1" x14ac:dyDescent="0.25">
      <c r="L11660"/>
    </row>
    <row r="11661" spans="12:12" s="26" customFormat="1" hidden="1" x14ac:dyDescent="0.25">
      <c r="L11661"/>
    </row>
    <row r="11662" spans="12:12" s="26" customFormat="1" hidden="1" x14ac:dyDescent="0.25">
      <c r="L11662"/>
    </row>
    <row r="11663" spans="12:12" s="26" customFormat="1" hidden="1" x14ac:dyDescent="0.25">
      <c r="L11663"/>
    </row>
    <row r="11664" spans="12:12" s="26" customFormat="1" hidden="1" x14ac:dyDescent="0.25">
      <c r="L11664"/>
    </row>
    <row r="11665" spans="12:12" s="26" customFormat="1" hidden="1" x14ac:dyDescent="0.25">
      <c r="L11665"/>
    </row>
    <row r="11666" spans="12:12" s="26" customFormat="1" hidden="1" x14ac:dyDescent="0.25">
      <c r="L11666"/>
    </row>
    <row r="11667" spans="12:12" s="26" customFormat="1" hidden="1" x14ac:dyDescent="0.25">
      <c r="L11667"/>
    </row>
    <row r="11668" spans="12:12" s="26" customFormat="1" hidden="1" x14ac:dyDescent="0.25">
      <c r="L11668"/>
    </row>
    <row r="11669" spans="12:12" s="26" customFormat="1" hidden="1" x14ac:dyDescent="0.25">
      <c r="L11669"/>
    </row>
    <row r="11670" spans="12:12" s="26" customFormat="1" hidden="1" x14ac:dyDescent="0.25">
      <c r="L11670"/>
    </row>
    <row r="11671" spans="12:12" s="26" customFormat="1" hidden="1" x14ac:dyDescent="0.25">
      <c r="L11671"/>
    </row>
    <row r="11672" spans="12:12" s="26" customFormat="1" hidden="1" x14ac:dyDescent="0.25">
      <c r="L11672"/>
    </row>
    <row r="11673" spans="12:12" s="26" customFormat="1" hidden="1" x14ac:dyDescent="0.25">
      <c r="L11673"/>
    </row>
    <row r="11674" spans="12:12" s="26" customFormat="1" hidden="1" x14ac:dyDescent="0.25">
      <c r="L11674"/>
    </row>
    <row r="11675" spans="12:12" s="26" customFormat="1" hidden="1" x14ac:dyDescent="0.25">
      <c r="L11675"/>
    </row>
    <row r="11676" spans="12:12" s="26" customFormat="1" hidden="1" x14ac:dyDescent="0.25">
      <c r="L11676"/>
    </row>
    <row r="11677" spans="12:12" s="26" customFormat="1" hidden="1" x14ac:dyDescent="0.25">
      <c r="L11677"/>
    </row>
    <row r="11678" spans="12:12" s="26" customFormat="1" hidden="1" x14ac:dyDescent="0.25">
      <c r="L11678"/>
    </row>
    <row r="11679" spans="12:12" s="26" customFormat="1" hidden="1" x14ac:dyDescent="0.25">
      <c r="L11679"/>
    </row>
    <row r="11680" spans="12:12" s="26" customFormat="1" hidden="1" x14ac:dyDescent="0.25">
      <c r="L11680"/>
    </row>
    <row r="11681" spans="12:12" s="26" customFormat="1" hidden="1" x14ac:dyDescent="0.25">
      <c r="L11681"/>
    </row>
    <row r="11682" spans="12:12" s="26" customFormat="1" hidden="1" x14ac:dyDescent="0.25">
      <c r="L11682"/>
    </row>
    <row r="11683" spans="12:12" s="26" customFormat="1" hidden="1" x14ac:dyDescent="0.25">
      <c r="L11683"/>
    </row>
    <row r="11684" spans="12:12" s="26" customFormat="1" hidden="1" x14ac:dyDescent="0.25">
      <c r="L11684"/>
    </row>
    <row r="11685" spans="12:12" s="26" customFormat="1" hidden="1" x14ac:dyDescent="0.25">
      <c r="L11685"/>
    </row>
    <row r="11686" spans="12:12" s="26" customFormat="1" hidden="1" x14ac:dyDescent="0.25">
      <c r="L11686"/>
    </row>
    <row r="11687" spans="12:12" s="26" customFormat="1" hidden="1" x14ac:dyDescent="0.25">
      <c r="L11687"/>
    </row>
    <row r="11688" spans="12:12" s="26" customFormat="1" hidden="1" x14ac:dyDescent="0.25">
      <c r="L11688"/>
    </row>
    <row r="11689" spans="12:12" s="26" customFormat="1" hidden="1" x14ac:dyDescent="0.25">
      <c r="L11689"/>
    </row>
    <row r="11690" spans="12:12" s="26" customFormat="1" hidden="1" x14ac:dyDescent="0.25">
      <c r="L11690"/>
    </row>
    <row r="11691" spans="12:12" s="26" customFormat="1" hidden="1" x14ac:dyDescent="0.25">
      <c r="L11691"/>
    </row>
    <row r="11692" spans="12:12" s="26" customFormat="1" hidden="1" x14ac:dyDescent="0.25">
      <c r="L11692"/>
    </row>
    <row r="11693" spans="12:12" s="26" customFormat="1" hidden="1" x14ac:dyDescent="0.25">
      <c r="L11693"/>
    </row>
    <row r="11694" spans="12:12" s="26" customFormat="1" hidden="1" x14ac:dyDescent="0.25">
      <c r="L11694"/>
    </row>
    <row r="11695" spans="12:12" s="26" customFormat="1" hidden="1" x14ac:dyDescent="0.25">
      <c r="L11695"/>
    </row>
    <row r="11696" spans="12:12" s="26" customFormat="1" hidden="1" x14ac:dyDescent="0.25">
      <c r="L11696"/>
    </row>
    <row r="11697" spans="12:12" s="26" customFormat="1" hidden="1" x14ac:dyDescent="0.25">
      <c r="L11697"/>
    </row>
    <row r="11698" spans="12:12" s="26" customFormat="1" hidden="1" x14ac:dyDescent="0.25">
      <c r="L11698"/>
    </row>
    <row r="11699" spans="12:12" s="26" customFormat="1" hidden="1" x14ac:dyDescent="0.25">
      <c r="L11699"/>
    </row>
    <row r="11700" spans="12:12" s="26" customFormat="1" hidden="1" x14ac:dyDescent="0.25">
      <c r="L11700"/>
    </row>
    <row r="11701" spans="12:12" s="26" customFormat="1" hidden="1" x14ac:dyDescent="0.25">
      <c r="L11701"/>
    </row>
    <row r="11702" spans="12:12" s="26" customFormat="1" hidden="1" x14ac:dyDescent="0.25">
      <c r="L11702"/>
    </row>
    <row r="11703" spans="12:12" s="26" customFormat="1" hidden="1" x14ac:dyDescent="0.25">
      <c r="L11703"/>
    </row>
    <row r="11704" spans="12:12" s="26" customFormat="1" hidden="1" x14ac:dyDescent="0.25">
      <c r="L11704"/>
    </row>
    <row r="11705" spans="12:12" s="26" customFormat="1" hidden="1" x14ac:dyDescent="0.25">
      <c r="L11705"/>
    </row>
    <row r="11706" spans="12:12" s="26" customFormat="1" hidden="1" x14ac:dyDescent="0.25">
      <c r="L11706"/>
    </row>
    <row r="11707" spans="12:12" s="26" customFormat="1" hidden="1" x14ac:dyDescent="0.25">
      <c r="L11707"/>
    </row>
    <row r="11708" spans="12:12" s="26" customFormat="1" hidden="1" x14ac:dyDescent="0.25">
      <c r="L11708"/>
    </row>
    <row r="11709" spans="12:12" s="26" customFormat="1" hidden="1" x14ac:dyDescent="0.25">
      <c r="L11709"/>
    </row>
    <row r="11710" spans="12:12" s="26" customFormat="1" hidden="1" x14ac:dyDescent="0.25">
      <c r="L11710"/>
    </row>
    <row r="11711" spans="12:12" s="26" customFormat="1" hidden="1" x14ac:dyDescent="0.25">
      <c r="L11711"/>
    </row>
    <row r="11712" spans="12:12" s="26" customFormat="1" hidden="1" x14ac:dyDescent="0.25">
      <c r="L11712"/>
    </row>
    <row r="11713" spans="12:12" s="26" customFormat="1" hidden="1" x14ac:dyDescent="0.25">
      <c r="L11713"/>
    </row>
    <row r="11714" spans="12:12" s="26" customFormat="1" hidden="1" x14ac:dyDescent="0.25">
      <c r="L11714"/>
    </row>
    <row r="11715" spans="12:12" s="26" customFormat="1" hidden="1" x14ac:dyDescent="0.25">
      <c r="L11715"/>
    </row>
    <row r="11716" spans="12:12" s="26" customFormat="1" hidden="1" x14ac:dyDescent="0.25">
      <c r="L11716"/>
    </row>
    <row r="11717" spans="12:12" s="26" customFormat="1" hidden="1" x14ac:dyDescent="0.25">
      <c r="L11717"/>
    </row>
    <row r="11718" spans="12:12" s="26" customFormat="1" hidden="1" x14ac:dyDescent="0.25">
      <c r="L11718"/>
    </row>
    <row r="11719" spans="12:12" s="26" customFormat="1" hidden="1" x14ac:dyDescent="0.25">
      <c r="L11719"/>
    </row>
    <row r="11720" spans="12:12" s="26" customFormat="1" hidden="1" x14ac:dyDescent="0.25">
      <c r="L11720"/>
    </row>
    <row r="11721" spans="12:12" s="26" customFormat="1" hidden="1" x14ac:dyDescent="0.25">
      <c r="L11721"/>
    </row>
    <row r="11722" spans="12:12" s="26" customFormat="1" hidden="1" x14ac:dyDescent="0.25">
      <c r="L11722"/>
    </row>
    <row r="11723" spans="12:12" s="26" customFormat="1" hidden="1" x14ac:dyDescent="0.25">
      <c r="L11723"/>
    </row>
    <row r="11724" spans="12:12" s="26" customFormat="1" hidden="1" x14ac:dyDescent="0.25">
      <c r="L11724"/>
    </row>
    <row r="11725" spans="12:12" s="26" customFormat="1" hidden="1" x14ac:dyDescent="0.25">
      <c r="L11725"/>
    </row>
    <row r="11726" spans="12:12" s="26" customFormat="1" hidden="1" x14ac:dyDescent="0.25">
      <c r="L11726"/>
    </row>
    <row r="11727" spans="12:12" s="26" customFormat="1" hidden="1" x14ac:dyDescent="0.25">
      <c r="L11727"/>
    </row>
    <row r="11728" spans="12:12" s="26" customFormat="1" hidden="1" x14ac:dyDescent="0.25">
      <c r="L11728"/>
    </row>
    <row r="11729" spans="12:12" s="26" customFormat="1" hidden="1" x14ac:dyDescent="0.25">
      <c r="L11729"/>
    </row>
    <row r="11730" spans="12:12" s="26" customFormat="1" hidden="1" x14ac:dyDescent="0.25">
      <c r="L11730"/>
    </row>
    <row r="11731" spans="12:12" s="26" customFormat="1" hidden="1" x14ac:dyDescent="0.25">
      <c r="L11731"/>
    </row>
    <row r="11732" spans="12:12" s="26" customFormat="1" hidden="1" x14ac:dyDescent="0.25">
      <c r="L11732"/>
    </row>
    <row r="11733" spans="12:12" s="26" customFormat="1" hidden="1" x14ac:dyDescent="0.25">
      <c r="L11733"/>
    </row>
    <row r="11734" spans="12:12" s="26" customFormat="1" hidden="1" x14ac:dyDescent="0.25">
      <c r="L11734"/>
    </row>
    <row r="11735" spans="12:12" s="26" customFormat="1" hidden="1" x14ac:dyDescent="0.25">
      <c r="L11735"/>
    </row>
    <row r="11736" spans="12:12" s="26" customFormat="1" hidden="1" x14ac:dyDescent="0.25">
      <c r="L11736"/>
    </row>
    <row r="11737" spans="12:12" s="26" customFormat="1" hidden="1" x14ac:dyDescent="0.25">
      <c r="L11737"/>
    </row>
    <row r="11738" spans="12:12" s="26" customFormat="1" hidden="1" x14ac:dyDescent="0.25">
      <c r="L11738"/>
    </row>
    <row r="11739" spans="12:12" s="26" customFormat="1" hidden="1" x14ac:dyDescent="0.25">
      <c r="L11739"/>
    </row>
    <row r="11740" spans="12:12" s="26" customFormat="1" hidden="1" x14ac:dyDescent="0.25">
      <c r="L11740"/>
    </row>
    <row r="11741" spans="12:12" s="26" customFormat="1" hidden="1" x14ac:dyDescent="0.25">
      <c r="L11741"/>
    </row>
    <row r="11742" spans="12:12" s="26" customFormat="1" hidden="1" x14ac:dyDescent="0.25">
      <c r="L11742"/>
    </row>
    <row r="11743" spans="12:12" s="26" customFormat="1" hidden="1" x14ac:dyDescent="0.25">
      <c r="L11743"/>
    </row>
    <row r="11744" spans="12:12" s="26" customFormat="1" hidden="1" x14ac:dyDescent="0.25">
      <c r="L11744"/>
    </row>
    <row r="11745" spans="12:12" s="26" customFormat="1" hidden="1" x14ac:dyDescent="0.25">
      <c r="L11745"/>
    </row>
    <row r="11746" spans="12:12" s="26" customFormat="1" hidden="1" x14ac:dyDescent="0.25">
      <c r="L11746"/>
    </row>
    <row r="11747" spans="12:12" s="26" customFormat="1" hidden="1" x14ac:dyDescent="0.25">
      <c r="L11747"/>
    </row>
    <row r="11748" spans="12:12" s="26" customFormat="1" hidden="1" x14ac:dyDescent="0.25">
      <c r="L11748"/>
    </row>
    <row r="11749" spans="12:12" s="26" customFormat="1" hidden="1" x14ac:dyDescent="0.25">
      <c r="L11749"/>
    </row>
    <row r="11750" spans="12:12" s="26" customFormat="1" hidden="1" x14ac:dyDescent="0.25">
      <c r="L11750"/>
    </row>
    <row r="11751" spans="12:12" s="26" customFormat="1" hidden="1" x14ac:dyDescent="0.25">
      <c r="L11751"/>
    </row>
    <row r="11752" spans="12:12" s="26" customFormat="1" hidden="1" x14ac:dyDescent="0.25">
      <c r="L11752"/>
    </row>
    <row r="11753" spans="12:12" s="26" customFormat="1" hidden="1" x14ac:dyDescent="0.25">
      <c r="L11753"/>
    </row>
    <row r="11754" spans="12:12" s="26" customFormat="1" hidden="1" x14ac:dyDescent="0.25">
      <c r="L11754"/>
    </row>
    <row r="11755" spans="12:12" s="26" customFormat="1" hidden="1" x14ac:dyDescent="0.25">
      <c r="L11755"/>
    </row>
    <row r="11756" spans="12:12" s="26" customFormat="1" hidden="1" x14ac:dyDescent="0.25">
      <c r="L11756"/>
    </row>
    <row r="11757" spans="12:12" s="26" customFormat="1" hidden="1" x14ac:dyDescent="0.25">
      <c r="L11757"/>
    </row>
    <row r="11758" spans="12:12" s="26" customFormat="1" hidden="1" x14ac:dyDescent="0.25">
      <c r="L11758"/>
    </row>
    <row r="11759" spans="12:12" s="26" customFormat="1" hidden="1" x14ac:dyDescent="0.25">
      <c r="L11759"/>
    </row>
    <row r="11760" spans="12:12" s="26" customFormat="1" hidden="1" x14ac:dyDescent="0.25">
      <c r="L11760"/>
    </row>
    <row r="11761" spans="12:12" s="26" customFormat="1" hidden="1" x14ac:dyDescent="0.25">
      <c r="L11761"/>
    </row>
    <row r="11762" spans="12:12" s="26" customFormat="1" hidden="1" x14ac:dyDescent="0.25">
      <c r="L11762"/>
    </row>
    <row r="11763" spans="12:12" s="26" customFormat="1" hidden="1" x14ac:dyDescent="0.25">
      <c r="L11763"/>
    </row>
    <row r="11764" spans="12:12" s="26" customFormat="1" hidden="1" x14ac:dyDescent="0.25">
      <c r="L11764"/>
    </row>
    <row r="11765" spans="12:12" s="26" customFormat="1" hidden="1" x14ac:dyDescent="0.25">
      <c r="L11765"/>
    </row>
    <row r="11766" spans="12:12" s="26" customFormat="1" hidden="1" x14ac:dyDescent="0.25">
      <c r="L11766"/>
    </row>
    <row r="11767" spans="12:12" s="26" customFormat="1" hidden="1" x14ac:dyDescent="0.25">
      <c r="L11767"/>
    </row>
    <row r="11768" spans="12:12" s="26" customFormat="1" hidden="1" x14ac:dyDescent="0.25">
      <c r="L11768"/>
    </row>
    <row r="11769" spans="12:12" s="26" customFormat="1" hidden="1" x14ac:dyDescent="0.25">
      <c r="L11769"/>
    </row>
    <row r="11770" spans="12:12" s="26" customFormat="1" hidden="1" x14ac:dyDescent="0.25">
      <c r="L11770"/>
    </row>
    <row r="11771" spans="12:12" s="26" customFormat="1" hidden="1" x14ac:dyDescent="0.25">
      <c r="L11771"/>
    </row>
    <row r="11772" spans="12:12" s="26" customFormat="1" hidden="1" x14ac:dyDescent="0.25">
      <c r="L11772"/>
    </row>
    <row r="11773" spans="12:12" s="26" customFormat="1" hidden="1" x14ac:dyDescent="0.25">
      <c r="L11773"/>
    </row>
    <row r="11774" spans="12:12" s="26" customFormat="1" hidden="1" x14ac:dyDescent="0.25">
      <c r="L11774"/>
    </row>
    <row r="11775" spans="12:12" s="26" customFormat="1" hidden="1" x14ac:dyDescent="0.25">
      <c r="L11775"/>
    </row>
    <row r="11776" spans="12:12" s="26" customFormat="1" hidden="1" x14ac:dyDescent="0.25">
      <c r="L11776"/>
    </row>
    <row r="11777" spans="12:12" s="26" customFormat="1" hidden="1" x14ac:dyDescent="0.25">
      <c r="L11777"/>
    </row>
    <row r="11778" spans="12:12" s="26" customFormat="1" hidden="1" x14ac:dyDescent="0.25">
      <c r="L11778"/>
    </row>
    <row r="11779" spans="12:12" s="26" customFormat="1" hidden="1" x14ac:dyDescent="0.25">
      <c r="L11779"/>
    </row>
    <row r="11780" spans="12:12" s="26" customFormat="1" hidden="1" x14ac:dyDescent="0.25">
      <c r="L11780"/>
    </row>
    <row r="11781" spans="12:12" s="26" customFormat="1" hidden="1" x14ac:dyDescent="0.25">
      <c r="L11781"/>
    </row>
    <row r="11782" spans="12:12" s="26" customFormat="1" hidden="1" x14ac:dyDescent="0.25">
      <c r="L11782"/>
    </row>
    <row r="11783" spans="12:12" s="26" customFormat="1" hidden="1" x14ac:dyDescent="0.25">
      <c r="L11783"/>
    </row>
    <row r="11784" spans="12:12" s="26" customFormat="1" hidden="1" x14ac:dyDescent="0.25">
      <c r="L11784"/>
    </row>
    <row r="11785" spans="12:12" s="26" customFormat="1" hidden="1" x14ac:dyDescent="0.25">
      <c r="L11785"/>
    </row>
    <row r="11786" spans="12:12" s="26" customFormat="1" hidden="1" x14ac:dyDescent="0.25">
      <c r="L11786"/>
    </row>
    <row r="11787" spans="12:12" s="26" customFormat="1" hidden="1" x14ac:dyDescent="0.25">
      <c r="L11787"/>
    </row>
    <row r="11788" spans="12:12" s="26" customFormat="1" hidden="1" x14ac:dyDescent="0.25">
      <c r="L11788"/>
    </row>
    <row r="11789" spans="12:12" s="26" customFormat="1" hidden="1" x14ac:dyDescent="0.25">
      <c r="L11789"/>
    </row>
    <row r="11790" spans="12:12" s="26" customFormat="1" hidden="1" x14ac:dyDescent="0.25">
      <c r="L11790"/>
    </row>
    <row r="11791" spans="12:12" s="26" customFormat="1" hidden="1" x14ac:dyDescent="0.25">
      <c r="L11791"/>
    </row>
    <row r="11792" spans="12:12" s="26" customFormat="1" hidden="1" x14ac:dyDescent="0.25">
      <c r="L11792"/>
    </row>
    <row r="11793" spans="12:12" s="26" customFormat="1" hidden="1" x14ac:dyDescent="0.25">
      <c r="L11793"/>
    </row>
    <row r="11794" spans="12:12" s="26" customFormat="1" hidden="1" x14ac:dyDescent="0.25">
      <c r="L11794"/>
    </row>
    <row r="11795" spans="12:12" s="26" customFormat="1" hidden="1" x14ac:dyDescent="0.25">
      <c r="L11795"/>
    </row>
    <row r="11796" spans="12:12" s="26" customFormat="1" hidden="1" x14ac:dyDescent="0.25">
      <c r="L11796"/>
    </row>
    <row r="11797" spans="12:12" s="26" customFormat="1" hidden="1" x14ac:dyDescent="0.25">
      <c r="L11797"/>
    </row>
    <row r="11798" spans="12:12" s="26" customFormat="1" hidden="1" x14ac:dyDescent="0.25">
      <c r="L11798"/>
    </row>
    <row r="11799" spans="12:12" s="26" customFormat="1" hidden="1" x14ac:dyDescent="0.25">
      <c r="L11799"/>
    </row>
    <row r="11800" spans="12:12" s="26" customFormat="1" hidden="1" x14ac:dyDescent="0.25">
      <c r="L11800"/>
    </row>
    <row r="11801" spans="12:12" s="26" customFormat="1" hidden="1" x14ac:dyDescent="0.25">
      <c r="L11801"/>
    </row>
    <row r="11802" spans="12:12" s="26" customFormat="1" hidden="1" x14ac:dyDescent="0.25">
      <c r="L11802"/>
    </row>
    <row r="11803" spans="12:12" s="26" customFormat="1" hidden="1" x14ac:dyDescent="0.25">
      <c r="L11803"/>
    </row>
    <row r="11804" spans="12:12" s="26" customFormat="1" hidden="1" x14ac:dyDescent="0.25">
      <c r="L11804"/>
    </row>
    <row r="11805" spans="12:12" s="26" customFormat="1" hidden="1" x14ac:dyDescent="0.25">
      <c r="L11805"/>
    </row>
    <row r="11806" spans="12:12" s="26" customFormat="1" hidden="1" x14ac:dyDescent="0.25">
      <c r="L11806"/>
    </row>
    <row r="11807" spans="12:12" s="26" customFormat="1" hidden="1" x14ac:dyDescent="0.25">
      <c r="L11807"/>
    </row>
    <row r="11808" spans="12:12" s="26" customFormat="1" hidden="1" x14ac:dyDescent="0.25">
      <c r="L11808"/>
    </row>
    <row r="11809" spans="12:12" s="26" customFormat="1" hidden="1" x14ac:dyDescent="0.25">
      <c r="L11809"/>
    </row>
    <row r="11810" spans="12:12" s="26" customFormat="1" hidden="1" x14ac:dyDescent="0.25">
      <c r="L11810"/>
    </row>
    <row r="11811" spans="12:12" s="26" customFormat="1" hidden="1" x14ac:dyDescent="0.25">
      <c r="L11811"/>
    </row>
    <row r="11812" spans="12:12" s="26" customFormat="1" hidden="1" x14ac:dyDescent="0.25">
      <c r="L11812"/>
    </row>
    <row r="11813" spans="12:12" s="26" customFormat="1" hidden="1" x14ac:dyDescent="0.25">
      <c r="L11813"/>
    </row>
    <row r="11814" spans="12:12" s="26" customFormat="1" hidden="1" x14ac:dyDescent="0.25">
      <c r="L11814"/>
    </row>
    <row r="11815" spans="12:12" s="26" customFormat="1" hidden="1" x14ac:dyDescent="0.25">
      <c r="L11815"/>
    </row>
    <row r="11816" spans="12:12" s="26" customFormat="1" hidden="1" x14ac:dyDescent="0.25">
      <c r="L11816"/>
    </row>
    <row r="11817" spans="12:12" s="26" customFormat="1" hidden="1" x14ac:dyDescent="0.25">
      <c r="L11817"/>
    </row>
    <row r="11818" spans="12:12" s="26" customFormat="1" hidden="1" x14ac:dyDescent="0.25">
      <c r="L11818"/>
    </row>
    <row r="11819" spans="12:12" s="26" customFormat="1" hidden="1" x14ac:dyDescent="0.25">
      <c r="L11819"/>
    </row>
    <row r="11820" spans="12:12" s="26" customFormat="1" hidden="1" x14ac:dyDescent="0.25">
      <c r="L11820"/>
    </row>
    <row r="11821" spans="12:12" s="26" customFormat="1" hidden="1" x14ac:dyDescent="0.25">
      <c r="L11821"/>
    </row>
    <row r="11822" spans="12:12" s="26" customFormat="1" hidden="1" x14ac:dyDescent="0.25">
      <c r="L11822"/>
    </row>
    <row r="11823" spans="12:12" s="26" customFormat="1" hidden="1" x14ac:dyDescent="0.25">
      <c r="L11823"/>
    </row>
    <row r="11824" spans="12:12" s="26" customFormat="1" hidden="1" x14ac:dyDescent="0.25">
      <c r="L11824"/>
    </row>
    <row r="11825" spans="12:12" s="26" customFormat="1" hidden="1" x14ac:dyDescent="0.25">
      <c r="L11825"/>
    </row>
    <row r="11826" spans="12:12" s="26" customFormat="1" hidden="1" x14ac:dyDescent="0.25">
      <c r="L11826"/>
    </row>
    <row r="11827" spans="12:12" s="26" customFormat="1" hidden="1" x14ac:dyDescent="0.25">
      <c r="L11827"/>
    </row>
    <row r="11828" spans="12:12" s="26" customFormat="1" hidden="1" x14ac:dyDescent="0.25">
      <c r="L11828"/>
    </row>
    <row r="11829" spans="12:12" s="26" customFormat="1" hidden="1" x14ac:dyDescent="0.25">
      <c r="L11829"/>
    </row>
    <row r="11830" spans="12:12" s="26" customFormat="1" hidden="1" x14ac:dyDescent="0.25">
      <c r="L11830"/>
    </row>
    <row r="11831" spans="12:12" s="26" customFormat="1" hidden="1" x14ac:dyDescent="0.25">
      <c r="L11831"/>
    </row>
    <row r="11832" spans="12:12" s="26" customFormat="1" hidden="1" x14ac:dyDescent="0.25">
      <c r="L11832"/>
    </row>
    <row r="11833" spans="12:12" s="26" customFormat="1" hidden="1" x14ac:dyDescent="0.25">
      <c r="L11833"/>
    </row>
    <row r="11834" spans="12:12" s="26" customFormat="1" hidden="1" x14ac:dyDescent="0.25">
      <c r="L11834"/>
    </row>
    <row r="11835" spans="12:12" s="26" customFormat="1" hidden="1" x14ac:dyDescent="0.25">
      <c r="L11835"/>
    </row>
    <row r="11836" spans="12:12" s="26" customFormat="1" hidden="1" x14ac:dyDescent="0.25">
      <c r="L11836"/>
    </row>
    <row r="11837" spans="12:12" s="26" customFormat="1" hidden="1" x14ac:dyDescent="0.25">
      <c r="L11837"/>
    </row>
    <row r="11838" spans="12:12" s="26" customFormat="1" hidden="1" x14ac:dyDescent="0.25">
      <c r="L11838"/>
    </row>
    <row r="11839" spans="12:12" s="26" customFormat="1" hidden="1" x14ac:dyDescent="0.25">
      <c r="L11839"/>
    </row>
    <row r="11840" spans="12:12" s="26" customFormat="1" hidden="1" x14ac:dyDescent="0.25">
      <c r="L11840"/>
    </row>
    <row r="11841" spans="12:12" s="26" customFormat="1" hidden="1" x14ac:dyDescent="0.25">
      <c r="L11841"/>
    </row>
    <row r="11842" spans="12:12" s="26" customFormat="1" hidden="1" x14ac:dyDescent="0.25">
      <c r="L11842"/>
    </row>
    <row r="11843" spans="12:12" s="26" customFormat="1" hidden="1" x14ac:dyDescent="0.25">
      <c r="L11843"/>
    </row>
    <row r="11844" spans="12:12" s="26" customFormat="1" hidden="1" x14ac:dyDescent="0.25">
      <c r="L11844"/>
    </row>
    <row r="11845" spans="12:12" s="26" customFormat="1" hidden="1" x14ac:dyDescent="0.25">
      <c r="L11845"/>
    </row>
    <row r="11846" spans="12:12" s="26" customFormat="1" hidden="1" x14ac:dyDescent="0.25">
      <c r="L11846"/>
    </row>
    <row r="11847" spans="12:12" s="26" customFormat="1" hidden="1" x14ac:dyDescent="0.25">
      <c r="L11847"/>
    </row>
    <row r="11848" spans="12:12" s="26" customFormat="1" hidden="1" x14ac:dyDescent="0.25">
      <c r="L11848"/>
    </row>
    <row r="11849" spans="12:12" s="26" customFormat="1" hidden="1" x14ac:dyDescent="0.25">
      <c r="L11849"/>
    </row>
    <row r="11850" spans="12:12" s="26" customFormat="1" hidden="1" x14ac:dyDescent="0.25">
      <c r="L11850"/>
    </row>
    <row r="11851" spans="12:12" s="26" customFormat="1" hidden="1" x14ac:dyDescent="0.25">
      <c r="L11851"/>
    </row>
    <row r="11852" spans="12:12" s="26" customFormat="1" hidden="1" x14ac:dyDescent="0.25">
      <c r="L11852"/>
    </row>
    <row r="11853" spans="12:12" s="26" customFormat="1" hidden="1" x14ac:dyDescent="0.25">
      <c r="L11853"/>
    </row>
    <row r="11854" spans="12:12" s="26" customFormat="1" hidden="1" x14ac:dyDescent="0.25">
      <c r="L11854"/>
    </row>
    <row r="11855" spans="12:12" s="26" customFormat="1" hidden="1" x14ac:dyDescent="0.25">
      <c r="L11855"/>
    </row>
    <row r="11856" spans="12:12" s="26" customFormat="1" hidden="1" x14ac:dyDescent="0.25">
      <c r="L11856"/>
    </row>
    <row r="11857" spans="12:12" s="26" customFormat="1" hidden="1" x14ac:dyDescent="0.25">
      <c r="L11857"/>
    </row>
    <row r="11858" spans="12:12" s="26" customFormat="1" hidden="1" x14ac:dyDescent="0.25">
      <c r="L11858"/>
    </row>
    <row r="11859" spans="12:12" s="26" customFormat="1" hidden="1" x14ac:dyDescent="0.25">
      <c r="L11859"/>
    </row>
    <row r="11860" spans="12:12" s="26" customFormat="1" hidden="1" x14ac:dyDescent="0.25">
      <c r="L11860"/>
    </row>
    <row r="11861" spans="12:12" s="26" customFormat="1" hidden="1" x14ac:dyDescent="0.25">
      <c r="L11861"/>
    </row>
    <row r="11862" spans="12:12" s="26" customFormat="1" hidden="1" x14ac:dyDescent="0.25">
      <c r="L11862"/>
    </row>
    <row r="11863" spans="12:12" s="26" customFormat="1" hidden="1" x14ac:dyDescent="0.25">
      <c r="L11863"/>
    </row>
    <row r="11864" spans="12:12" s="26" customFormat="1" hidden="1" x14ac:dyDescent="0.25">
      <c r="L11864"/>
    </row>
    <row r="11865" spans="12:12" s="26" customFormat="1" hidden="1" x14ac:dyDescent="0.25">
      <c r="L11865"/>
    </row>
    <row r="11866" spans="12:12" s="26" customFormat="1" hidden="1" x14ac:dyDescent="0.25">
      <c r="L11866"/>
    </row>
    <row r="11867" spans="12:12" s="26" customFormat="1" hidden="1" x14ac:dyDescent="0.25">
      <c r="L11867"/>
    </row>
    <row r="11868" spans="12:12" s="26" customFormat="1" hidden="1" x14ac:dyDescent="0.25">
      <c r="L11868"/>
    </row>
    <row r="11869" spans="12:12" s="26" customFormat="1" hidden="1" x14ac:dyDescent="0.25">
      <c r="L11869"/>
    </row>
    <row r="11870" spans="12:12" s="26" customFormat="1" hidden="1" x14ac:dyDescent="0.25">
      <c r="L11870"/>
    </row>
    <row r="11871" spans="12:12" s="26" customFormat="1" hidden="1" x14ac:dyDescent="0.25">
      <c r="L11871"/>
    </row>
    <row r="11872" spans="12:12" s="26" customFormat="1" hidden="1" x14ac:dyDescent="0.25">
      <c r="L11872"/>
    </row>
    <row r="11873" spans="12:12" s="26" customFormat="1" hidden="1" x14ac:dyDescent="0.25">
      <c r="L11873"/>
    </row>
    <row r="11874" spans="12:12" s="26" customFormat="1" hidden="1" x14ac:dyDescent="0.25">
      <c r="L11874"/>
    </row>
    <row r="11875" spans="12:12" s="26" customFormat="1" hidden="1" x14ac:dyDescent="0.25">
      <c r="L11875"/>
    </row>
    <row r="11876" spans="12:12" s="26" customFormat="1" hidden="1" x14ac:dyDescent="0.25">
      <c r="L11876"/>
    </row>
    <row r="11877" spans="12:12" s="26" customFormat="1" hidden="1" x14ac:dyDescent="0.25">
      <c r="L11877"/>
    </row>
    <row r="11878" spans="12:12" s="26" customFormat="1" hidden="1" x14ac:dyDescent="0.25">
      <c r="L11878"/>
    </row>
    <row r="11879" spans="12:12" s="26" customFormat="1" hidden="1" x14ac:dyDescent="0.25">
      <c r="L11879"/>
    </row>
    <row r="11880" spans="12:12" s="26" customFormat="1" hidden="1" x14ac:dyDescent="0.25">
      <c r="L11880"/>
    </row>
    <row r="11881" spans="12:12" s="26" customFormat="1" hidden="1" x14ac:dyDescent="0.25">
      <c r="L11881"/>
    </row>
    <row r="11882" spans="12:12" s="26" customFormat="1" hidden="1" x14ac:dyDescent="0.25">
      <c r="L11882"/>
    </row>
    <row r="11883" spans="12:12" s="26" customFormat="1" hidden="1" x14ac:dyDescent="0.25">
      <c r="L11883"/>
    </row>
    <row r="11884" spans="12:12" s="26" customFormat="1" hidden="1" x14ac:dyDescent="0.25">
      <c r="L11884"/>
    </row>
    <row r="11885" spans="12:12" s="26" customFormat="1" hidden="1" x14ac:dyDescent="0.25">
      <c r="L11885"/>
    </row>
    <row r="11886" spans="12:12" s="26" customFormat="1" hidden="1" x14ac:dyDescent="0.25">
      <c r="L11886"/>
    </row>
    <row r="11887" spans="12:12" s="26" customFormat="1" hidden="1" x14ac:dyDescent="0.25">
      <c r="L11887"/>
    </row>
    <row r="11888" spans="12:12" s="26" customFormat="1" hidden="1" x14ac:dyDescent="0.25">
      <c r="L11888"/>
    </row>
    <row r="11889" spans="12:12" s="26" customFormat="1" hidden="1" x14ac:dyDescent="0.25">
      <c r="L11889"/>
    </row>
    <row r="11890" spans="12:12" s="26" customFormat="1" hidden="1" x14ac:dyDescent="0.25">
      <c r="L11890"/>
    </row>
    <row r="11891" spans="12:12" s="26" customFormat="1" hidden="1" x14ac:dyDescent="0.25">
      <c r="L11891"/>
    </row>
    <row r="11892" spans="12:12" s="26" customFormat="1" hidden="1" x14ac:dyDescent="0.25">
      <c r="L11892"/>
    </row>
    <row r="11893" spans="12:12" s="26" customFormat="1" hidden="1" x14ac:dyDescent="0.25">
      <c r="L11893"/>
    </row>
    <row r="11894" spans="12:12" s="26" customFormat="1" hidden="1" x14ac:dyDescent="0.25">
      <c r="L11894"/>
    </row>
    <row r="11895" spans="12:12" s="26" customFormat="1" hidden="1" x14ac:dyDescent="0.25">
      <c r="L11895"/>
    </row>
    <row r="11896" spans="12:12" s="26" customFormat="1" hidden="1" x14ac:dyDescent="0.25">
      <c r="L11896"/>
    </row>
    <row r="11897" spans="12:12" s="26" customFormat="1" hidden="1" x14ac:dyDescent="0.25">
      <c r="L11897"/>
    </row>
    <row r="11898" spans="12:12" s="26" customFormat="1" hidden="1" x14ac:dyDescent="0.25">
      <c r="L11898"/>
    </row>
    <row r="11899" spans="12:12" s="26" customFormat="1" hidden="1" x14ac:dyDescent="0.25">
      <c r="L11899"/>
    </row>
    <row r="11900" spans="12:12" s="26" customFormat="1" hidden="1" x14ac:dyDescent="0.25">
      <c r="L11900"/>
    </row>
    <row r="11901" spans="12:12" s="26" customFormat="1" hidden="1" x14ac:dyDescent="0.25">
      <c r="L11901"/>
    </row>
    <row r="11902" spans="12:12" s="26" customFormat="1" hidden="1" x14ac:dyDescent="0.25">
      <c r="L11902"/>
    </row>
    <row r="11903" spans="12:12" s="26" customFormat="1" hidden="1" x14ac:dyDescent="0.25">
      <c r="L11903"/>
    </row>
    <row r="11904" spans="12:12" s="26" customFormat="1" hidden="1" x14ac:dyDescent="0.25">
      <c r="L11904"/>
    </row>
    <row r="11905" spans="12:12" s="26" customFormat="1" hidden="1" x14ac:dyDescent="0.25">
      <c r="L11905"/>
    </row>
    <row r="11906" spans="12:12" s="26" customFormat="1" hidden="1" x14ac:dyDescent="0.25">
      <c r="L11906"/>
    </row>
    <row r="11907" spans="12:12" s="26" customFormat="1" hidden="1" x14ac:dyDescent="0.25">
      <c r="L11907"/>
    </row>
    <row r="11908" spans="12:12" s="26" customFormat="1" hidden="1" x14ac:dyDescent="0.25">
      <c r="L11908"/>
    </row>
    <row r="11909" spans="12:12" s="26" customFormat="1" hidden="1" x14ac:dyDescent="0.25">
      <c r="L11909"/>
    </row>
    <row r="11910" spans="12:12" s="26" customFormat="1" hidden="1" x14ac:dyDescent="0.25">
      <c r="L11910"/>
    </row>
    <row r="11911" spans="12:12" s="26" customFormat="1" hidden="1" x14ac:dyDescent="0.25">
      <c r="L11911"/>
    </row>
    <row r="11912" spans="12:12" s="26" customFormat="1" hidden="1" x14ac:dyDescent="0.25">
      <c r="L11912"/>
    </row>
    <row r="11913" spans="12:12" s="26" customFormat="1" hidden="1" x14ac:dyDescent="0.25">
      <c r="L11913"/>
    </row>
    <row r="11914" spans="12:12" s="26" customFormat="1" hidden="1" x14ac:dyDescent="0.25">
      <c r="L11914"/>
    </row>
    <row r="11915" spans="12:12" s="26" customFormat="1" hidden="1" x14ac:dyDescent="0.25">
      <c r="L11915"/>
    </row>
    <row r="11916" spans="12:12" s="26" customFormat="1" hidden="1" x14ac:dyDescent="0.25">
      <c r="L11916"/>
    </row>
    <row r="11917" spans="12:12" s="26" customFormat="1" hidden="1" x14ac:dyDescent="0.25">
      <c r="L11917"/>
    </row>
    <row r="11918" spans="12:12" s="26" customFormat="1" hidden="1" x14ac:dyDescent="0.25">
      <c r="L11918"/>
    </row>
    <row r="11919" spans="12:12" s="26" customFormat="1" hidden="1" x14ac:dyDescent="0.25">
      <c r="L11919"/>
    </row>
    <row r="11920" spans="12:12" s="26" customFormat="1" hidden="1" x14ac:dyDescent="0.25">
      <c r="L11920"/>
    </row>
    <row r="11921" spans="12:12" s="26" customFormat="1" hidden="1" x14ac:dyDescent="0.25">
      <c r="L11921"/>
    </row>
    <row r="11922" spans="12:12" s="26" customFormat="1" hidden="1" x14ac:dyDescent="0.25">
      <c r="L11922"/>
    </row>
    <row r="11923" spans="12:12" s="26" customFormat="1" hidden="1" x14ac:dyDescent="0.25">
      <c r="L11923"/>
    </row>
    <row r="11924" spans="12:12" s="26" customFormat="1" hidden="1" x14ac:dyDescent="0.25">
      <c r="L11924"/>
    </row>
    <row r="11925" spans="12:12" s="26" customFormat="1" hidden="1" x14ac:dyDescent="0.25">
      <c r="L11925"/>
    </row>
    <row r="11926" spans="12:12" s="26" customFormat="1" hidden="1" x14ac:dyDescent="0.25">
      <c r="L11926"/>
    </row>
    <row r="11927" spans="12:12" s="26" customFormat="1" hidden="1" x14ac:dyDescent="0.25">
      <c r="L11927"/>
    </row>
    <row r="11928" spans="12:12" s="26" customFormat="1" hidden="1" x14ac:dyDescent="0.25">
      <c r="L11928"/>
    </row>
    <row r="11929" spans="12:12" s="26" customFormat="1" hidden="1" x14ac:dyDescent="0.25">
      <c r="L11929"/>
    </row>
    <row r="11930" spans="12:12" s="26" customFormat="1" hidden="1" x14ac:dyDescent="0.25">
      <c r="L11930"/>
    </row>
    <row r="11931" spans="12:12" s="26" customFormat="1" hidden="1" x14ac:dyDescent="0.25">
      <c r="L11931"/>
    </row>
    <row r="11932" spans="12:12" s="26" customFormat="1" hidden="1" x14ac:dyDescent="0.25">
      <c r="L11932"/>
    </row>
    <row r="11933" spans="12:12" s="26" customFormat="1" hidden="1" x14ac:dyDescent="0.25">
      <c r="L11933"/>
    </row>
    <row r="11934" spans="12:12" s="26" customFormat="1" hidden="1" x14ac:dyDescent="0.25">
      <c r="L11934"/>
    </row>
    <row r="11935" spans="12:12" s="26" customFormat="1" hidden="1" x14ac:dyDescent="0.25">
      <c r="L11935"/>
    </row>
    <row r="11936" spans="12:12" s="26" customFormat="1" hidden="1" x14ac:dyDescent="0.25">
      <c r="L11936"/>
    </row>
    <row r="11937" spans="12:12" s="26" customFormat="1" hidden="1" x14ac:dyDescent="0.25">
      <c r="L11937"/>
    </row>
    <row r="11938" spans="12:12" s="26" customFormat="1" hidden="1" x14ac:dyDescent="0.25">
      <c r="L11938"/>
    </row>
    <row r="11939" spans="12:12" s="26" customFormat="1" hidden="1" x14ac:dyDescent="0.25">
      <c r="L11939"/>
    </row>
    <row r="11940" spans="12:12" s="26" customFormat="1" hidden="1" x14ac:dyDescent="0.25">
      <c r="L11940"/>
    </row>
    <row r="11941" spans="12:12" s="26" customFormat="1" hidden="1" x14ac:dyDescent="0.25">
      <c r="L11941"/>
    </row>
    <row r="11942" spans="12:12" s="26" customFormat="1" hidden="1" x14ac:dyDescent="0.25">
      <c r="L11942"/>
    </row>
    <row r="11943" spans="12:12" s="26" customFormat="1" hidden="1" x14ac:dyDescent="0.25">
      <c r="L11943"/>
    </row>
    <row r="11944" spans="12:12" s="26" customFormat="1" hidden="1" x14ac:dyDescent="0.25">
      <c r="L11944"/>
    </row>
    <row r="11945" spans="12:12" s="26" customFormat="1" hidden="1" x14ac:dyDescent="0.25">
      <c r="L11945"/>
    </row>
    <row r="11946" spans="12:12" s="26" customFormat="1" hidden="1" x14ac:dyDescent="0.25">
      <c r="L11946"/>
    </row>
    <row r="11947" spans="12:12" s="26" customFormat="1" hidden="1" x14ac:dyDescent="0.25">
      <c r="L11947"/>
    </row>
    <row r="11948" spans="12:12" s="26" customFormat="1" hidden="1" x14ac:dyDescent="0.25">
      <c r="L11948"/>
    </row>
    <row r="11949" spans="12:12" s="26" customFormat="1" hidden="1" x14ac:dyDescent="0.25">
      <c r="L11949"/>
    </row>
    <row r="11950" spans="12:12" s="26" customFormat="1" hidden="1" x14ac:dyDescent="0.25">
      <c r="L11950"/>
    </row>
    <row r="11951" spans="12:12" s="26" customFormat="1" hidden="1" x14ac:dyDescent="0.25">
      <c r="L11951"/>
    </row>
    <row r="11952" spans="12:12" s="26" customFormat="1" hidden="1" x14ac:dyDescent="0.25">
      <c r="L11952"/>
    </row>
    <row r="11953" spans="12:12" s="26" customFormat="1" hidden="1" x14ac:dyDescent="0.25">
      <c r="L11953"/>
    </row>
    <row r="11954" spans="12:12" s="26" customFormat="1" hidden="1" x14ac:dyDescent="0.25">
      <c r="L11954"/>
    </row>
    <row r="11955" spans="12:12" s="26" customFormat="1" hidden="1" x14ac:dyDescent="0.25">
      <c r="L11955"/>
    </row>
    <row r="11956" spans="12:12" s="26" customFormat="1" hidden="1" x14ac:dyDescent="0.25">
      <c r="L11956"/>
    </row>
    <row r="11957" spans="12:12" s="26" customFormat="1" hidden="1" x14ac:dyDescent="0.25">
      <c r="L11957"/>
    </row>
    <row r="11958" spans="12:12" s="26" customFormat="1" hidden="1" x14ac:dyDescent="0.25">
      <c r="L11958"/>
    </row>
    <row r="11959" spans="12:12" s="26" customFormat="1" hidden="1" x14ac:dyDescent="0.25">
      <c r="L11959"/>
    </row>
    <row r="11960" spans="12:12" s="26" customFormat="1" hidden="1" x14ac:dyDescent="0.25">
      <c r="L11960"/>
    </row>
    <row r="11961" spans="12:12" s="26" customFormat="1" hidden="1" x14ac:dyDescent="0.25">
      <c r="L11961"/>
    </row>
    <row r="11962" spans="12:12" s="26" customFormat="1" hidden="1" x14ac:dyDescent="0.25">
      <c r="L11962"/>
    </row>
    <row r="11963" spans="12:12" s="26" customFormat="1" hidden="1" x14ac:dyDescent="0.25">
      <c r="L11963"/>
    </row>
    <row r="11964" spans="12:12" s="26" customFormat="1" hidden="1" x14ac:dyDescent="0.25">
      <c r="L11964"/>
    </row>
    <row r="11965" spans="12:12" s="26" customFormat="1" hidden="1" x14ac:dyDescent="0.25">
      <c r="L11965"/>
    </row>
    <row r="11966" spans="12:12" s="26" customFormat="1" hidden="1" x14ac:dyDescent="0.25">
      <c r="L11966"/>
    </row>
    <row r="11967" spans="12:12" s="26" customFormat="1" hidden="1" x14ac:dyDescent="0.25">
      <c r="L11967"/>
    </row>
    <row r="11968" spans="12:12" s="26" customFormat="1" hidden="1" x14ac:dyDescent="0.25">
      <c r="L11968"/>
    </row>
    <row r="11969" spans="12:12" s="26" customFormat="1" hidden="1" x14ac:dyDescent="0.25">
      <c r="L11969"/>
    </row>
    <row r="11970" spans="12:12" s="26" customFormat="1" hidden="1" x14ac:dyDescent="0.25">
      <c r="L11970"/>
    </row>
    <row r="11971" spans="12:12" s="26" customFormat="1" hidden="1" x14ac:dyDescent="0.25">
      <c r="L11971"/>
    </row>
    <row r="11972" spans="12:12" s="26" customFormat="1" hidden="1" x14ac:dyDescent="0.25">
      <c r="L11972"/>
    </row>
    <row r="11973" spans="12:12" s="26" customFormat="1" hidden="1" x14ac:dyDescent="0.25">
      <c r="L11973"/>
    </row>
    <row r="11974" spans="12:12" s="26" customFormat="1" hidden="1" x14ac:dyDescent="0.25">
      <c r="L11974"/>
    </row>
    <row r="11975" spans="12:12" s="26" customFormat="1" hidden="1" x14ac:dyDescent="0.25">
      <c r="L11975"/>
    </row>
    <row r="11976" spans="12:12" s="26" customFormat="1" hidden="1" x14ac:dyDescent="0.25">
      <c r="L11976"/>
    </row>
    <row r="11977" spans="12:12" s="26" customFormat="1" hidden="1" x14ac:dyDescent="0.25">
      <c r="L11977"/>
    </row>
    <row r="11978" spans="12:12" s="26" customFormat="1" hidden="1" x14ac:dyDescent="0.25">
      <c r="L11978"/>
    </row>
    <row r="11979" spans="12:12" s="26" customFormat="1" hidden="1" x14ac:dyDescent="0.25">
      <c r="L11979"/>
    </row>
    <row r="11980" spans="12:12" s="26" customFormat="1" hidden="1" x14ac:dyDescent="0.25">
      <c r="L11980"/>
    </row>
    <row r="11981" spans="12:12" s="26" customFormat="1" hidden="1" x14ac:dyDescent="0.25">
      <c r="L11981"/>
    </row>
    <row r="11982" spans="12:12" s="26" customFormat="1" hidden="1" x14ac:dyDescent="0.25">
      <c r="L11982"/>
    </row>
    <row r="11983" spans="12:12" s="26" customFormat="1" hidden="1" x14ac:dyDescent="0.25">
      <c r="L11983"/>
    </row>
    <row r="11984" spans="12:12" s="26" customFormat="1" hidden="1" x14ac:dyDescent="0.25">
      <c r="L11984"/>
    </row>
    <row r="11985" spans="12:12" s="26" customFormat="1" hidden="1" x14ac:dyDescent="0.25">
      <c r="L11985"/>
    </row>
    <row r="11986" spans="12:12" s="26" customFormat="1" hidden="1" x14ac:dyDescent="0.25">
      <c r="L11986"/>
    </row>
    <row r="11987" spans="12:12" s="26" customFormat="1" hidden="1" x14ac:dyDescent="0.25">
      <c r="L11987"/>
    </row>
    <row r="11988" spans="12:12" s="26" customFormat="1" hidden="1" x14ac:dyDescent="0.25">
      <c r="L11988"/>
    </row>
    <row r="11989" spans="12:12" s="26" customFormat="1" hidden="1" x14ac:dyDescent="0.25">
      <c r="L11989"/>
    </row>
    <row r="11990" spans="12:12" s="26" customFormat="1" hidden="1" x14ac:dyDescent="0.25">
      <c r="L11990"/>
    </row>
    <row r="11991" spans="12:12" s="26" customFormat="1" hidden="1" x14ac:dyDescent="0.25">
      <c r="L11991"/>
    </row>
    <row r="11992" spans="12:12" s="26" customFormat="1" hidden="1" x14ac:dyDescent="0.25">
      <c r="L11992"/>
    </row>
    <row r="11993" spans="12:12" s="26" customFormat="1" hidden="1" x14ac:dyDescent="0.25">
      <c r="L11993"/>
    </row>
    <row r="11994" spans="12:12" s="26" customFormat="1" hidden="1" x14ac:dyDescent="0.25">
      <c r="L11994"/>
    </row>
    <row r="11995" spans="12:12" s="26" customFormat="1" hidden="1" x14ac:dyDescent="0.25">
      <c r="L11995"/>
    </row>
    <row r="11996" spans="12:12" s="26" customFormat="1" hidden="1" x14ac:dyDescent="0.25">
      <c r="L11996"/>
    </row>
    <row r="11997" spans="12:12" s="26" customFormat="1" hidden="1" x14ac:dyDescent="0.25">
      <c r="L11997"/>
    </row>
    <row r="11998" spans="12:12" s="26" customFormat="1" hidden="1" x14ac:dyDescent="0.25">
      <c r="L11998"/>
    </row>
    <row r="11999" spans="12:12" s="26" customFormat="1" hidden="1" x14ac:dyDescent="0.25">
      <c r="L11999"/>
    </row>
    <row r="12000" spans="12:12" s="26" customFormat="1" hidden="1" x14ac:dyDescent="0.25">
      <c r="L12000"/>
    </row>
    <row r="12001" spans="12:12" s="26" customFormat="1" hidden="1" x14ac:dyDescent="0.25">
      <c r="L12001"/>
    </row>
    <row r="12002" spans="12:12" s="26" customFormat="1" hidden="1" x14ac:dyDescent="0.25">
      <c r="L12002"/>
    </row>
    <row r="12003" spans="12:12" s="26" customFormat="1" hidden="1" x14ac:dyDescent="0.25">
      <c r="L12003"/>
    </row>
    <row r="12004" spans="12:12" s="26" customFormat="1" hidden="1" x14ac:dyDescent="0.25">
      <c r="L12004"/>
    </row>
    <row r="12005" spans="12:12" s="26" customFormat="1" hidden="1" x14ac:dyDescent="0.25">
      <c r="L12005"/>
    </row>
    <row r="12006" spans="12:12" s="26" customFormat="1" hidden="1" x14ac:dyDescent="0.25">
      <c r="L12006"/>
    </row>
    <row r="12007" spans="12:12" s="26" customFormat="1" hidden="1" x14ac:dyDescent="0.25">
      <c r="L12007"/>
    </row>
    <row r="12008" spans="12:12" s="26" customFormat="1" hidden="1" x14ac:dyDescent="0.25">
      <c r="L12008"/>
    </row>
    <row r="12009" spans="12:12" s="26" customFormat="1" hidden="1" x14ac:dyDescent="0.25">
      <c r="L12009"/>
    </row>
    <row r="12010" spans="12:12" s="26" customFormat="1" hidden="1" x14ac:dyDescent="0.25">
      <c r="L12010"/>
    </row>
    <row r="12011" spans="12:12" s="26" customFormat="1" hidden="1" x14ac:dyDescent="0.25">
      <c r="L12011"/>
    </row>
    <row r="12012" spans="12:12" s="26" customFormat="1" hidden="1" x14ac:dyDescent="0.25">
      <c r="L12012"/>
    </row>
    <row r="12013" spans="12:12" s="26" customFormat="1" hidden="1" x14ac:dyDescent="0.25">
      <c r="L12013"/>
    </row>
    <row r="12014" spans="12:12" s="26" customFormat="1" hidden="1" x14ac:dyDescent="0.25">
      <c r="L12014"/>
    </row>
    <row r="12015" spans="12:12" s="26" customFormat="1" hidden="1" x14ac:dyDescent="0.25">
      <c r="L12015"/>
    </row>
    <row r="12016" spans="12:12" s="26" customFormat="1" hidden="1" x14ac:dyDescent="0.25">
      <c r="L12016"/>
    </row>
    <row r="12017" spans="12:12" s="26" customFormat="1" hidden="1" x14ac:dyDescent="0.25">
      <c r="L12017"/>
    </row>
    <row r="12018" spans="12:12" s="26" customFormat="1" hidden="1" x14ac:dyDescent="0.25">
      <c r="L12018"/>
    </row>
    <row r="12019" spans="12:12" s="26" customFormat="1" hidden="1" x14ac:dyDescent="0.25">
      <c r="L12019"/>
    </row>
    <row r="12020" spans="12:12" s="26" customFormat="1" hidden="1" x14ac:dyDescent="0.25">
      <c r="L12020"/>
    </row>
    <row r="12021" spans="12:12" s="26" customFormat="1" hidden="1" x14ac:dyDescent="0.25">
      <c r="L12021"/>
    </row>
    <row r="12022" spans="12:12" s="26" customFormat="1" hidden="1" x14ac:dyDescent="0.25">
      <c r="L12022"/>
    </row>
    <row r="12023" spans="12:12" s="26" customFormat="1" hidden="1" x14ac:dyDescent="0.25">
      <c r="L12023"/>
    </row>
    <row r="12024" spans="12:12" s="26" customFormat="1" hidden="1" x14ac:dyDescent="0.25">
      <c r="L12024"/>
    </row>
    <row r="12025" spans="12:12" s="26" customFormat="1" hidden="1" x14ac:dyDescent="0.25">
      <c r="L12025"/>
    </row>
    <row r="12026" spans="12:12" s="26" customFormat="1" hidden="1" x14ac:dyDescent="0.25">
      <c r="L12026"/>
    </row>
    <row r="12027" spans="12:12" s="26" customFormat="1" hidden="1" x14ac:dyDescent="0.25">
      <c r="L12027"/>
    </row>
    <row r="12028" spans="12:12" s="26" customFormat="1" hidden="1" x14ac:dyDescent="0.25">
      <c r="L12028"/>
    </row>
    <row r="12029" spans="12:12" s="26" customFormat="1" hidden="1" x14ac:dyDescent="0.25">
      <c r="L12029"/>
    </row>
    <row r="12030" spans="12:12" s="26" customFormat="1" hidden="1" x14ac:dyDescent="0.25">
      <c r="L12030"/>
    </row>
    <row r="12031" spans="12:12" s="26" customFormat="1" hidden="1" x14ac:dyDescent="0.25">
      <c r="L12031"/>
    </row>
    <row r="12032" spans="12:12" s="26" customFormat="1" hidden="1" x14ac:dyDescent="0.25">
      <c r="L12032"/>
    </row>
    <row r="12033" spans="12:12" s="26" customFormat="1" hidden="1" x14ac:dyDescent="0.25">
      <c r="L12033"/>
    </row>
    <row r="12034" spans="12:12" s="26" customFormat="1" hidden="1" x14ac:dyDescent="0.25">
      <c r="L12034"/>
    </row>
    <row r="12035" spans="12:12" s="26" customFormat="1" hidden="1" x14ac:dyDescent="0.25">
      <c r="L12035"/>
    </row>
    <row r="12036" spans="12:12" s="26" customFormat="1" hidden="1" x14ac:dyDescent="0.25">
      <c r="L12036"/>
    </row>
    <row r="12037" spans="12:12" s="26" customFormat="1" hidden="1" x14ac:dyDescent="0.25">
      <c r="L12037"/>
    </row>
    <row r="12038" spans="12:12" s="26" customFormat="1" hidden="1" x14ac:dyDescent="0.25">
      <c r="L12038"/>
    </row>
    <row r="12039" spans="12:12" s="26" customFormat="1" hidden="1" x14ac:dyDescent="0.25">
      <c r="L12039"/>
    </row>
    <row r="12040" spans="12:12" s="26" customFormat="1" hidden="1" x14ac:dyDescent="0.25">
      <c r="L12040"/>
    </row>
    <row r="12041" spans="12:12" s="26" customFormat="1" hidden="1" x14ac:dyDescent="0.25">
      <c r="L12041"/>
    </row>
    <row r="12042" spans="12:12" s="26" customFormat="1" hidden="1" x14ac:dyDescent="0.25">
      <c r="L12042"/>
    </row>
    <row r="12043" spans="12:12" s="26" customFormat="1" hidden="1" x14ac:dyDescent="0.25">
      <c r="L12043"/>
    </row>
    <row r="12044" spans="12:12" s="26" customFormat="1" hidden="1" x14ac:dyDescent="0.25">
      <c r="L12044"/>
    </row>
    <row r="12045" spans="12:12" s="26" customFormat="1" hidden="1" x14ac:dyDescent="0.25">
      <c r="L12045"/>
    </row>
    <row r="12046" spans="12:12" s="26" customFormat="1" hidden="1" x14ac:dyDescent="0.25">
      <c r="L12046"/>
    </row>
    <row r="12047" spans="12:12" s="26" customFormat="1" hidden="1" x14ac:dyDescent="0.25">
      <c r="L12047"/>
    </row>
    <row r="12048" spans="12:12" s="26" customFormat="1" hidden="1" x14ac:dyDescent="0.25">
      <c r="L12048"/>
    </row>
    <row r="12049" spans="12:12" s="26" customFormat="1" hidden="1" x14ac:dyDescent="0.25">
      <c r="L12049"/>
    </row>
    <row r="12050" spans="12:12" s="26" customFormat="1" hidden="1" x14ac:dyDescent="0.25">
      <c r="L12050"/>
    </row>
    <row r="12051" spans="12:12" s="26" customFormat="1" hidden="1" x14ac:dyDescent="0.25">
      <c r="L12051"/>
    </row>
    <row r="12052" spans="12:12" s="26" customFormat="1" hidden="1" x14ac:dyDescent="0.25">
      <c r="L12052"/>
    </row>
    <row r="12053" spans="12:12" s="26" customFormat="1" hidden="1" x14ac:dyDescent="0.25">
      <c r="L12053"/>
    </row>
    <row r="12054" spans="12:12" s="26" customFormat="1" hidden="1" x14ac:dyDescent="0.25">
      <c r="L12054"/>
    </row>
    <row r="12055" spans="12:12" s="26" customFormat="1" hidden="1" x14ac:dyDescent="0.25">
      <c r="L12055"/>
    </row>
    <row r="12056" spans="12:12" s="26" customFormat="1" hidden="1" x14ac:dyDescent="0.25">
      <c r="L12056"/>
    </row>
    <row r="12057" spans="12:12" s="26" customFormat="1" hidden="1" x14ac:dyDescent="0.25">
      <c r="L12057"/>
    </row>
    <row r="12058" spans="12:12" s="26" customFormat="1" hidden="1" x14ac:dyDescent="0.25">
      <c r="L12058"/>
    </row>
    <row r="12059" spans="12:12" s="26" customFormat="1" hidden="1" x14ac:dyDescent="0.25">
      <c r="L12059"/>
    </row>
    <row r="12060" spans="12:12" s="26" customFormat="1" hidden="1" x14ac:dyDescent="0.25">
      <c r="L12060"/>
    </row>
    <row r="12061" spans="12:12" s="26" customFormat="1" hidden="1" x14ac:dyDescent="0.25">
      <c r="L12061"/>
    </row>
    <row r="12062" spans="12:12" s="26" customFormat="1" hidden="1" x14ac:dyDescent="0.25">
      <c r="L12062"/>
    </row>
    <row r="12063" spans="12:12" s="26" customFormat="1" hidden="1" x14ac:dyDescent="0.25">
      <c r="L12063"/>
    </row>
    <row r="12064" spans="12:12" s="26" customFormat="1" hidden="1" x14ac:dyDescent="0.25">
      <c r="L12064"/>
    </row>
    <row r="12065" spans="12:12" s="26" customFormat="1" hidden="1" x14ac:dyDescent="0.25">
      <c r="L12065"/>
    </row>
    <row r="12066" spans="12:12" s="26" customFormat="1" hidden="1" x14ac:dyDescent="0.25">
      <c r="L12066"/>
    </row>
    <row r="12067" spans="12:12" s="26" customFormat="1" hidden="1" x14ac:dyDescent="0.25">
      <c r="L12067"/>
    </row>
    <row r="12068" spans="12:12" s="26" customFormat="1" hidden="1" x14ac:dyDescent="0.25">
      <c r="L12068"/>
    </row>
    <row r="12069" spans="12:12" s="26" customFormat="1" hidden="1" x14ac:dyDescent="0.25">
      <c r="L12069"/>
    </row>
    <row r="12070" spans="12:12" s="26" customFormat="1" hidden="1" x14ac:dyDescent="0.25">
      <c r="L12070"/>
    </row>
    <row r="12071" spans="12:12" s="26" customFormat="1" hidden="1" x14ac:dyDescent="0.25">
      <c r="L12071"/>
    </row>
    <row r="12072" spans="12:12" s="26" customFormat="1" hidden="1" x14ac:dyDescent="0.25">
      <c r="L12072"/>
    </row>
    <row r="12073" spans="12:12" s="26" customFormat="1" hidden="1" x14ac:dyDescent="0.25">
      <c r="L12073"/>
    </row>
    <row r="12074" spans="12:12" s="26" customFormat="1" hidden="1" x14ac:dyDescent="0.25">
      <c r="L12074"/>
    </row>
    <row r="12075" spans="12:12" s="26" customFormat="1" hidden="1" x14ac:dyDescent="0.25">
      <c r="L12075"/>
    </row>
    <row r="12076" spans="12:12" s="26" customFormat="1" hidden="1" x14ac:dyDescent="0.25">
      <c r="L12076"/>
    </row>
    <row r="12077" spans="12:12" s="26" customFormat="1" hidden="1" x14ac:dyDescent="0.25">
      <c r="L12077"/>
    </row>
    <row r="12078" spans="12:12" s="26" customFormat="1" hidden="1" x14ac:dyDescent="0.25">
      <c r="L12078"/>
    </row>
    <row r="12079" spans="12:12" s="26" customFormat="1" hidden="1" x14ac:dyDescent="0.25">
      <c r="L12079"/>
    </row>
    <row r="12080" spans="12:12" s="26" customFormat="1" hidden="1" x14ac:dyDescent="0.25">
      <c r="L12080"/>
    </row>
    <row r="12081" spans="12:12" s="26" customFormat="1" hidden="1" x14ac:dyDescent="0.25">
      <c r="L12081"/>
    </row>
    <row r="12082" spans="12:12" s="26" customFormat="1" hidden="1" x14ac:dyDescent="0.25">
      <c r="L12082"/>
    </row>
    <row r="12083" spans="12:12" s="26" customFormat="1" hidden="1" x14ac:dyDescent="0.25">
      <c r="L12083"/>
    </row>
    <row r="12084" spans="12:12" s="26" customFormat="1" hidden="1" x14ac:dyDescent="0.25">
      <c r="L12084"/>
    </row>
    <row r="12085" spans="12:12" s="26" customFormat="1" hidden="1" x14ac:dyDescent="0.25">
      <c r="L12085"/>
    </row>
    <row r="12086" spans="12:12" s="26" customFormat="1" hidden="1" x14ac:dyDescent="0.25">
      <c r="L12086"/>
    </row>
    <row r="12087" spans="12:12" s="26" customFormat="1" hidden="1" x14ac:dyDescent="0.25">
      <c r="L12087"/>
    </row>
    <row r="12088" spans="12:12" s="26" customFormat="1" hidden="1" x14ac:dyDescent="0.25">
      <c r="L12088"/>
    </row>
    <row r="12089" spans="12:12" s="26" customFormat="1" hidden="1" x14ac:dyDescent="0.25">
      <c r="L12089"/>
    </row>
    <row r="12090" spans="12:12" s="26" customFormat="1" hidden="1" x14ac:dyDescent="0.25">
      <c r="L12090"/>
    </row>
    <row r="12091" spans="12:12" s="26" customFormat="1" hidden="1" x14ac:dyDescent="0.25">
      <c r="L12091"/>
    </row>
    <row r="12092" spans="12:12" s="26" customFormat="1" hidden="1" x14ac:dyDescent="0.25">
      <c r="L12092"/>
    </row>
    <row r="12093" spans="12:12" s="26" customFormat="1" hidden="1" x14ac:dyDescent="0.25">
      <c r="L12093"/>
    </row>
    <row r="12094" spans="12:12" s="26" customFormat="1" hidden="1" x14ac:dyDescent="0.25">
      <c r="L12094"/>
    </row>
    <row r="12095" spans="12:12" s="26" customFormat="1" hidden="1" x14ac:dyDescent="0.25">
      <c r="L12095"/>
    </row>
    <row r="12096" spans="12:12" s="26" customFormat="1" hidden="1" x14ac:dyDescent="0.25">
      <c r="L12096"/>
    </row>
    <row r="12097" spans="12:12" s="26" customFormat="1" hidden="1" x14ac:dyDescent="0.25">
      <c r="L12097"/>
    </row>
    <row r="12098" spans="12:12" s="26" customFormat="1" hidden="1" x14ac:dyDescent="0.25">
      <c r="L12098"/>
    </row>
    <row r="12099" spans="12:12" s="26" customFormat="1" hidden="1" x14ac:dyDescent="0.25">
      <c r="L12099"/>
    </row>
    <row r="12100" spans="12:12" s="26" customFormat="1" hidden="1" x14ac:dyDescent="0.25">
      <c r="L12100"/>
    </row>
    <row r="12101" spans="12:12" s="26" customFormat="1" hidden="1" x14ac:dyDescent="0.25">
      <c r="L12101"/>
    </row>
    <row r="12102" spans="12:12" s="26" customFormat="1" hidden="1" x14ac:dyDescent="0.25">
      <c r="L12102"/>
    </row>
    <row r="12103" spans="12:12" s="26" customFormat="1" hidden="1" x14ac:dyDescent="0.25">
      <c r="L12103"/>
    </row>
    <row r="12104" spans="12:12" s="26" customFormat="1" hidden="1" x14ac:dyDescent="0.25">
      <c r="L12104"/>
    </row>
    <row r="12105" spans="12:12" s="26" customFormat="1" hidden="1" x14ac:dyDescent="0.25">
      <c r="L12105"/>
    </row>
    <row r="12106" spans="12:12" s="26" customFormat="1" hidden="1" x14ac:dyDescent="0.25">
      <c r="L12106"/>
    </row>
    <row r="12107" spans="12:12" s="26" customFormat="1" hidden="1" x14ac:dyDescent="0.25">
      <c r="L12107"/>
    </row>
    <row r="12108" spans="12:12" s="26" customFormat="1" hidden="1" x14ac:dyDescent="0.25">
      <c r="L12108"/>
    </row>
    <row r="12109" spans="12:12" s="26" customFormat="1" hidden="1" x14ac:dyDescent="0.25">
      <c r="L12109"/>
    </row>
    <row r="12110" spans="12:12" s="26" customFormat="1" hidden="1" x14ac:dyDescent="0.25">
      <c r="L12110"/>
    </row>
    <row r="12111" spans="12:12" s="26" customFormat="1" hidden="1" x14ac:dyDescent="0.25">
      <c r="L12111"/>
    </row>
    <row r="12112" spans="12:12" s="26" customFormat="1" hidden="1" x14ac:dyDescent="0.25">
      <c r="L12112"/>
    </row>
    <row r="12113" spans="12:12" s="26" customFormat="1" hidden="1" x14ac:dyDescent="0.25">
      <c r="L12113"/>
    </row>
    <row r="12114" spans="12:12" s="26" customFormat="1" hidden="1" x14ac:dyDescent="0.25">
      <c r="L12114"/>
    </row>
    <row r="12115" spans="12:12" s="26" customFormat="1" hidden="1" x14ac:dyDescent="0.25">
      <c r="L12115"/>
    </row>
    <row r="12116" spans="12:12" s="26" customFormat="1" hidden="1" x14ac:dyDescent="0.25">
      <c r="L12116"/>
    </row>
    <row r="12117" spans="12:12" s="26" customFormat="1" hidden="1" x14ac:dyDescent="0.25">
      <c r="L12117"/>
    </row>
    <row r="12118" spans="12:12" s="26" customFormat="1" hidden="1" x14ac:dyDescent="0.25">
      <c r="L12118"/>
    </row>
    <row r="12119" spans="12:12" s="26" customFormat="1" hidden="1" x14ac:dyDescent="0.25">
      <c r="L12119"/>
    </row>
    <row r="12120" spans="12:12" s="26" customFormat="1" hidden="1" x14ac:dyDescent="0.25">
      <c r="L12120"/>
    </row>
    <row r="12121" spans="12:12" s="26" customFormat="1" hidden="1" x14ac:dyDescent="0.25">
      <c r="L12121"/>
    </row>
    <row r="12122" spans="12:12" s="26" customFormat="1" hidden="1" x14ac:dyDescent="0.25">
      <c r="L12122"/>
    </row>
    <row r="12123" spans="12:12" s="26" customFormat="1" hidden="1" x14ac:dyDescent="0.25">
      <c r="L12123"/>
    </row>
    <row r="12124" spans="12:12" s="26" customFormat="1" hidden="1" x14ac:dyDescent="0.25">
      <c r="L12124"/>
    </row>
    <row r="12125" spans="12:12" s="26" customFormat="1" hidden="1" x14ac:dyDescent="0.25">
      <c r="L12125"/>
    </row>
    <row r="12126" spans="12:12" s="26" customFormat="1" hidden="1" x14ac:dyDescent="0.25">
      <c r="L12126"/>
    </row>
    <row r="12127" spans="12:12" s="26" customFormat="1" hidden="1" x14ac:dyDescent="0.25">
      <c r="L12127"/>
    </row>
    <row r="12128" spans="12:12" s="26" customFormat="1" hidden="1" x14ac:dyDescent="0.25">
      <c r="L12128"/>
    </row>
    <row r="12129" spans="12:12" s="26" customFormat="1" hidden="1" x14ac:dyDescent="0.25">
      <c r="L12129"/>
    </row>
    <row r="12130" spans="12:12" s="26" customFormat="1" hidden="1" x14ac:dyDescent="0.25">
      <c r="L12130"/>
    </row>
    <row r="12131" spans="12:12" s="26" customFormat="1" hidden="1" x14ac:dyDescent="0.25">
      <c r="L12131"/>
    </row>
    <row r="12132" spans="12:12" s="26" customFormat="1" hidden="1" x14ac:dyDescent="0.25">
      <c r="L12132"/>
    </row>
    <row r="12133" spans="12:12" s="26" customFormat="1" hidden="1" x14ac:dyDescent="0.25">
      <c r="L12133"/>
    </row>
    <row r="12134" spans="12:12" s="26" customFormat="1" hidden="1" x14ac:dyDescent="0.25">
      <c r="L12134"/>
    </row>
    <row r="12135" spans="12:12" s="26" customFormat="1" hidden="1" x14ac:dyDescent="0.25">
      <c r="L12135"/>
    </row>
    <row r="12136" spans="12:12" s="26" customFormat="1" hidden="1" x14ac:dyDescent="0.25">
      <c r="L12136"/>
    </row>
    <row r="12137" spans="12:12" s="26" customFormat="1" hidden="1" x14ac:dyDescent="0.25">
      <c r="L12137"/>
    </row>
    <row r="12138" spans="12:12" s="26" customFormat="1" hidden="1" x14ac:dyDescent="0.25">
      <c r="L12138"/>
    </row>
    <row r="12139" spans="12:12" s="26" customFormat="1" hidden="1" x14ac:dyDescent="0.25">
      <c r="L12139"/>
    </row>
    <row r="12140" spans="12:12" s="26" customFormat="1" hidden="1" x14ac:dyDescent="0.25">
      <c r="L12140"/>
    </row>
    <row r="12141" spans="12:12" s="26" customFormat="1" hidden="1" x14ac:dyDescent="0.25">
      <c r="L12141"/>
    </row>
    <row r="12142" spans="12:12" s="26" customFormat="1" hidden="1" x14ac:dyDescent="0.25">
      <c r="L12142"/>
    </row>
    <row r="12143" spans="12:12" s="26" customFormat="1" hidden="1" x14ac:dyDescent="0.25">
      <c r="L12143"/>
    </row>
    <row r="12144" spans="12:12" s="26" customFormat="1" hidden="1" x14ac:dyDescent="0.25">
      <c r="L12144"/>
    </row>
    <row r="12145" spans="12:12" s="26" customFormat="1" hidden="1" x14ac:dyDescent="0.25">
      <c r="L12145"/>
    </row>
    <row r="12146" spans="12:12" s="26" customFormat="1" hidden="1" x14ac:dyDescent="0.25">
      <c r="L12146"/>
    </row>
    <row r="12147" spans="12:12" s="26" customFormat="1" hidden="1" x14ac:dyDescent="0.25">
      <c r="L12147"/>
    </row>
    <row r="12148" spans="12:12" s="26" customFormat="1" hidden="1" x14ac:dyDescent="0.25">
      <c r="L12148"/>
    </row>
    <row r="12149" spans="12:12" s="26" customFormat="1" hidden="1" x14ac:dyDescent="0.25">
      <c r="L12149"/>
    </row>
    <row r="12150" spans="12:12" s="26" customFormat="1" hidden="1" x14ac:dyDescent="0.25">
      <c r="L12150"/>
    </row>
    <row r="12151" spans="12:12" s="26" customFormat="1" hidden="1" x14ac:dyDescent="0.25">
      <c r="L12151"/>
    </row>
    <row r="12152" spans="12:12" s="26" customFormat="1" hidden="1" x14ac:dyDescent="0.25">
      <c r="L12152"/>
    </row>
    <row r="12153" spans="12:12" s="26" customFormat="1" hidden="1" x14ac:dyDescent="0.25">
      <c r="L12153"/>
    </row>
    <row r="12154" spans="12:12" s="26" customFormat="1" hidden="1" x14ac:dyDescent="0.25">
      <c r="L12154"/>
    </row>
    <row r="12155" spans="12:12" s="26" customFormat="1" hidden="1" x14ac:dyDescent="0.25">
      <c r="L12155"/>
    </row>
    <row r="12156" spans="12:12" s="26" customFormat="1" hidden="1" x14ac:dyDescent="0.25">
      <c r="L12156"/>
    </row>
    <row r="12157" spans="12:12" s="26" customFormat="1" hidden="1" x14ac:dyDescent="0.25">
      <c r="L12157"/>
    </row>
    <row r="12158" spans="12:12" s="26" customFormat="1" hidden="1" x14ac:dyDescent="0.25">
      <c r="L12158"/>
    </row>
    <row r="12159" spans="12:12" s="26" customFormat="1" hidden="1" x14ac:dyDescent="0.25">
      <c r="L12159"/>
    </row>
    <row r="12160" spans="12:12" s="26" customFormat="1" hidden="1" x14ac:dyDescent="0.25">
      <c r="L12160"/>
    </row>
    <row r="12161" spans="12:12" s="26" customFormat="1" hidden="1" x14ac:dyDescent="0.25">
      <c r="L12161"/>
    </row>
    <row r="12162" spans="12:12" s="26" customFormat="1" hidden="1" x14ac:dyDescent="0.25">
      <c r="L12162"/>
    </row>
    <row r="12163" spans="12:12" s="26" customFormat="1" hidden="1" x14ac:dyDescent="0.25">
      <c r="L12163"/>
    </row>
    <row r="12164" spans="12:12" s="26" customFormat="1" hidden="1" x14ac:dyDescent="0.25">
      <c r="L12164"/>
    </row>
    <row r="12165" spans="12:12" s="26" customFormat="1" hidden="1" x14ac:dyDescent="0.25">
      <c r="L12165"/>
    </row>
    <row r="12166" spans="12:12" s="26" customFormat="1" hidden="1" x14ac:dyDescent="0.25">
      <c r="L12166"/>
    </row>
    <row r="12167" spans="12:12" s="26" customFormat="1" hidden="1" x14ac:dyDescent="0.25">
      <c r="L12167"/>
    </row>
    <row r="12168" spans="12:12" s="26" customFormat="1" hidden="1" x14ac:dyDescent="0.25">
      <c r="L12168"/>
    </row>
    <row r="12169" spans="12:12" s="26" customFormat="1" hidden="1" x14ac:dyDescent="0.25">
      <c r="L12169"/>
    </row>
    <row r="12170" spans="12:12" s="26" customFormat="1" hidden="1" x14ac:dyDescent="0.25">
      <c r="L12170"/>
    </row>
    <row r="12171" spans="12:12" s="26" customFormat="1" hidden="1" x14ac:dyDescent="0.25">
      <c r="L12171"/>
    </row>
    <row r="12172" spans="12:12" s="26" customFormat="1" hidden="1" x14ac:dyDescent="0.25">
      <c r="L12172"/>
    </row>
    <row r="12173" spans="12:12" s="26" customFormat="1" hidden="1" x14ac:dyDescent="0.25">
      <c r="L12173"/>
    </row>
    <row r="12174" spans="12:12" s="26" customFormat="1" hidden="1" x14ac:dyDescent="0.25">
      <c r="L12174"/>
    </row>
    <row r="12175" spans="12:12" s="26" customFormat="1" hidden="1" x14ac:dyDescent="0.25">
      <c r="L12175"/>
    </row>
    <row r="12176" spans="12:12" s="26" customFormat="1" hidden="1" x14ac:dyDescent="0.25">
      <c r="L12176"/>
    </row>
    <row r="12177" spans="12:12" s="26" customFormat="1" hidden="1" x14ac:dyDescent="0.25">
      <c r="L12177"/>
    </row>
    <row r="12178" spans="12:12" s="26" customFormat="1" hidden="1" x14ac:dyDescent="0.25">
      <c r="L12178"/>
    </row>
    <row r="12179" spans="12:12" s="26" customFormat="1" hidden="1" x14ac:dyDescent="0.25">
      <c r="L12179"/>
    </row>
    <row r="12180" spans="12:12" s="26" customFormat="1" hidden="1" x14ac:dyDescent="0.25">
      <c r="L12180"/>
    </row>
    <row r="12181" spans="12:12" s="26" customFormat="1" hidden="1" x14ac:dyDescent="0.25">
      <c r="L12181"/>
    </row>
    <row r="12182" spans="12:12" s="26" customFormat="1" hidden="1" x14ac:dyDescent="0.25">
      <c r="L12182"/>
    </row>
    <row r="12183" spans="12:12" s="26" customFormat="1" hidden="1" x14ac:dyDescent="0.25">
      <c r="L12183"/>
    </row>
    <row r="12184" spans="12:12" s="26" customFormat="1" hidden="1" x14ac:dyDescent="0.25">
      <c r="L12184"/>
    </row>
    <row r="12185" spans="12:12" s="26" customFormat="1" hidden="1" x14ac:dyDescent="0.25">
      <c r="L12185"/>
    </row>
    <row r="12186" spans="12:12" s="26" customFormat="1" hidden="1" x14ac:dyDescent="0.25">
      <c r="L12186"/>
    </row>
    <row r="12187" spans="12:12" s="26" customFormat="1" hidden="1" x14ac:dyDescent="0.25">
      <c r="L12187"/>
    </row>
    <row r="12188" spans="12:12" s="26" customFormat="1" hidden="1" x14ac:dyDescent="0.25">
      <c r="L12188"/>
    </row>
    <row r="12189" spans="12:12" s="26" customFormat="1" hidden="1" x14ac:dyDescent="0.25">
      <c r="L12189"/>
    </row>
    <row r="12190" spans="12:12" s="26" customFormat="1" hidden="1" x14ac:dyDescent="0.25">
      <c r="L12190"/>
    </row>
    <row r="12191" spans="12:12" s="26" customFormat="1" hidden="1" x14ac:dyDescent="0.25">
      <c r="L12191"/>
    </row>
    <row r="12192" spans="12:12" s="26" customFormat="1" hidden="1" x14ac:dyDescent="0.25">
      <c r="L12192"/>
    </row>
    <row r="12193" spans="12:12" s="26" customFormat="1" hidden="1" x14ac:dyDescent="0.25">
      <c r="L12193"/>
    </row>
    <row r="12194" spans="12:12" s="26" customFormat="1" hidden="1" x14ac:dyDescent="0.25">
      <c r="L12194"/>
    </row>
    <row r="12195" spans="12:12" s="26" customFormat="1" hidden="1" x14ac:dyDescent="0.25">
      <c r="L12195"/>
    </row>
    <row r="12196" spans="12:12" s="26" customFormat="1" hidden="1" x14ac:dyDescent="0.25">
      <c r="L12196"/>
    </row>
    <row r="12197" spans="12:12" s="26" customFormat="1" hidden="1" x14ac:dyDescent="0.25">
      <c r="L12197"/>
    </row>
    <row r="12198" spans="12:12" s="26" customFormat="1" hidden="1" x14ac:dyDescent="0.25">
      <c r="L12198"/>
    </row>
    <row r="12199" spans="12:12" s="26" customFormat="1" hidden="1" x14ac:dyDescent="0.25">
      <c r="L12199"/>
    </row>
    <row r="12200" spans="12:12" s="26" customFormat="1" hidden="1" x14ac:dyDescent="0.25">
      <c r="L12200"/>
    </row>
    <row r="12201" spans="12:12" s="26" customFormat="1" hidden="1" x14ac:dyDescent="0.25">
      <c r="L12201"/>
    </row>
    <row r="12202" spans="12:12" s="26" customFormat="1" hidden="1" x14ac:dyDescent="0.25">
      <c r="L12202"/>
    </row>
    <row r="12203" spans="12:12" s="26" customFormat="1" hidden="1" x14ac:dyDescent="0.25">
      <c r="L12203"/>
    </row>
    <row r="12204" spans="12:12" s="26" customFormat="1" hidden="1" x14ac:dyDescent="0.25">
      <c r="L12204"/>
    </row>
    <row r="12205" spans="12:12" s="26" customFormat="1" hidden="1" x14ac:dyDescent="0.25">
      <c r="L12205"/>
    </row>
    <row r="12206" spans="12:12" s="26" customFormat="1" hidden="1" x14ac:dyDescent="0.25">
      <c r="L12206"/>
    </row>
    <row r="12207" spans="12:12" s="26" customFormat="1" hidden="1" x14ac:dyDescent="0.25">
      <c r="L12207"/>
    </row>
    <row r="12208" spans="12:12" s="26" customFormat="1" hidden="1" x14ac:dyDescent="0.25">
      <c r="L12208"/>
    </row>
    <row r="12209" spans="12:12" s="26" customFormat="1" hidden="1" x14ac:dyDescent="0.25">
      <c r="L12209"/>
    </row>
    <row r="12210" spans="12:12" s="26" customFormat="1" hidden="1" x14ac:dyDescent="0.25">
      <c r="L12210"/>
    </row>
    <row r="12211" spans="12:12" s="26" customFormat="1" hidden="1" x14ac:dyDescent="0.25">
      <c r="L12211"/>
    </row>
    <row r="12212" spans="12:12" s="26" customFormat="1" hidden="1" x14ac:dyDescent="0.25">
      <c r="L12212"/>
    </row>
    <row r="12213" spans="12:12" s="26" customFormat="1" hidden="1" x14ac:dyDescent="0.25">
      <c r="L12213"/>
    </row>
    <row r="12214" spans="12:12" s="26" customFormat="1" hidden="1" x14ac:dyDescent="0.25">
      <c r="L12214"/>
    </row>
    <row r="12215" spans="12:12" s="26" customFormat="1" hidden="1" x14ac:dyDescent="0.25">
      <c r="L12215"/>
    </row>
    <row r="12216" spans="12:12" s="26" customFormat="1" hidden="1" x14ac:dyDescent="0.25">
      <c r="L12216"/>
    </row>
    <row r="12217" spans="12:12" s="26" customFormat="1" hidden="1" x14ac:dyDescent="0.25">
      <c r="L12217"/>
    </row>
    <row r="12218" spans="12:12" s="26" customFormat="1" hidden="1" x14ac:dyDescent="0.25">
      <c r="L12218"/>
    </row>
    <row r="12219" spans="12:12" s="26" customFormat="1" hidden="1" x14ac:dyDescent="0.25">
      <c r="L12219"/>
    </row>
    <row r="12220" spans="12:12" s="26" customFormat="1" hidden="1" x14ac:dyDescent="0.25">
      <c r="L12220"/>
    </row>
    <row r="12221" spans="12:12" s="26" customFormat="1" hidden="1" x14ac:dyDescent="0.25">
      <c r="L12221"/>
    </row>
    <row r="12222" spans="12:12" s="26" customFormat="1" hidden="1" x14ac:dyDescent="0.25">
      <c r="L12222"/>
    </row>
    <row r="12223" spans="12:12" s="26" customFormat="1" hidden="1" x14ac:dyDescent="0.25">
      <c r="L12223"/>
    </row>
    <row r="12224" spans="12:12" s="26" customFormat="1" hidden="1" x14ac:dyDescent="0.25">
      <c r="L12224"/>
    </row>
    <row r="12225" spans="12:12" s="26" customFormat="1" hidden="1" x14ac:dyDescent="0.25">
      <c r="L12225"/>
    </row>
    <row r="12226" spans="12:12" s="26" customFormat="1" hidden="1" x14ac:dyDescent="0.25">
      <c r="L12226"/>
    </row>
    <row r="12227" spans="12:12" s="26" customFormat="1" hidden="1" x14ac:dyDescent="0.25">
      <c r="L12227"/>
    </row>
    <row r="12228" spans="12:12" s="26" customFormat="1" hidden="1" x14ac:dyDescent="0.25">
      <c r="L12228"/>
    </row>
    <row r="12229" spans="12:12" s="26" customFormat="1" hidden="1" x14ac:dyDescent="0.25">
      <c r="L12229"/>
    </row>
    <row r="12230" spans="12:12" s="26" customFormat="1" hidden="1" x14ac:dyDescent="0.25">
      <c r="L12230"/>
    </row>
    <row r="12231" spans="12:12" s="26" customFormat="1" hidden="1" x14ac:dyDescent="0.25">
      <c r="L12231"/>
    </row>
    <row r="12232" spans="12:12" s="26" customFormat="1" hidden="1" x14ac:dyDescent="0.25">
      <c r="L12232"/>
    </row>
    <row r="12233" spans="12:12" s="26" customFormat="1" hidden="1" x14ac:dyDescent="0.25">
      <c r="L12233"/>
    </row>
    <row r="12234" spans="12:12" s="26" customFormat="1" hidden="1" x14ac:dyDescent="0.25">
      <c r="L12234"/>
    </row>
    <row r="12235" spans="12:12" s="26" customFormat="1" hidden="1" x14ac:dyDescent="0.25">
      <c r="L12235"/>
    </row>
    <row r="12236" spans="12:12" s="26" customFormat="1" hidden="1" x14ac:dyDescent="0.25">
      <c r="L12236"/>
    </row>
    <row r="12237" spans="12:12" s="26" customFormat="1" hidden="1" x14ac:dyDescent="0.25">
      <c r="L12237"/>
    </row>
    <row r="12238" spans="12:12" s="26" customFormat="1" hidden="1" x14ac:dyDescent="0.25">
      <c r="L12238"/>
    </row>
    <row r="12239" spans="12:12" s="26" customFormat="1" hidden="1" x14ac:dyDescent="0.25">
      <c r="L12239"/>
    </row>
    <row r="12240" spans="12:12" s="26" customFormat="1" hidden="1" x14ac:dyDescent="0.25">
      <c r="L12240"/>
    </row>
    <row r="12241" spans="12:12" s="26" customFormat="1" hidden="1" x14ac:dyDescent="0.25">
      <c r="L12241"/>
    </row>
    <row r="12242" spans="12:12" s="26" customFormat="1" hidden="1" x14ac:dyDescent="0.25">
      <c r="L12242"/>
    </row>
    <row r="12243" spans="12:12" s="26" customFormat="1" hidden="1" x14ac:dyDescent="0.25">
      <c r="L12243"/>
    </row>
    <row r="12244" spans="12:12" s="26" customFormat="1" hidden="1" x14ac:dyDescent="0.25">
      <c r="L12244"/>
    </row>
    <row r="12245" spans="12:12" s="26" customFormat="1" hidden="1" x14ac:dyDescent="0.25">
      <c r="L12245"/>
    </row>
    <row r="12246" spans="12:12" s="26" customFormat="1" hidden="1" x14ac:dyDescent="0.25">
      <c r="L12246"/>
    </row>
    <row r="12247" spans="12:12" s="26" customFormat="1" hidden="1" x14ac:dyDescent="0.25">
      <c r="L12247"/>
    </row>
    <row r="12248" spans="12:12" s="26" customFormat="1" hidden="1" x14ac:dyDescent="0.25">
      <c r="L12248"/>
    </row>
    <row r="12249" spans="12:12" s="26" customFormat="1" hidden="1" x14ac:dyDescent="0.25">
      <c r="L12249"/>
    </row>
    <row r="12250" spans="12:12" s="26" customFormat="1" hidden="1" x14ac:dyDescent="0.25">
      <c r="L12250"/>
    </row>
    <row r="12251" spans="12:12" s="26" customFormat="1" hidden="1" x14ac:dyDescent="0.25">
      <c r="L12251"/>
    </row>
    <row r="12252" spans="12:12" s="26" customFormat="1" hidden="1" x14ac:dyDescent="0.25">
      <c r="L12252"/>
    </row>
    <row r="12253" spans="12:12" s="26" customFormat="1" hidden="1" x14ac:dyDescent="0.25">
      <c r="L12253"/>
    </row>
    <row r="12254" spans="12:12" s="26" customFormat="1" hidden="1" x14ac:dyDescent="0.25">
      <c r="L12254"/>
    </row>
    <row r="12255" spans="12:12" s="26" customFormat="1" hidden="1" x14ac:dyDescent="0.25">
      <c r="L12255"/>
    </row>
    <row r="12256" spans="12:12" s="26" customFormat="1" hidden="1" x14ac:dyDescent="0.25">
      <c r="L12256"/>
    </row>
    <row r="12257" spans="12:12" s="26" customFormat="1" hidden="1" x14ac:dyDescent="0.25">
      <c r="L12257"/>
    </row>
    <row r="12258" spans="12:12" s="26" customFormat="1" hidden="1" x14ac:dyDescent="0.25">
      <c r="L12258"/>
    </row>
    <row r="12259" spans="12:12" s="26" customFormat="1" hidden="1" x14ac:dyDescent="0.25">
      <c r="L12259"/>
    </row>
    <row r="12260" spans="12:12" s="26" customFormat="1" hidden="1" x14ac:dyDescent="0.25">
      <c r="L12260"/>
    </row>
    <row r="12261" spans="12:12" s="26" customFormat="1" hidden="1" x14ac:dyDescent="0.25">
      <c r="L12261"/>
    </row>
    <row r="12262" spans="12:12" s="26" customFormat="1" hidden="1" x14ac:dyDescent="0.25">
      <c r="L12262"/>
    </row>
    <row r="12263" spans="12:12" s="26" customFormat="1" hidden="1" x14ac:dyDescent="0.25">
      <c r="L12263"/>
    </row>
    <row r="12264" spans="12:12" s="26" customFormat="1" hidden="1" x14ac:dyDescent="0.25">
      <c r="L12264"/>
    </row>
    <row r="12265" spans="12:12" s="26" customFormat="1" hidden="1" x14ac:dyDescent="0.25">
      <c r="L12265"/>
    </row>
    <row r="12266" spans="12:12" s="26" customFormat="1" hidden="1" x14ac:dyDescent="0.25">
      <c r="L12266"/>
    </row>
    <row r="12267" spans="12:12" s="26" customFormat="1" hidden="1" x14ac:dyDescent="0.25">
      <c r="L12267"/>
    </row>
    <row r="12268" spans="12:12" s="26" customFormat="1" hidden="1" x14ac:dyDescent="0.25">
      <c r="L12268"/>
    </row>
    <row r="12269" spans="12:12" s="26" customFormat="1" hidden="1" x14ac:dyDescent="0.25">
      <c r="L12269"/>
    </row>
    <row r="12270" spans="12:12" s="26" customFormat="1" hidden="1" x14ac:dyDescent="0.25">
      <c r="L12270"/>
    </row>
    <row r="12271" spans="12:12" s="26" customFormat="1" hidden="1" x14ac:dyDescent="0.25">
      <c r="L12271"/>
    </row>
    <row r="12272" spans="12:12" s="26" customFormat="1" hidden="1" x14ac:dyDescent="0.25">
      <c r="L12272"/>
    </row>
    <row r="12273" spans="12:12" s="26" customFormat="1" hidden="1" x14ac:dyDescent="0.25">
      <c r="L12273"/>
    </row>
    <row r="12274" spans="12:12" s="26" customFormat="1" hidden="1" x14ac:dyDescent="0.25">
      <c r="L12274"/>
    </row>
    <row r="12275" spans="12:12" s="26" customFormat="1" hidden="1" x14ac:dyDescent="0.25">
      <c r="L12275"/>
    </row>
    <row r="12276" spans="12:12" s="26" customFormat="1" hidden="1" x14ac:dyDescent="0.25">
      <c r="L12276"/>
    </row>
    <row r="12277" spans="12:12" s="26" customFormat="1" hidden="1" x14ac:dyDescent="0.25">
      <c r="L12277"/>
    </row>
    <row r="12278" spans="12:12" s="26" customFormat="1" hidden="1" x14ac:dyDescent="0.25">
      <c r="L12278"/>
    </row>
    <row r="12279" spans="12:12" s="26" customFormat="1" hidden="1" x14ac:dyDescent="0.25">
      <c r="L12279"/>
    </row>
    <row r="12280" spans="12:12" s="26" customFormat="1" hidden="1" x14ac:dyDescent="0.25">
      <c r="L12280"/>
    </row>
    <row r="12281" spans="12:12" s="26" customFormat="1" hidden="1" x14ac:dyDescent="0.25">
      <c r="L12281"/>
    </row>
    <row r="12282" spans="12:12" s="26" customFormat="1" hidden="1" x14ac:dyDescent="0.25">
      <c r="L12282"/>
    </row>
    <row r="12283" spans="12:12" s="26" customFormat="1" hidden="1" x14ac:dyDescent="0.25">
      <c r="L12283"/>
    </row>
    <row r="12284" spans="12:12" s="26" customFormat="1" hidden="1" x14ac:dyDescent="0.25">
      <c r="L12284"/>
    </row>
    <row r="12285" spans="12:12" s="26" customFormat="1" hidden="1" x14ac:dyDescent="0.25">
      <c r="L12285"/>
    </row>
    <row r="12286" spans="12:12" s="26" customFormat="1" hidden="1" x14ac:dyDescent="0.25">
      <c r="L12286"/>
    </row>
    <row r="12287" spans="12:12" s="26" customFormat="1" hidden="1" x14ac:dyDescent="0.25">
      <c r="L12287"/>
    </row>
    <row r="12288" spans="12:12" s="26" customFormat="1" hidden="1" x14ac:dyDescent="0.25">
      <c r="L12288"/>
    </row>
    <row r="12289" spans="12:12" s="26" customFormat="1" hidden="1" x14ac:dyDescent="0.25">
      <c r="L12289"/>
    </row>
    <row r="12290" spans="12:12" s="26" customFormat="1" hidden="1" x14ac:dyDescent="0.25">
      <c r="L12290"/>
    </row>
    <row r="12291" spans="12:12" s="26" customFormat="1" hidden="1" x14ac:dyDescent="0.25">
      <c r="L12291"/>
    </row>
    <row r="12292" spans="12:12" s="26" customFormat="1" hidden="1" x14ac:dyDescent="0.25">
      <c r="L12292"/>
    </row>
    <row r="12293" spans="12:12" s="26" customFormat="1" hidden="1" x14ac:dyDescent="0.25">
      <c r="L12293"/>
    </row>
    <row r="12294" spans="12:12" s="26" customFormat="1" hidden="1" x14ac:dyDescent="0.25">
      <c r="L12294"/>
    </row>
    <row r="12295" spans="12:12" s="26" customFormat="1" hidden="1" x14ac:dyDescent="0.25">
      <c r="L12295"/>
    </row>
    <row r="12296" spans="12:12" s="26" customFormat="1" hidden="1" x14ac:dyDescent="0.25">
      <c r="L12296"/>
    </row>
    <row r="12297" spans="12:12" s="26" customFormat="1" hidden="1" x14ac:dyDescent="0.25">
      <c r="L12297"/>
    </row>
    <row r="12298" spans="12:12" s="26" customFormat="1" hidden="1" x14ac:dyDescent="0.25">
      <c r="L12298"/>
    </row>
    <row r="12299" spans="12:12" s="26" customFormat="1" hidden="1" x14ac:dyDescent="0.25">
      <c r="L12299"/>
    </row>
    <row r="12300" spans="12:12" s="26" customFormat="1" hidden="1" x14ac:dyDescent="0.25">
      <c r="L12300"/>
    </row>
    <row r="12301" spans="12:12" s="26" customFormat="1" hidden="1" x14ac:dyDescent="0.25">
      <c r="L12301"/>
    </row>
    <row r="12302" spans="12:12" s="26" customFormat="1" hidden="1" x14ac:dyDescent="0.25">
      <c r="L12302"/>
    </row>
    <row r="12303" spans="12:12" s="26" customFormat="1" hidden="1" x14ac:dyDescent="0.25">
      <c r="L12303"/>
    </row>
    <row r="12304" spans="12:12" s="26" customFormat="1" hidden="1" x14ac:dyDescent="0.25">
      <c r="L12304"/>
    </row>
    <row r="12305" spans="12:12" s="26" customFormat="1" hidden="1" x14ac:dyDescent="0.25">
      <c r="L12305"/>
    </row>
    <row r="12306" spans="12:12" s="26" customFormat="1" hidden="1" x14ac:dyDescent="0.25">
      <c r="L12306"/>
    </row>
    <row r="12307" spans="12:12" s="26" customFormat="1" hidden="1" x14ac:dyDescent="0.25">
      <c r="L12307"/>
    </row>
    <row r="12308" spans="12:12" s="26" customFormat="1" hidden="1" x14ac:dyDescent="0.25">
      <c r="L12308"/>
    </row>
    <row r="12309" spans="12:12" s="26" customFormat="1" hidden="1" x14ac:dyDescent="0.25">
      <c r="L12309"/>
    </row>
    <row r="12310" spans="12:12" s="26" customFormat="1" hidden="1" x14ac:dyDescent="0.25">
      <c r="L12310"/>
    </row>
    <row r="12311" spans="12:12" s="26" customFormat="1" hidden="1" x14ac:dyDescent="0.25">
      <c r="L12311"/>
    </row>
    <row r="12312" spans="12:12" s="26" customFormat="1" hidden="1" x14ac:dyDescent="0.25">
      <c r="L12312"/>
    </row>
    <row r="12313" spans="12:12" s="26" customFormat="1" hidden="1" x14ac:dyDescent="0.25">
      <c r="L12313"/>
    </row>
    <row r="12314" spans="12:12" s="26" customFormat="1" hidden="1" x14ac:dyDescent="0.25">
      <c r="L12314"/>
    </row>
    <row r="12315" spans="12:12" s="26" customFormat="1" hidden="1" x14ac:dyDescent="0.25">
      <c r="L12315"/>
    </row>
    <row r="12316" spans="12:12" s="26" customFormat="1" hidden="1" x14ac:dyDescent="0.25">
      <c r="L12316"/>
    </row>
    <row r="12317" spans="12:12" s="26" customFormat="1" hidden="1" x14ac:dyDescent="0.25">
      <c r="L12317"/>
    </row>
    <row r="12318" spans="12:12" s="26" customFormat="1" hidden="1" x14ac:dyDescent="0.25">
      <c r="L12318"/>
    </row>
    <row r="12319" spans="12:12" s="26" customFormat="1" hidden="1" x14ac:dyDescent="0.25">
      <c r="L12319"/>
    </row>
    <row r="12320" spans="12:12" s="26" customFormat="1" hidden="1" x14ac:dyDescent="0.25">
      <c r="L12320"/>
    </row>
    <row r="12321" spans="12:12" s="26" customFormat="1" hidden="1" x14ac:dyDescent="0.25">
      <c r="L12321"/>
    </row>
    <row r="12322" spans="12:12" s="26" customFormat="1" hidden="1" x14ac:dyDescent="0.25">
      <c r="L12322"/>
    </row>
    <row r="12323" spans="12:12" s="26" customFormat="1" hidden="1" x14ac:dyDescent="0.25">
      <c r="L12323"/>
    </row>
    <row r="12324" spans="12:12" s="26" customFormat="1" hidden="1" x14ac:dyDescent="0.25">
      <c r="L12324"/>
    </row>
    <row r="12325" spans="12:12" s="26" customFormat="1" hidden="1" x14ac:dyDescent="0.25">
      <c r="L12325"/>
    </row>
    <row r="12326" spans="12:12" s="26" customFormat="1" hidden="1" x14ac:dyDescent="0.25">
      <c r="L12326"/>
    </row>
    <row r="12327" spans="12:12" s="26" customFormat="1" hidden="1" x14ac:dyDescent="0.25">
      <c r="L12327"/>
    </row>
    <row r="12328" spans="12:12" s="26" customFormat="1" hidden="1" x14ac:dyDescent="0.25">
      <c r="L12328"/>
    </row>
    <row r="12329" spans="12:12" s="26" customFormat="1" hidden="1" x14ac:dyDescent="0.25">
      <c r="L12329"/>
    </row>
    <row r="12330" spans="12:12" s="26" customFormat="1" hidden="1" x14ac:dyDescent="0.25">
      <c r="L12330"/>
    </row>
    <row r="12331" spans="12:12" s="26" customFormat="1" hidden="1" x14ac:dyDescent="0.25">
      <c r="L12331"/>
    </row>
    <row r="12332" spans="12:12" s="26" customFormat="1" hidden="1" x14ac:dyDescent="0.25">
      <c r="L12332"/>
    </row>
    <row r="12333" spans="12:12" s="26" customFormat="1" hidden="1" x14ac:dyDescent="0.25">
      <c r="L12333"/>
    </row>
    <row r="12334" spans="12:12" s="26" customFormat="1" hidden="1" x14ac:dyDescent="0.25">
      <c r="L12334"/>
    </row>
    <row r="12335" spans="12:12" s="26" customFormat="1" hidden="1" x14ac:dyDescent="0.25">
      <c r="L12335"/>
    </row>
    <row r="12336" spans="12:12" s="26" customFormat="1" hidden="1" x14ac:dyDescent="0.25">
      <c r="L12336"/>
    </row>
    <row r="12337" spans="12:12" s="26" customFormat="1" hidden="1" x14ac:dyDescent="0.25">
      <c r="L12337"/>
    </row>
    <row r="12338" spans="12:12" s="26" customFormat="1" hidden="1" x14ac:dyDescent="0.25">
      <c r="L12338"/>
    </row>
    <row r="12339" spans="12:12" s="26" customFormat="1" hidden="1" x14ac:dyDescent="0.25">
      <c r="L12339"/>
    </row>
    <row r="12340" spans="12:12" s="26" customFormat="1" hidden="1" x14ac:dyDescent="0.25">
      <c r="L12340"/>
    </row>
    <row r="12341" spans="12:12" s="26" customFormat="1" hidden="1" x14ac:dyDescent="0.25">
      <c r="L12341"/>
    </row>
    <row r="12342" spans="12:12" s="26" customFormat="1" hidden="1" x14ac:dyDescent="0.25">
      <c r="L12342"/>
    </row>
    <row r="12343" spans="12:12" s="26" customFormat="1" hidden="1" x14ac:dyDescent="0.25">
      <c r="L12343"/>
    </row>
    <row r="12344" spans="12:12" s="26" customFormat="1" hidden="1" x14ac:dyDescent="0.25">
      <c r="L12344"/>
    </row>
    <row r="12345" spans="12:12" s="26" customFormat="1" hidden="1" x14ac:dyDescent="0.25">
      <c r="L12345"/>
    </row>
    <row r="12346" spans="12:12" s="26" customFormat="1" hidden="1" x14ac:dyDescent="0.25">
      <c r="L12346"/>
    </row>
    <row r="12347" spans="12:12" s="26" customFormat="1" hidden="1" x14ac:dyDescent="0.25">
      <c r="L12347"/>
    </row>
    <row r="12348" spans="12:12" s="26" customFormat="1" hidden="1" x14ac:dyDescent="0.25">
      <c r="L12348"/>
    </row>
    <row r="12349" spans="12:12" s="26" customFormat="1" hidden="1" x14ac:dyDescent="0.25">
      <c r="L12349"/>
    </row>
    <row r="12350" spans="12:12" s="26" customFormat="1" hidden="1" x14ac:dyDescent="0.25">
      <c r="L12350"/>
    </row>
    <row r="12351" spans="12:12" s="26" customFormat="1" hidden="1" x14ac:dyDescent="0.25">
      <c r="L12351"/>
    </row>
    <row r="12352" spans="12:12" s="26" customFormat="1" hidden="1" x14ac:dyDescent="0.25">
      <c r="L12352"/>
    </row>
    <row r="12353" spans="12:12" s="26" customFormat="1" hidden="1" x14ac:dyDescent="0.25">
      <c r="L12353"/>
    </row>
    <row r="12354" spans="12:12" s="26" customFormat="1" hidden="1" x14ac:dyDescent="0.25">
      <c r="L12354"/>
    </row>
    <row r="12355" spans="12:12" s="26" customFormat="1" hidden="1" x14ac:dyDescent="0.25">
      <c r="L12355"/>
    </row>
    <row r="12356" spans="12:12" s="26" customFormat="1" hidden="1" x14ac:dyDescent="0.25">
      <c r="L12356"/>
    </row>
    <row r="12357" spans="12:12" s="26" customFormat="1" hidden="1" x14ac:dyDescent="0.25">
      <c r="L12357"/>
    </row>
    <row r="12358" spans="12:12" s="26" customFormat="1" hidden="1" x14ac:dyDescent="0.25">
      <c r="L12358"/>
    </row>
    <row r="12359" spans="12:12" s="26" customFormat="1" hidden="1" x14ac:dyDescent="0.25">
      <c r="L12359"/>
    </row>
    <row r="12360" spans="12:12" s="26" customFormat="1" hidden="1" x14ac:dyDescent="0.25">
      <c r="L12360"/>
    </row>
    <row r="12361" spans="12:12" s="26" customFormat="1" hidden="1" x14ac:dyDescent="0.25">
      <c r="L12361"/>
    </row>
    <row r="12362" spans="12:12" s="26" customFormat="1" hidden="1" x14ac:dyDescent="0.25">
      <c r="L12362"/>
    </row>
    <row r="12363" spans="12:12" s="26" customFormat="1" hidden="1" x14ac:dyDescent="0.25">
      <c r="L12363"/>
    </row>
    <row r="12364" spans="12:12" s="26" customFormat="1" hidden="1" x14ac:dyDescent="0.25">
      <c r="L12364"/>
    </row>
    <row r="12365" spans="12:12" s="26" customFormat="1" hidden="1" x14ac:dyDescent="0.25">
      <c r="L12365"/>
    </row>
    <row r="12366" spans="12:12" s="26" customFormat="1" hidden="1" x14ac:dyDescent="0.25">
      <c r="L12366"/>
    </row>
    <row r="12367" spans="12:12" s="26" customFormat="1" hidden="1" x14ac:dyDescent="0.25">
      <c r="L12367"/>
    </row>
    <row r="12368" spans="12:12" s="26" customFormat="1" hidden="1" x14ac:dyDescent="0.25">
      <c r="L12368"/>
    </row>
    <row r="12369" spans="12:12" s="26" customFormat="1" hidden="1" x14ac:dyDescent="0.25">
      <c r="L12369"/>
    </row>
    <row r="12370" spans="12:12" s="26" customFormat="1" hidden="1" x14ac:dyDescent="0.25">
      <c r="L12370"/>
    </row>
    <row r="12371" spans="12:12" s="26" customFormat="1" hidden="1" x14ac:dyDescent="0.25">
      <c r="L12371"/>
    </row>
    <row r="12372" spans="12:12" s="26" customFormat="1" hidden="1" x14ac:dyDescent="0.25">
      <c r="L12372"/>
    </row>
    <row r="12373" spans="12:12" s="26" customFormat="1" hidden="1" x14ac:dyDescent="0.25">
      <c r="L12373"/>
    </row>
    <row r="12374" spans="12:12" s="26" customFormat="1" hidden="1" x14ac:dyDescent="0.25">
      <c r="L12374"/>
    </row>
    <row r="12375" spans="12:12" s="26" customFormat="1" hidden="1" x14ac:dyDescent="0.25">
      <c r="L12375"/>
    </row>
    <row r="12376" spans="12:12" s="26" customFormat="1" hidden="1" x14ac:dyDescent="0.25">
      <c r="L12376"/>
    </row>
    <row r="12377" spans="12:12" s="26" customFormat="1" hidden="1" x14ac:dyDescent="0.25">
      <c r="L12377"/>
    </row>
    <row r="12378" spans="12:12" s="26" customFormat="1" hidden="1" x14ac:dyDescent="0.25">
      <c r="L12378"/>
    </row>
    <row r="12379" spans="12:12" s="26" customFormat="1" hidden="1" x14ac:dyDescent="0.25">
      <c r="L12379"/>
    </row>
    <row r="12380" spans="12:12" s="26" customFormat="1" hidden="1" x14ac:dyDescent="0.25">
      <c r="L12380"/>
    </row>
    <row r="12381" spans="12:12" s="26" customFormat="1" hidden="1" x14ac:dyDescent="0.25">
      <c r="L12381"/>
    </row>
    <row r="12382" spans="12:12" s="26" customFormat="1" hidden="1" x14ac:dyDescent="0.25">
      <c r="L12382"/>
    </row>
    <row r="12383" spans="12:12" s="26" customFormat="1" hidden="1" x14ac:dyDescent="0.25">
      <c r="L12383"/>
    </row>
    <row r="12384" spans="12:12" s="26" customFormat="1" hidden="1" x14ac:dyDescent="0.25">
      <c r="L12384"/>
    </row>
    <row r="12385" spans="12:12" s="26" customFormat="1" hidden="1" x14ac:dyDescent="0.25">
      <c r="L12385"/>
    </row>
    <row r="12386" spans="12:12" s="26" customFormat="1" hidden="1" x14ac:dyDescent="0.25">
      <c r="L12386"/>
    </row>
    <row r="12387" spans="12:12" s="26" customFormat="1" hidden="1" x14ac:dyDescent="0.25">
      <c r="L12387"/>
    </row>
    <row r="12388" spans="12:12" s="26" customFormat="1" hidden="1" x14ac:dyDescent="0.25">
      <c r="L12388"/>
    </row>
    <row r="12389" spans="12:12" s="26" customFormat="1" hidden="1" x14ac:dyDescent="0.25">
      <c r="L12389"/>
    </row>
    <row r="12390" spans="12:12" s="26" customFormat="1" hidden="1" x14ac:dyDescent="0.25">
      <c r="L12390"/>
    </row>
    <row r="12391" spans="12:12" s="26" customFormat="1" hidden="1" x14ac:dyDescent="0.25">
      <c r="L12391"/>
    </row>
    <row r="12392" spans="12:12" s="26" customFormat="1" hidden="1" x14ac:dyDescent="0.25">
      <c r="L12392"/>
    </row>
    <row r="12393" spans="12:12" s="26" customFormat="1" hidden="1" x14ac:dyDescent="0.25">
      <c r="L12393"/>
    </row>
    <row r="12394" spans="12:12" s="26" customFormat="1" hidden="1" x14ac:dyDescent="0.25">
      <c r="L12394"/>
    </row>
    <row r="12395" spans="12:12" s="26" customFormat="1" hidden="1" x14ac:dyDescent="0.25">
      <c r="L12395"/>
    </row>
    <row r="12396" spans="12:12" s="26" customFormat="1" hidden="1" x14ac:dyDescent="0.25">
      <c r="L12396"/>
    </row>
    <row r="12397" spans="12:12" s="26" customFormat="1" hidden="1" x14ac:dyDescent="0.25">
      <c r="L12397"/>
    </row>
    <row r="12398" spans="12:12" s="26" customFormat="1" hidden="1" x14ac:dyDescent="0.25">
      <c r="L12398"/>
    </row>
    <row r="12399" spans="12:12" s="26" customFormat="1" hidden="1" x14ac:dyDescent="0.25">
      <c r="L12399"/>
    </row>
    <row r="12400" spans="12:12" s="26" customFormat="1" hidden="1" x14ac:dyDescent="0.25">
      <c r="L12400"/>
    </row>
    <row r="12401" spans="12:12" s="26" customFormat="1" hidden="1" x14ac:dyDescent="0.25">
      <c r="L12401"/>
    </row>
    <row r="12402" spans="12:12" s="26" customFormat="1" hidden="1" x14ac:dyDescent="0.25">
      <c r="L12402"/>
    </row>
    <row r="12403" spans="12:12" s="26" customFormat="1" hidden="1" x14ac:dyDescent="0.25">
      <c r="L12403"/>
    </row>
    <row r="12404" spans="12:12" s="26" customFormat="1" hidden="1" x14ac:dyDescent="0.25">
      <c r="L12404"/>
    </row>
    <row r="12405" spans="12:12" s="26" customFormat="1" hidden="1" x14ac:dyDescent="0.25">
      <c r="L12405"/>
    </row>
    <row r="12406" spans="12:12" s="26" customFormat="1" hidden="1" x14ac:dyDescent="0.25">
      <c r="L12406"/>
    </row>
    <row r="12407" spans="12:12" s="26" customFormat="1" hidden="1" x14ac:dyDescent="0.25">
      <c r="L12407"/>
    </row>
    <row r="12408" spans="12:12" s="26" customFormat="1" hidden="1" x14ac:dyDescent="0.25">
      <c r="L12408"/>
    </row>
    <row r="12409" spans="12:12" s="26" customFormat="1" hidden="1" x14ac:dyDescent="0.25">
      <c r="L12409"/>
    </row>
    <row r="12410" spans="12:12" s="26" customFormat="1" hidden="1" x14ac:dyDescent="0.25">
      <c r="L12410"/>
    </row>
    <row r="12411" spans="12:12" s="26" customFormat="1" hidden="1" x14ac:dyDescent="0.25">
      <c r="L12411"/>
    </row>
    <row r="12412" spans="12:12" s="26" customFormat="1" hidden="1" x14ac:dyDescent="0.25">
      <c r="L12412"/>
    </row>
    <row r="12413" spans="12:12" s="26" customFormat="1" hidden="1" x14ac:dyDescent="0.25">
      <c r="L12413"/>
    </row>
    <row r="12414" spans="12:12" s="26" customFormat="1" hidden="1" x14ac:dyDescent="0.25">
      <c r="L12414"/>
    </row>
    <row r="12415" spans="12:12" s="26" customFormat="1" hidden="1" x14ac:dyDescent="0.25">
      <c r="L12415"/>
    </row>
    <row r="12416" spans="12:12" s="26" customFormat="1" hidden="1" x14ac:dyDescent="0.25">
      <c r="L12416"/>
    </row>
    <row r="12417" spans="12:12" s="26" customFormat="1" hidden="1" x14ac:dyDescent="0.25">
      <c r="L12417"/>
    </row>
    <row r="12418" spans="12:12" s="26" customFormat="1" hidden="1" x14ac:dyDescent="0.25">
      <c r="L12418"/>
    </row>
    <row r="12419" spans="12:12" s="26" customFormat="1" hidden="1" x14ac:dyDescent="0.25">
      <c r="L12419"/>
    </row>
    <row r="12420" spans="12:12" s="26" customFormat="1" hidden="1" x14ac:dyDescent="0.25">
      <c r="L12420"/>
    </row>
    <row r="12421" spans="12:12" s="26" customFormat="1" hidden="1" x14ac:dyDescent="0.25">
      <c r="L12421"/>
    </row>
    <row r="12422" spans="12:12" s="26" customFormat="1" hidden="1" x14ac:dyDescent="0.25">
      <c r="L12422"/>
    </row>
    <row r="12423" spans="12:12" s="26" customFormat="1" hidden="1" x14ac:dyDescent="0.25">
      <c r="L12423"/>
    </row>
    <row r="12424" spans="12:12" s="26" customFormat="1" hidden="1" x14ac:dyDescent="0.25">
      <c r="L12424"/>
    </row>
    <row r="12425" spans="12:12" s="26" customFormat="1" hidden="1" x14ac:dyDescent="0.25">
      <c r="L12425"/>
    </row>
    <row r="12426" spans="12:12" s="26" customFormat="1" hidden="1" x14ac:dyDescent="0.25">
      <c r="L12426"/>
    </row>
    <row r="12427" spans="12:12" s="26" customFormat="1" hidden="1" x14ac:dyDescent="0.25">
      <c r="L12427"/>
    </row>
    <row r="12428" spans="12:12" s="26" customFormat="1" hidden="1" x14ac:dyDescent="0.25">
      <c r="L12428"/>
    </row>
    <row r="12429" spans="12:12" s="26" customFormat="1" hidden="1" x14ac:dyDescent="0.25">
      <c r="L12429"/>
    </row>
    <row r="12430" spans="12:12" s="26" customFormat="1" hidden="1" x14ac:dyDescent="0.25">
      <c r="L12430"/>
    </row>
    <row r="12431" spans="12:12" s="26" customFormat="1" hidden="1" x14ac:dyDescent="0.25">
      <c r="L12431"/>
    </row>
    <row r="12432" spans="12:12" s="26" customFormat="1" hidden="1" x14ac:dyDescent="0.25">
      <c r="L12432"/>
    </row>
    <row r="12433" spans="12:12" s="26" customFormat="1" hidden="1" x14ac:dyDescent="0.25">
      <c r="L12433"/>
    </row>
    <row r="12434" spans="12:12" s="26" customFormat="1" hidden="1" x14ac:dyDescent="0.25">
      <c r="L12434"/>
    </row>
    <row r="12435" spans="12:12" s="26" customFormat="1" hidden="1" x14ac:dyDescent="0.25">
      <c r="L12435"/>
    </row>
    <row r="12436" spans="12:12" s="26" customFormat="1" hidden="1" x14ac:dyDescent="0.25">
      <c r="L12436"/>
    </row>
    <row r="12437" spans="12:12" s="26" customFormat="1" hidden="1" x14ac:dyDescent="0.25">
      <c r="L12437"/>
    </row>
    <row r="12438" spans="12:12" s="26" customFormat="1" hidden="1" x14ac:dyDescent="0.25">
      <c r="L12438"/>
    </row>
    <row r="12439" spans="12:12" s="26" customFormat="1" hidden="1" x14ac:dyDescent="0.25">
      <c r="L12439"/>
    </row>
    <row r="12440" spans="12:12" s="26" customFormat="1" hidden="1" x14ac:dyDescent="0.25">
      <c r="L12440"/>
    </row>
    <row r="12441" spans="12:12" s="26" customFormat="1" hidden="1" x14ac:dyDescent="0.25">
      <c r="L12441"/>
    </row>
    <row r="12442" spans="12:12" s="26" customFormat="1" hidden="1" x14ac:dyDescent="0.25">
      <c r="L12442"/>
    </row>
    <row r="12443" spans="12:12" s="26" customFormat="1" hidden="1" x14ac:dyDescent="0.25">
      <c r="L12443"/>
    </row>
    <row r="12444" spans="12:12" s="26" customFormat="1" hidden="1" x14ac:dyDescent="0.25">
      <c r="L12444"/>
    </row>
    <row r="12445" spans="12:12" s="26" customFormat="1" hidden="1" x14ac:dyDescent="0.25">
      <c r="L12445"/>
    </row>
    <row r="12446" spans="12:12" s="26" customFormat="1" hidden="1" x14ac:dyDescent="0.25">
      <c r="L12446"/>
    </row>
    <row r="12447" spans="12:12" s="26" customFormat="1" hidden="1" x14ac:dyDescent="0.25">
      <c r="L12447"/>
    </row>
    <row r="12448" spans="12:12" s="26" customFormat="1" hidden="1" x14ac:dyDescent="0.25">
      <c r="L12448"/>
    </row>
    <row r="12449" spans="12:12" s="26" customFormat="1" hidden="1" x14ac:dyDescent="0.25">
      <c r="L12449"/>
    </row>
    <row r="12450" spans="12:12" s="26" customFormat="1" hidden="1" x14ac:dyDescent="0.25">
      <c r="L12450"/>
    </row>
    <row r="12451" spans="12:12" s="26" customFormat="1" hidden="1" x14ac:dyDescent="0.25">
      <c r="L12451"/>
    </row>
    <row r="12452" spans="12:12" s="26" customFormat="1" hidden="1" x14ac:dyDescent="0.25">
      <c r="L12452"/>
    </row>
    <row r="12453" spans="12:12" s="26" customFormat="1" hidden="1" x14ac:dyDescent="0.25">
      <c r="L12453"/>
    </row>
    <row r="12454" spans="12:12" s="26" customFormat="1" hidden="1" x14ac:dyDescent="0.25">
      <c r="L12454"/>
    </row>
    <row r="12455" spans="12:12" s="26" customFormat="1" hidden="1" x14ac:dyDescent="0.25">
      <c r="L12455"/>
    </row>
    <row r="12456" spans="12:12" s="26" customFormat="1" hidden="1" x14ac:dyDescent="0.25">
      <c r="L12456"/>
    </row>
    <row r="12457" spans="12:12" s="26" customFormat="1" hidden="1" x14ac:dyDescent="0.25">
      <c r="L12457"/>
    </row>
    <row r="12458" spans="12:12" s="26" customFormat="1" hidden="1" x14ac:dyDescent="0.25">
      <c r="L12458"/>
    </row>
    <row r="12459" spans="12:12" s="26" customFormat="1" hidden="1" x14ac:dyDescent="0.25">
      <c r="L12459"/>
    </row>
    <row r="12460" spans="12:12" s="26" customFormat="1" hidden="1" x14ac:dyDescent="0.25">
      <c r="L12460"/>
    </row>
    <row r="12461" spans="12:12" s="26" customFormat="1" hidden="1" x14ac:dyDescent="0.25">
      <c r="L12461"/>
    </row>
    <row r="12462" spans="12:12" s="26" customFormat="1" hidden="1" x14ac:dyDescent="0.25">
      <c r="L12462"/>
    </row>
    <row r="12463" spans="12:12" s="26" customFormat="1" hidden="1" x14ac:dyDescent="0.25">
      <c r="L12463"/>
    </row>
    <row r="12464" spans="12:12" s="26" customFormat="1" hidden="1" x14ac:dyDescent="0.25">
      <c r="L12464"/>
    </row>
    <row r="12465" spans="12:12" s="26" customFormat="1" hidden="1" x14ac:dyDescent="0.25">
      <c r="L12465"/>
    </row>
    <row r="12466" spans="12:12" s="26" customFormat="1" hidden="1" x14ac:dyDescent="0.25">
      <c r="L12466"/>
    </row>
    <row r="12467" spans="12:12" s="26" customFormat="1" hidden="1" x14ac:dyDescent="0.25">
      <c r="L12467"/>
    </row>
    <row r="12468" spans="12:12" s="26" customFormat="1" hidden="1" x14ac:dyDescent="0.25">
      <c r="L12468"/>
    </row>
    <row r="12469" spans="12:12" s="26" customFormat="1" hidden="1" x14ac:dyDescent="0.25">
      <c r="L12469"/>
    </row>
    <row r="12470" spans="12:12" s="26" customFormat="1" hidden="1" x14ac:dyDescent="0.25">
      <c r="L12470"/>
    </row>
    <row r="12471" spans="12:12" s="26" customFormat="1" hidden="1" x14ac:dyDescent="0.25">
      <c r="L12471"/>
    </row>
    <row r="12472" spans="12:12" s="26" customFormat="1" hidden="1" x14ac:dyDescent="0.25">
      <c r="L12472"/>
    </row>
    <row r="12473" spans="12:12" s="26" customFormat="1" hidden="1" x14ac:dyDescent="0.25">
      <c r="L12473"/>
    </row>
    <row r="12474" spans="12:12" s="26" customFormat="1" hidden="1" x14ac:dyDescent="0.25">
      <c r="L12474"/>
    </row>
    <row r="12475" spans="12:12" s="26" customFormat="1" hidden="1" x14ac:dyDescent="0.25">
      <c r="L12475"/>
    </row>
    <row r="12476" spans="12:12" s="26" customFormat="1" hidden="1" x14ac:dyDescent="0.25">
      <c r="L12476"/>
    </row>
    <row r="12477" spans="12:12" s="26" customFormat="1" hidden="1" x14ac:dyDescent="0.25">
      <c r="L12477"/>
    </row>
    <row r="12478" spans="12:12" s="26" customFormat="1" hidden="1" x14ac:dyDescent="0.25">
      <c r="L12478"/>
    </row>
    <row r="12479" spans="12:12" s="26" customFormat="1" hidden="1" x14ac:dyDescent="0.25">
      <c r="L12479"/>
    </row>
    <row r="12480" spans="12:12" s="26" customFormat="1" hidden="1" x14ac:dyDescent="0.25">
      <c r="L12480"/>
    </row>
    <row r="12481" spans="12:12" s="26" customFormat="1" hidden="1" x14ac:dyDescent="0.25">
      <c r="L12481"/>
    </row>
    <row r="12482" spans="12:12" s="26" customFormat="1" hidden="1" x14ac:dyDescent="0.25">
      <c r="L12482"/>
    </row>
    <row r="12483" spans="12:12" s="26" customFormat="1" hidden="1" x14ac:dyDescent="0.25">
      <c r="L12483"/>
    </row>
    <row r="12484" spans="12:12" s="26" customFormat="1" hidden="1" x14ac:dyDescent="0.25">
      <c r="L12484"/>
    </row>
    <row r="12485" spans="12:12" s="26" customFormat="1" hidden="1" x14ac:dyDescent="0.25">
      <c r="L12485"/>
    </row>
    <row r="12486" spans="12:12" s="26" customFormat="1" hidden="1" x14ac:dyDescent="0.25">
      <c r="L12486"/>
    </row>
    <row r="12487" spans="12:12" s="26" customFormat="1" hidden="1" x14ac:dyDescent="0.25">
      <c r="L12487"/>
    </row>
    <row r="12488" spans="12:12" s="26" customFormat="1" hidden="1" x14ac:dyDescent="0.25">
      <c r="L12488"/>
    </row>
    <row r="12489" spans="12:12" s="26" customFormat="1" hidden="1" x14ac:dyDescent="0.25">
      <c r="L12489"/>
    </row>
    <row r="12490" spans="12:12" s="26" customFormat="1" hidden="1" x14ac:dyDescent="0.25">
      <c r="L12490"/>
    </row>
    <row r="12491" spans="12:12" s="26" customFormat="1" hidden="1" x14ac:dyDescent="0.25">
      <c r="L12491"/>
    </row>
    <row r="12492" spans="12:12" s="26" customFormat="1" hidden="1" x14ac:dyDescent="0.25">
      <c r="L12492"/>
    </row>
    <row r="12493" spans="12:12" s="26" customFormat="1" hidden="1" x14ac:dyDescent="0.25">
      <c r="L12493"/>
    </row>
    <row r="12494" spans="12:12" s="26" customFormat="1" hidden="1" x14ac:dyDescent="0.25">
      <c r="L12494"/>
    </row>
    <row r="12495" spans="12:12" s="26" customFormat="1" hidden="1" x14ac:dyDescent="0.25">
      <c r="L12495"/>
    </row>
    <row r="12496" spans="12:12" s="26" customFormat="1" hidden="1" x14ac:dyDescent="0.25">
      <c r="L12496"/>
    </row>
    <row r="12497" spans="12:12" s="26" customFormat="1" hidden="1" x14ac:dyDescent="0.25">
      <c r="L12497"/>
    </row>
    <row r="12498" spans="12:12" s="26" customFormat="1" hidden="1" x14ac:dyDescent="0.25">
      <c r="L12498"/>
    </row>
    <row r="12499" spans="12:12" s="26" customFormat="1" hidden="1" x14ac:dyDescent="0.25">
      <c r="L12499"/>
    </row>
    <row r="12500" spans="12:12" s="26" customFormat="1" hidden="1" x14ac:dyDescent="0.25">
      <c r="L12500"/>
    </row>
    <row r="12501" spans="12:12" s="26" customFormat="1" hidden="1" x14ac:dyDescent="0.25">
      <c r="L12501"/>
    </row>
    <row r="12502" spans="12:12" s="26" customFormat="1" hidden="1" x14ac:dyDescent="0.25">
      <c r="L12502"/>
    </row>
    <row r="12503" spans="12:12" s="26" customFormat="1" hidden="1" x14ac:dyDescent="0.25">
      <c r="L12503"/>
    </row>
    <row r="12504" spans="12:12" s="26" customFormat="1" hidden="1" x14ac:dyDescent="0.25">
      <c r="L12504"/>
    </row>
    <row r="12505" spans="12:12" s="26" customFormat="1" hidden="1" x14ac:dyDescent="0.25">
      <c r="L12505"/>
    </row>
    <row r="12506" spans="12:12" s="26" customFormat="1" hidden="1" x14ac:dyDescent="0.25">
      <c r="L12506"/>
    </row>
    <row r="12507" spans="12:12" s="26" customFormat="1" hidden="1" x14ac:dyDescent="0.25">
      <c r="L12507"/>
    </row>
    <row r="12508" spans="12:12" s="26" customFormat="1" hidden="1" x14ac:dyDescent="0.25">
      <c r="L12508"/>
    </row>
    <row r="12509" spans="12:12" s="26" customFormat="1" hidden="1" x14ac:dyDescent="0.25">
      <c r="L12509"/>
    </row>
    <row r="12510" spans="12:12" s="26" customFormat="1" hidden="1" x14ac:dyDescent="0.25">
      <c r="L12510"/>
    </row>
    <row r="12511" spans="12:12" s="26" customFormat="1" hidden="1" x14ac:dyDescent="0.25">
      <c r="L12511"/>
    </row>
    <row r="12512" spans="12:12" s="26" customFormat="1" hidden="1" x14ac:dyDescent="0.25">
      <c r="L12512"/>
    </row>
    <row r="12513" spans="12:12" s="26" customFormat="1" hidden="1" x14ac:dyDescent="0.25">
      <c r="L12513"/>
    </row>
    <row r="12514" spans="12:12" s="26" customFormat="1" hidden="1" x14ac:dyDescent="0.25">
      <c r="L12514"/>
    </row>
    <row r="12515" spans="12:12" s="26" customFormat="1" hidden="1" x14ac:dyDescent="0.25">
      <c r="L12515"/>
    </row>
    <row r="12516" spans="12:12" s="26" customFormat="1" hidden="1" x14ac:dyDescent="0.25">
      <c r="L12516"/>
    </row>
    <row r="12517" spans="12:12" s="26" customFormat="1" hidden="1" x14ac:dyDescent="0.25">
      <c r="L12517"/>
    </row>
    <row r="12518" spans="12:12" s="26" customFormat="1" hidden="1" x14ac:dyDescent="0.25">
      <c r="L12518"/>
    </row>
    <row r="12519" spans="12:12" s="26" customFormat="1" hidden="1" x14ac:dyDescent="0.25">
      <c r="L12519"/>
    </row>
    <row r="12520" spans="12:12" s="26" customFormat="1" hidden="1" x14ac:dyDescent="0.25">
      <c r="L12520"/>
    </row>
    <row r="12521" spans="12:12" s="26" customFormat="1" hidden="1" x14ac:dyDescent="0.25">
      <c r="L12521"/>
    </row>
    <row r="12522" spans="12:12" s="26" customFormat="1" hidden="1" x14ac:dyDescent="0.25">
      <c r="L12522"/>
    </row>
    <row r="12523" spans="12:12" s="26" customFormat="1" hidden="1" x14ac:dyDescent="0.25">
      <c r="L12523"/>
    </row>
    <row r="12524" spans="12:12" s="26" customFormat="1" hidden="1" x14ac:dyDescent="0.25">
      <c r="L12524"/>
    </row>
    <row r="12525" spans="12:12" s="26" customFormat="1" hidden="1" x14ac:dyDescent="0.25">
      <c r="L12525"/>
    </row>
    <row r="12526" spans="12:12" s="26" customFormat="1" hidden="1" x14ac:dyDescent="0.25">
      <c r="L12526"/>
    </row>
    <row r="12527" spans="12:12" s="26" customFormat="1" hidden="1" x14ac:dyDescent="0.25">
      <c r="L12527"/>
    </row>
    <row r="12528" spans="12:12" s="26" customFormat="1" hidden="1" x14ac:dyDescent="0.25">
      <c r="L12528"/>
    </row>
    <row r="12529" spans="12:12" s="26" customFormat="1" hidden="1" x14ac:dyDescent="0.25">
      <c r="L12529"/>
    </row>
    <row r="12530" spans="12:12" s="26" customFormat="1" hidden="1" x14ac:dyDescent="0.25">
      <c r="L12530"/>
    </row>
    <row r="12531" spans="12:12" s="26" customFormat="1" hidden="1" x14ac:dyDescent="0.25">
      <c r="L12531"/>
    </row>
    <row r="12532" spans="12:12" s="26" customFormat="1" hidden="1" x14ac:dyDescent="0.25">
      <c r="L12532"/>
    </row>
    <row r="12533" spans="12:12" s="26" customFormat="1" hidden="1" x14ac:dyDescent="0.25">
      <c r="L12533"/>
    </row>
    <row r="12534" spans="12:12" s="26" customFormat="1" hidden="1" x14ac:dyDescent="0.25">
      <c r="L12534"/>
    </row>
    <row r="12535" spans="12:12" s="26" customFormat="1" hidden="1" x14ac:dyDescent="0.25">
      <c r="L12535"/>
    </row>
    <row r="12536" spans="12:12" s="26" customFormat="1" hidden="1" x14ac:dyDescent="0.25">
      <c r="L12536"/>
    </row>
    <row r="12537" spans="12:12" s="26" customFormat="1" hidden="1" x14ac:dyDescent="0.25">
      <c r="L12537"/>
    </row>
    <row r="12538" spans="12:12" s="26" customFormat="1" hidden="1" x14ac:dyDescent="0.25">
      <c r="L12538"/>
    </row>
    <row r="12539" spans="12:12" s="26" customFormat="1" hidden="1" x14ac:dyDescent="0.25">
      <c r="L12539"/>
    </row>
    <row r="12540" spans="12:12" s="26" customFormat="1" hidden="1" x14ac:dyDescent="0.25">
      <c r="L12540"/>
    </row>
    <row r="12541" spans="12:12" s="26" customFormat="1" hidden="1" x14ac:dyDescent="0.25">
      <c r="L12541"/>
    </row>
    <row r="12542" spans="12:12" s="26" customFormat="1" hidden="1" x14ac:dyDescent="0.25">
      <c r="L12542"/>
    </row>
    <row r="12543" spans="12:12" s="26" customFormat="1" hidden="1" x14ac:dyDescent="0.25">
      <c r="L12543"/>
    </row>
    <row r="12544" spans="12:12" s="26" customFormat="1" hidden="1" x14ac:dyDescent="0.25">
      <c r="L12544"/>
    </row>
    <row r="12545" spans="12:12" s="26" customFormat="1" hidden="1" x14ac:dyDescent="0.25">
      <c r="L12545"/>
    </row>
    <row r="12546" spans="12:12" s="26" customFormat="1" hidden="1" x14ac:dyDescent="0.25">
      <c r="L12546"/>
    </row>
    <row r="12547" spans="12:12" s="26" customFormat="1" hidden="1" x14ac:dyDescent="0.25">
      <c r="L12547"/>
    </row>
    <row r="12548" spans="12:12" s="26" customFormat="1" hidden="1" x14ac:dyDescent="0.25">
      <c r="L12548"/>
    </row>
    <row r="12549" spans="12:12" s="26" customFormat="1" hidden="1" x14ac:dyDescent="0.25">
      <c r="L12549"/>
    </row>
    <row r="12550" spans="12:12" s="26" customFormat="1" hidden="1" x14ac:dyDescent="0.25">
      <c r="L12550"/>
    </row>
    <row r="12551" spans="12:12" s="26" customFormat="1" hidden="1" x14ac:dyDescent="0.25">
      <c r="L12551"/>
    </row>
    <row r="12552" spans="12:12" s="26" customFormat="1" hidden="1" x14ac:dyDescent="0.25">
      <c r="L12552"/>
    </row>
    <row r="12553" spans="12:12" s="26" customFormat="1" hidden="1" x14ac:dyDescent="0.25">
      <c r="L12553"/>
    </row>
    <row r="12554" spans="12:12" s="26" customFormat="1" hidden="1" x14ac:dyDescent="0.25">
      <c r="L12554"/>
    </row>
    <row r="12555" spans="12:12" s="26" customFormat="1" hidden="1" x14ac:dyDescent="0.25">
      <c r="L12555"/>
    </row>
    <row r="12556" spans="12:12" s="26" customFormat="1" hidden="1" x14ac:dyDescent="0.25">
      <c r="L12556"/>
    </row>
    <row r="12557" spans="12:12" s="26" customFormat="1" hidden="1" x14ac:dyDescent="0.25">
      <c r="L12557"/>
    </row>
    <row r="12558" spans="12:12" s="26" customFormat="1" hidden="1" x14ac:dyDescent="0.25">
      <c r="L12558"/>
    </row>
    <row r="12559" spans="12:12" s="26" customFormat="1" hidden="1" x14ac:dyDescent="0.25">
      <c r="L12559"/>
    </row>
    <row r="12560" spans="12:12" s="26" customFormat="1" hidden="1" x14ac:dyDescent="0.25">
      <c r="L12560"/>
    </row>
    <row r="12561" spans="12:12" s="26" customFormat="1" hidden="1" x14ac:dyDescent="0.25">
      <c r="L12561"/>
    </row>
    <row r="12562" spans="12:12" s="26" customFormat="1" hidden="1" x14ac:dyDescent="0.25">
      <c r="L12562"/>
    </row>
    <row r="12563" spans="12:12" s="26" customFormat="1" hidden="1" x14ac:dyDescent="0.25">
      <c r="L12563"/>
    </row>
    <row r="12564" spans="12:12" s="26" customFormat="1" hidden="1" x14ac:dyDescent="0.25">
      <c r="L12564"/>
    </row>
    <row r="12565" spans="12:12" s="26" customFormat="1" hidden="1" x14ac:dyDescent="0.25">
      <c r="L12565"/>
    </row>
    <row r="12566" spans="12:12" s="26" customFormat="1" hidden="1" x14ac:dyDescent="0.25">
      <c r="L12566"/>
    </row>
    <row r="12567" spans="12:12" s="26" customFormat="1" hidden="1" x14ac:dyDescent="0.25">
      <c r="L12567"/>
    </row>
    <row r="12568" spans="12:12" s="26" customFormat="1" hidden="1" x14ac:dyDescent="0.25">
      <c r="L12568"/>
    </row>
    <row r="12569" spans="12:12" s="26" customFormat="1" hidden="1" x14ac:dyDescent="0.25">
      <c r="L12569"/>
    </row>
    <row r="12570" spans="12:12" s="26" customFormat="1" hidden="1" x14ac:dyDescent="0.25">
      <c r="L12570"/>
    </row>
    <row r="12571" spans="12:12" s="26" customFormat="1" hidden="1" x14ac:dyDescent="0.25">
      <c r="L12571"/>
    </row>
    <row r="12572" spans="12:12" s="26" customFormat="1" hidden="1" x14ac:dyDescent="0.25">
      <c r="L12572"/>
    </row>
    <row r="12573" spans="12:12" s="26" customFormat="1" hidden="1" x14ac:dyDescent="0.25">
      <c r="L12573"/>
    </row>
    <row r="12574" spans="12:12" s="26" customFormat="1" hidden="1" x14ac:dyDescent="0.25">
      <c r="L12574"/>
    </row>
    <row r="12575" spans="12:12" s="26" customFormat="1" hidden="1" x14ac:dyDescent="0.25">
      <c r="L12575"/>
    </row>
    <row r="12576" spans="12:12" s="26" customFormat="1" hidden="1" x14ac:dyDescent="0.25">
      <c r="L12576"/>
    </row>
    <row r="12577" spans="12:12" s="26" customFormat="1" hidden="1" x14ac:dyDescent="0.25">
      <c r="L12577"/>
    </row>
    <row r="12578" spans="12:12" s="26" customFormat="1" hidden="1" x14ac:dyDescent="0.25">
      <c r="L12578"/>
    </row>
    <row r="12579" spans="12:12" s="26" customFormat="1" hidden="1" x14ac:dyDescent="0.25">
      <c r="L12579"/>
    </row>
    <row r="12580" spans="12:12" s="26" customFormat="1" hidden="1" x14ac:dyDescent="0.25">
      <c r="L12580"/>
    </row>
    <row r="12581" spans="12:12" s="26" customFormat="1" hidden="1" x14ac:dyDescent="0.25">
      <c r="L12581"/>
    </row>
    <row r="12582" spans="12:12" s="26" customFormat="1" hidden="1" x14ac:dyDescent="0.25">
      <c r="L12582"/>
    </row>
    <row r="12583" spans="12:12" s="26" customFormat="1" hidden="1" x14ac:dyDescent="0.25">
      <c r="L12583"/>
    </row>
    <row r="12584" spans="12:12" s="26" customFormat="1" hidden="1" x14ac:dyDescent="0.25">
      <c r="L12584"/>
    </row>
    <row r="12585" spans="12:12" s="26" customFormat="1" hidden="1" x14ac:dyDescent="0.25">
      <c r="L12585"/>
    </row>
    <row r="12586" spans="12:12" s="26" customFormat="1" hidden="1" x14ac:dyDescent="0.25">
      <c r="L12586"/>
    </row>
    <row r="12587" spans="12:12" s="26" customFormat="1" hidden="1" x14ac:dyDescent="0.25">
      <c r="L12587"/>
    </row>
    <row r="12588" spans="12:12" s="26" customFormat="1" hidden="1" x14ac:dyDescent="0.25">
      <c r="L12588"/>
    </row>
    <row r="12589" spans="12:12" s="26" customFormat="1" hidden="1" x14ac:dyDescent="0.25">
      <c r="L12589"/>
    </row>
    <row r="12590" spans="12:12" s="26" customFormat="1" hidden="1" x14ac:dyDescent="0.25">
      <c r="L12590"/>
    </row>
    <row r="12591" spans="12:12" s="26" customFormat="1" hidden="1" x14ac:dyDescent="0.25">
      <c r="L12591"/>
    </row>
    <row r="12592" spans="12:12" s="26" customFormat="1" hidden="1" x14ac:dyDescent="0.25">
      <c r="L12592"/>
    </row>
    <row r="12593" spans="12:12" s="26" customFormat="1" hidden="1" x14ac:dyDescent="0.25">
      <c r="L12593"/>
    </row>
    <row r="12594" spans="12:12" s="26" customFormat="1" hidden="1" x14ac:dyDescent="0.25">
      <c r="L12594"/>
    </row>
    <row r="12595" spans="12:12" s="26" customFormat="1" hidden="1" x14ac:dyDescent="0.25">
      <c r="L12595"/>
    </row>
    <row r="12596" spans="12:12" s="26" customFormat="1" hidden="1" x14ac:dyDescent="0.25">
      <c r="L12596"/>
    </row>
    <row r="12597" spans="12:12" s="26" customFormat="1" hidden="1" x14ac:dyDescent="0.25">
      <c r="L12597"/>
    </row>
    <row r="12598" spans="12:12" s="26" customFormat="1" hidden="1" x14ac:dyDescent="0.25">
      <c r="L12598"/>
    </row>
    <row r="12599" spans="12:12" s="26" customFormat="1" hidden="1" x14ac:dyDescent="0.25">
      <c r="L12599"/>
    </row>
    <row r="12600" spans="12:12" s="26" customFormat="1" hidden="1" x14ac:dyDescent="0.25">
      <c r="L12600"/>
    </row>
    <row r="12601" spans="12:12" s="26" customFormat="1" hidden="1" x14ac:dyDescent="0.25">
      <c r="L12601"/>
    </row>
    <row r="12602" spans="12:12" s="26" customFormat="1" hidden="1" x14ac:dyDescent="0.25">
      <c r="L12602"/>
    </row>
    <row r="12603" spans="12:12" s="26" customFormat="1" hidden="1" x14ac:dyDescent="0.25">
      <c r="L12603"/>
    </row>
    <row r="12604" spans="12:12" s="26" customFormat="1" hidden="1" x14ac:dyDescent="0.25">
      <c r="L12604"/>
    </row>
    <row r="12605" spans="12:12" s="26" customFormat="1" hidden="1" x14ac:dyDescent="0.25">
      <c r="L12605"/>
    </row>
    <row r="12606" spans="12:12" s="26" customFormat="1" hidden="1" x14ac:dyDescent="0.25">
      <c r="L12606"/>
    </row>
    <row r="12607" spans="12:12" s="26" customFormat="1" hidden="1" x14ac:dyDescent="0.25">
      <c r="L12607"/>
    </row>
    <row r="12608" spans="12:12" s="26" customFormat="1" hidden="1" x14ac:dyDescent="0.25">
      <c r="L12608"/>
    </row>
    <row r="12609" spans="12:12" s="26" customFormat="1" hidden="1" x14ac:dyDescent="0.25">
      <c r="L12609"/>
    </row>
    <row r="12610" spans="12:12" s="26" customFormat="1" hidden="1" x14ac:dyDescent="0.25">
      <c r="L12610"/>
    </row>
    <row r="12611" spans="12:12" s="26" customFormat="1" hidden="1" x14ac:dyDescent="0.25">
      <c r="L12611"/>
    </row>
    <row r="12612" spans="12:12" s="26" customFormat="1" hidden="1" x14ac:dyDescent="0.25">
      <c r="L12612"/>
    </row>
    <row r="12613" spans="12:12" s="26" customFormat="1" hidden="1" x14ac:dyDescent="0.25">
      <c r="L12613"/>
    </row>
    <row r="12614" spans="12:12" s="26" customFormat="1" hidden="1" x14ac:dyDescent="0.25">
      <c r="L12614"/>
    </row>
    <row r="12615" spans="12:12" s="26" customFormat="1" hidden="1" x14ac:dyDescent="0.25">
      <c r="L12615"/>
    </row>
    <row r="12616" spans="12:12" s="26" customFormat="1" hidden="1" x14ac:dyDescent="0.25">
      <c r="L12616"/>
    </row>
    <row r="12617" spans="12:12" s="26" customFormat="1" hidden="1" x14ac:dyDescent="0.25">
      <c r="L12617"/>
    </row>
    <row r="12618" spans="12:12" s="26" customFormat="1" hidden="1" x14ac:dyDescent="0.25">
      <c r="L12618"/>
    </row>
    <row r="12619" spans="12:12" s="26" customFormat="1" hidden="1" x14ac:dyDescent="0.25">
      <c r="L12619"/>
    </row>
    <row r="12620" spans="12:12" s="26" customFormat="1" hidden="1" x14ac:dyDescent="0.25">
      <c r="L12620"/>
    </row>
    <row r="12621" spans="12:12" s="26" customFormat="1" hidden="1" x14ac:dyDescent="0.25">
      <c r="L12621"/>
    </row>
    <row r="12622" spans="12:12" s="26" customFormat="1" hidden="1" x14ac:dyDescent="0.25">
      <c r="L12622"/>
    </row>
    <row r="12623" spans="12:12" s="26" customFormat="1" hidden="1" x14ac:dyDescent="0.25">
      <c r="L12623"/>
    </row>
    <row r="12624" spans="12:12" s="26" customFormat="1" hidden="1" x14ac:dyDescent="0.25">
      <c r="L12624"/>
    </row>
    <row r="12625" spans="12:12" s="26" customFormat="1" hidden="1" x14ac:dyDescent="0.25">
      <c r="L12625"/>
    </row>
    <row r="12626" spans="12:12" s="26" customFormat="1" hidden="1" x14ac:dyDescent="0.25">
      <c r="L12626"/>
    </row>
    <row r="12627" spans="12:12" s="26" customFormat="1" hidden="1" x14ac:dyDescent="0.25">
      <c r="L12627"/>
    </row>
    <row r="12628" spans="12:12" s="26" customFormat="1" hidden="1" x14ac:dyDescent="0.25">
      <c r="L12628"/>
    </row>
    <row r="12629" spans="12:12" s="26" customFormat="1" hidden="1" x14ac:dyDescent="0.25">
      <c r="L12629"/>
    </row>
    <row r="12630" spans="12:12" s="26" customFormat="1" hidden="1" x14ac:dyDescent="0.25">
      <c r="L12630"/>
    </row>
    <row r="12631" spans="12:12" s="26" customFormat="1" hidden="1" x14ac:dyDescent="0.25">
      <c r="L12631"/>
    </row>
    <row r="12632" spans="12:12" s="26" customFormat="1" hidden="1" x14ac:dyDescent="0.25">
      <c r="L12632"/>
    </row>
    <row r="12633" spans="12:12" s="26" customFormat="1" hidden="1" x14ac:dyDescent="0.25">
      <c r="L12633"/>
    </row>
    <row r="12634" spans="12:12" s="26" customFormat="1" hidden="1" x14ac:dyDescent="0.25">
      <c r="L12634"/>
    </row>
    <row r="12635" spans="12:12" s="26" customFormat="1" hidden="1" x14ac:dyDescent="0.25">
      <c r="L12635"/>
    </row>
    <row r="12636" spans="12:12" s="26" customFormat="1" hidden="1" x14ac:dyDescent="0.25">
      <c r="L12636"/>
    </row>
    <row r="12637" spans="12:12" s="26" customFormat="1" hidden="1" x14ac:dyDescent="0.25">
      <c r="L12637"/>
    </row>
    <row r="12638" spans="12:12" s="26" customFormat="1" hidden="1" x14ac:dyDescent="0.25">
      <c r="L12638"/>
    </row>
    <row r="12639" spans="12:12" s="26" customFormat="1" hidden="1" x14ac:dyDescent="0.25">
      <c r="L12639"/>
    </row>
    <row r="12640" spans="12:12" s="26" customFormat="1" hidden="1" x14ac:dyDescent="0.25">
      <c r="L12640"/>
    </row>
    <row r="12641" spans="12:12" s="26" customFormat="1" hidden="1" x14ac:dyDescent="0.25">
      <c r="L12641"/>
    </row>
    <row r="12642" spans="12:12" s="26" customFormat="1" hidden="1" x14ac:dyDescent="0.25">
      <c r="L12642"/>
    </row>
    <row r="12643" spans="12:12" s="26" customFormat="1" hidden="1" x14ac:dyDescent="0.25">
      <c r="L12643"/>
    </row>
    <row r="12644" spans="12:12" s="26" customFormat="1" hidden="1" x14ac:dyDescent="0.25">
      <c r="L12644"/>
    </row>
    <row r="12645" spans="12:12" s="26" customFormat="1" hidden="1" x14ac:dyDescent="0.25">
      <c r="L12645"/>
    </row>
    <row r="12646" spans="12:12" s="26" customFormat="1" hidden="1" x14ac:dyDescent="0.25">
      <c r="L12646"/>
    </row>
    <row r="12647" spans="12:12" s="26" customFormat="1" hidden="1" x14ac:dyDescent="0.25">
      <c r="L12647"/>
    </row>
    <row r="12648" spans="12:12" s="26" customFormat="1" hidden="1" x14ac:dyDescent="0.25">
      <c r="L12648"/>
    </row>
    <row r="12649" spans="12:12" s="26" customFormat="1" hidden="1" x14ac:dyDescent="0.25">
      <c r="L12649"/>
    </row>
    <row r="12650" spans="12:12" s="26" customFormat="1" hidden="1" x14ac:dyDescent="0.25">
      <c r="L12650"/>
    </row>
    <row r="12651" spans="12:12" s="26" customFormat="1" hidden="1" x14ac:dyDescent="0.25">
      <c r="L12651"/>
    </row>
    <row r="12652" spans="12:12" s="26" customFormat="1" hidden="1" x14ac:dyDescent="0.25">
      <c r="L12652"/>
    </row>
    <row r="12653" spans="12:12" s="26" customFormat="1" hidden="1" x14ac:dyDescent="0.25">
      <c r="L12653"/>
    </row>
    <row r="12654" spans="12:12" s="26" customFormat="1" hidden="1" x14ac:dyDescent="0.25">
      <c r="L12654"/>
    </row>
    <row r="12655" spans="12:12" s="26" customFormat="1" hidden="1" x14ac:dyDescent="0.25">
      <c r="L12655"/>
    </row>
    <row r="12656" spans="12:12" s="26" customFormat="1" hidden="1" x14ac:dyDescent="0.25">
      <c r="L12656"/>
    </row>
    <row r="12657" spans="12:12" s="26" customFormat="1" hidden="1" x14ac:dyDescent="0.25">
      <c r="L12657"/>
    </row>
    <row r="12658" spans="12:12" s="26" customFormat="1" hidden="1" x14ac:dyDescent="0.25">
      <c r="L12658"/>
    </row>
    <row r="12659" spans="12:12" s="26" customFormat="1" hidden="1" x14ac:dyDescent="0.25">
      <c r="L12659"/>
    </row>
    <row r="12660" spans="12:12" s="26" customFormat="1" hidden="1" x14ac:dyDescent="0.25">
      <c r="L12660"/>
    </row>
    <row r="12661" spans="12:12" s="26" customFormat="1" hidden="1" x14ac:dyDescent="0.25">
      <c r="L12661"/>
    </row>
    <row r="12662" spans="12:12" s="26" customFormat="1" hidden="1" x14ac:dyDescent="0.25">
      <c r="L12662"/>
    </row>
    <row r="12663" spans="12:12" s="26" customFormat="1" hidden="1" x14ac:dyDescent="0.25">
      <c r="L12663"/>
    </row>
    <row r="12664" spans="12:12" s="26" customFormat="1" hidden="1" x14ac:dyDescent="0.25">
      <c r="L12664"/>
    </row>
    <row r="12665" spans="12:12" s="26" customFormat="1" hidden="1" x14ac:dyDescent="0.25">
      <c r="L12665"/>
    </row>
    <row r="12666" spans="12:12" s="26" customFormat="1" hidden="1" x14ac:dyDescent="0.25">
      <c r="L12666"/>
    </row>
    <row r="12667" spans="12:12" s="26" customFormat="1" hidden="1" x14ac:dyDescent="0.25">
      <c r="L12667"/>
    </row>
    <row r="12668" spans="12:12" s="26" customFormat="1" hidden="1" x14ac:dyDescent="0.25">
      <c r="L12668"/>
    </row>
    <row r="12669" spans="12:12" s="26" customFormat="1" hidden="1" x14ac:dyDescent="0.25">
      <c r="L12669"/>
    </row>
    <row r="12670" spans="12:12" s="26" customFormat="1" hidden="1" x14ac:dyDescent="0.25">
      <c r="L12670"/>
    </row>
    <row r="12671" spans="12:12" s="26" customFormat="1" hidden="1" x14ac:dyDescent="0.25">
      <c r="L12671"/>
    </row>
    <row r="12672" spans="12:12" s="26" customFormat="1" hidden="1" x14ac:dyDescent="0.25">
      <c r="L12672"/>
    </row>
    <row r="12673" spans="12:12" s="26" customFormat="1" hidden="1" x14ac:dyDescent="0.25">
      <c r="L12673"/>
    </row>
    <row r="12674" spans="12:12" s="26" customFormat="1" hidden="1" x14ac:dyDescent="0.25">
      <c r="L12674"/>
    </row>
    <row r="12675" spans="12:12" s="26" customFormat="1" hidden="1" x14ac:dyDescent="0.25">
      <c r="L12675"/>
    </row>
    <row r="12676" spans="12:12" s="26" customFormat="1" hidden="1" x14ac:dyDescent="0.25">
      <c r="L12676"/>
    </row>
    <row r="12677" spans="12:12" s="26" customFormat="1" hidden="1" x14ac:dyDescent="0.25">
      <c r="L12677"/>
    </row>
    <row r="12678" spans="12:12" s="26" customFormat="1" hidden="1" x14ac:dyDescent="0.25">
      <c r="L12678"/>
    </row>
    <row r="12679" spans="12:12" s="26" customFormat="1" hidden="1" x14ac:dyDescent="0.25">
      <c r="L12679"/>
    </row>
    <row r="12680" spans="12:12" s="26" customFormat="1" hidden="1" x14ac:dyDescent="0.25">
      <c r="L12680"/>
    </row>
    <row r="12681" spans="12:12" s="26" customFormat="1" hidden="1" x14ac:dyDescent="0.25">
      <c r="L12681"/>
    </row>
    <row r="12682" spans="12:12" s="26" customFormat="1" hidden="1" x14ac:dyDescent="0.25">
      <c r="L12682"/>
    </row>
    <row r="12683" spans="12:12" s="26" customFormat="1" hidden="1" x14ac:dyDescent="0.25">
      <c r="L12683"/>
    </row>
    <row r="12684" spans="12:12" s="26" customFormat="1" hidden="1" x14ac:dyDescent="0.25">
      <c r="L12684"/>
    </row>
    <row r="12685" spans="12:12" s="26" customFormat="1" hidden="1" x14ac:dyDescent="0.25">
      <c r="L12685"/>
    </row>
    <row r="12686" spans="12:12" s="26" customFormat="1" hidden="1" x14ac:dyDescent="0.25">
      <c r="L12686"/>
    </row>
    <row r="12687" spans="12:12" s="26" customFormat="1" hidden="1" x14ac:dyDescent="0.25">
      <c r="L12687"/>
    </row>
    <row r="12688" spans="12:12" s="26" customFormat="1" hidden="1" x14ac:dyDescent="0.25">
      <c r="L12688"/>
    </row>
    <row r="12689" spans="12:12" s="26" customFormat="1" hidden="1" x14ac:dyDescent="0.25">
      <c r="L12689"/>
    </row>
    <row r="12690" spans="12:12" s="26" customFormat="1" hidden="1" x14ac:dyDescent="0.25">
      <c r="L12690"/>
    </row>
    <row r="12691" spans="12:12" s="26" customFormat="1" hidden="1" x14ac:dyDescent="0.25">
      <c r="L12691"/>
    </row>
    <row r="12692" spans="12:12" s="26" customFormat="1" hidden="1" x14ac:dyDescent="0.25">
      <c r="L12692"/>
    </row>
    <row r="12693" spans="12:12" s="26" customFormat="1" hidden="1" x14ac:dyDescent="0.25">
      <c r="L12693"/>
    </row>
    <row r="12694" spans="12:12" s="26" customFormat="1" hidden="1" x14ac:dyDescent="0.25">
      <c r="L12694"/>
    </row>
    <row r="12695" spans="12:12" s="26" customFormat="1" hidden="1" x14ac:dyDescent="0.25">
      <c r="L12695"/>
    </row>
    <row r="12696" spans="12:12" s="26" customFormat="1" hidden="1" x14ac:dyDescent="0.25">
      <c r="L12696"/>
    </row>
    <row r="12697" spans="12:12" s="26" customFormat="1" hidden="1" x14ac:dyDescent="0.25">
      <c r="L12697"/>
    </row>
    <row r="12698" spans="12:12" s="26" customFormat="1" hidden="1" x14ac:dyDescent="0.25">
      <c r="L12698"/>
    </row>
    <row r="12699" spans="12:12" s="26" customFormat="1" hidden="1" x14ac:dyDescent="0.25">
      <c r="L12699"/>
    </row>
    <row r="12700" spans="12:12" s="26" customFormat="1" hidden="1" x14ac:dyDescent="0.25">
      <c r="L12700"/>
    </row>
    <row r="12701" spans="12:12" s="26" customFormat="1" hidden="1" x14ac:dyDescent="0.25">
      <c r="L12701"/>
    </row>
    <row r="12702" spans="12:12" s="26" customFormat="1" hidden="1" x14ac:dyDescent="0.25">
      <c r="L12702"/>
    </row>
    <row r="12703" spans="12:12" s="26" customFormat="1" hidden="1" x14ac:dyDescent="0.25">
      <c r="L12703"/>
    </row>
    <row r="12704" spans="12:12" s="26" customFormat="1" hidden="1" x14ac:dyDescent="0.25">
      <c r="L12704"/>
    </row>
    <row r="12705" spans="12:12" s="26" customFormat="1" hidden="1" x14ac:dyDescent="0.25">
      <c r="L12705"/>
    </row>
    <row r="12706" spans="12:12" s="26" customFormat="1" hidden="1" x14ac:dyDescent="0.25">
      <c r="L12706"/>
    </row>
    <row r="12707" spans="12:12" s="26" customFormat="1" hidden="1" x14ac:dyDescent="0.25">
      <c r="L12707"/>
    </row>
    <row r="12708" spans="12:12" s="26" customFormat="1" hidden="1" x14ac:dyDescent="0.25">
      <c r="L12708"/>
    </row>
    <row r="12709" spans="12:12" s="26" customFormat="1" hidden="1" x14ac:dyDescent="0.25">
      <c r="L12709"/>
    </row>
    <row r="12710" spans="12:12" s="26" customFormat="1" hidden="1" x14ac:dyDescent="0.25">
      <c r="L12710"/>
    </row>
    <row r="12711" spans="12:12" s="26" customFormat="1" hidden="1" x14ac:dyDescent="0.25">
      <c r="L12711"/>
    </row>
    <row r="12712" spans="12:12" s="26" customFormat="1" hidden="1" x14ac:dyDescent="0.25">
      <c r="L12712"/>
    </row>
    <row r="12713" spans="12:12" s="26" customFormat="1" hidden="1" x14ac:dyDescent="0.25">
      <c r="L12713"/>
    </row>
    <row r="12714" spans="12:12" s="26" customFormat="1" hidden="1" x14ac:dyDescent="0.25">
      <c r="L12714"/>
    </row>
    <row r="12715" spans="12:12" s="26" customFormat="1" hidden="1" x14ac:dyDescent="0.25">
      <c r="L12715"/>
    </row>
    <row r="12716" spans="12:12" s="26" customFormat="1" hidden="1" x14ac:dyDescent="0.25">
      <c r="L12716"/>
    </row>
    <row r="12717" spans="12:12" s="26" customFormat="1" hidden="1" x14ac:dyDescent="0.25">
      <c r="L12717"/>
    </row>
    <row r="12718" spans="12:12" s="26" customFormat="1" hidden="1" x14ac:dyDescent="0.25">
      <c r="L12718"/>
    </row>
    <row r="12719" spans="12:12" s="26" customFormat="1" hidden="1" x14ac:dyDescent="0.25">
      <c r="L12719"/>
    </row>
    <row r="12720" spans="12:12" s="26" customFormat="1" hidden="1" x14ac:dyDescent="0.25">
      <c r="L12720"/>
    </row>
    <row r="12721" spans="12:12" s="26" customFormat="1" hidden="1" x14ac:dyDescent="0.25">
      <c r="L12721"/>
    </row>
    <row r="12722" spans="12:12" s="26" customFormat="1" hidden="1" x14ac:dyDescent="0.25">
      <c r="L12722"/>
    </row>
    <row r="12723" spans="12:12" s="26" customFormat="1" hidden="1" x14ac:dyDescent="0.25">
      <c r="L12723"/>
    </row>
    <row r="12724" spans="12:12" s="26" customFormat="1" hidden="1" x14ac:dyDescent="0.25">
      <c r="L12724"/>
    </row>
    <row r="12725" spans="12:12" s="26" customFormat="1" hidden="1" x14ac:dyDescent="0.25">
      <c r="L12725"/>
    </row>
    <row r="12726" spans="12:12" s="26" customFormat="1" hidden="1" x14ac:dyDescent="0.25">
      <c r="L12726"/>
    </row>
    <row r="12727" spans="12:12" s="26" customFormat="1" hidden="1" x14ac:dyDescent="0.25">
      <c r="L12727"/>
    </row>
    <row r="12728" spans="12:12" s="26" customFormat="1" hidden="1" x14ac:dyDescent="0.25">
      <c r="L12728"/>
    </row>
    <row r="12729" spans="12:12" s="26" customFormat="1" hidden="1" x14ac:dyDescent="0.25">
      <c r="L12729"/>
    </row>
    <row r="12730" spans="12:12" s="26" customFormat="1" hidden="1" x14ac:dyDescent="0.25">
      <c r="L12730"/>
    </row>
    <row r="12731" spans="12:12" s="26" customFormat="1" hidden="1" x14ac:dyDescent="0.25">
      <c r="L12731"/>
    </row>
    <row r="12732" spans="12:12" s="26" customFormat="1" hidden="1" x14ac:dyDescent="0.25">
      <c r="L12732"/>
    </row>
    <row r="12733" spans="12:12" s="26" customFormat="1" hidden="1" x14ac:dyDescent="0.25">
      <c r="L12733"/>
    </row>
    <row r="12734" spans="12:12" s="26" customFormat="1" hidden="1" x14ac:dyDescent="0.25">
      <c r="L12734"/>
    </row>
    <row r="12735" spans="12:12" s="26" customFormat="1" hidden="1" x14ac:dyDescent="0.25">
      <c r="L12735"/>
    </row>
    <row r="12736" spans="12:12" s="26" customFormat="1" hidden="1" x14ac:dyDescent="0.25">
      <c r="L12736"/>
    </row>
    <row r="12737" spans="12:12" s="26" customFormat="1" hidden="1" x14ac:dyDescent="0.25">
      <c r="L12737"/>
    </row>
    <row r="12738" spans="12:12" s="26" customFormat="1" hidden="1" x14ac:dyDescent="0.25">
      <c r="L12738"/>
    </row>
    <row r="12739" spans="12:12" s="26" customFormat="1" hidden="1" x14ac:dyDescent="0.25">
      <c r="L12739"/>
    </row>
    <row r="12740" spans="12:12" s="26" customFormat="1" hidden="1" x14ac:dyDescent="0.25">
      <c r="L12740"/>
    </row>
    <row r="12741" spans="12:12" s="26" customFormat="1" hidden="1" x14ac:dyDescent="0.25">
      <c r="L12741"/>
    </row>
    <row r="12742" spans="12:12" s="26" customFormat="1" hidden="1" x14ac:dyDescent="0.25">
      <c r="L12742"/>
    </row>
    <row r="12743" spans="12:12" s="26" customFormat="1" hidden="1" x14ac:dyDescent="0.25">
      <c r="L12743"/>
    </row>
    <row r="12744" spans="12:12" s="26" customFormat="1" hidden="1" x14ac:dyDescent="0.25">
      <c r="L12744"/>
    </row>
    <row r="12745" spans="12:12" s="26" customFormat="1" hidden="1" x14ac:dyDescent="0.25">
      <c r="L12745"/>
    </row>
    <row r="12746" spans="12:12" s="26" customFormat="1" hidden="1" x14ac:dyDescent="0.25">
      <c r="L12746"/>
    </row>
    <row r="12747" spans="12:12" s="26" customFormat="1" hidden="1" x14ac:dyDescent="0.25">
      <c r="L12747"/>
    </row>
    <row r="12748" spans="12:12" s="26" customFormat="1" hidden="1" x14ac:dyDescent="0.25">
      <c r="L12748"/>
    </row>
    <row r="12749" spans="12:12" s="26" customFormat="1" hidden="1" x14ac:dyDescent="0.25">
      <c r="L12749"/>
    </row>
    <row r="12750" spans="12:12" s="26" customFormat="1" hidden="1" x14ac:dyDescent="0.25">
      <c r="L12750"/>
    </row>
    <row r="12751" spans="12:12" s="26" customFormat="1" hidden="1" x14ac:dyDescent="0.25">
      <c r="L12751"/>
    </row>
    <row r="12752" spans="12:12" s="26" customFormat="1" hidden="1" x14ac:dyDescent="0.25">
      <c r="L12752"/>
    </row>
    <row r="12753" spans="12:12" s="26" customFormat="1" hidden="1" x14ac:dyDescent="0.25">
      <c r="L12753"/>
    </row>
    <row r="12754" spans="12:12" s="26" customFormat="1" hidden="1" x14ac:dyDescent="0.25">
      <c r="L12754"/>
    </row>
    <row r="12755" spans="12:12" s="26" customFormat="1" hidden="1" x14ac:dyDescent="0.25">
      <c r="L12755"/>
    </row>
    <row r="12756" spans="12:12" s="26" customFormat="1" hidden="1" x14ac:dyDescent="0.25">
      <c r="L12756"/>
    </row>
    <row r="12757" spans="12:12" s="26" customFormat="1" hidden="1" x14ac:dyDescent="0.25">
      <c r="L12757"/>
    </row>
    <row r="12758" spans="12:12" s="26" customFormat="1" hidden="1" x14ac:dyDescent="0.25">
      <c r="L12758"/>
    </row>
    <row r="12759" spans="12:12" s="26" customFormat="1" hidden="1" x14ac:dyDescent="0.25">
      <c r="L12759"/>
    </row>
    <row r="12760" spans="12:12" s="26" customFormat="1" hidden="1" x14ac:dyDescent="0.25">
      <c r="L12760"/>
    </row>
    <row r="12761" spans="12:12" s="26" customFormat="1" hidden="1" x14ac:dyDescent="0.25">
      <c r="L12761"/>
    </row>
    <row r="12762" spans="12:12" s="26" customFormat="1" hidden="1" x14ac:dyDescent="0.25">
      <c r="L12762"/>
    </row>
    <row r="12763" spans="12:12" s="26" customFormat="1" hidden="1" x14ac:dyDescent="0.25">
      <c r="L12763"/>
    </row>
    <row r="12764" spans="12:12" s="26" customFormat="1" hidden="1" x14ac:dyDescent="0.25">
      <c r="L12764"/>
    </row>
    <row r="12765" spans="12:12" s="26" customFormat="1" hidden="1" x14ac:dyDescent="0.25">
      <c r="L12765"/>
    </row>
    <row r="12766" spans="12:12" s="26" customFormat="1" hidden="1" x14ac:dyDescent="0.25">
      <c r="L12766"/>
    </row>
    <row r="12767" spans="12:12" s="26" customFormat="1" hidden="1" x14ac:dyDescent="0.25">
      <c r="L12767"/>
    </row>
    <row r="12768" spans="12:12" s="26" customFormat="1" hidden="1" x14ac:dyDescent="0.25">
      <c r="L12768"/>
    </row>
    <row r="12769" spans="12:12" s="26" customFormat="1" hidden="1" x14ac:dyDescent="0.25">
      <c r="L12769"/>
    </row>
    <row r="12770" spans="12:12" s="26" customFormat="1" hidden="1" x14ac:dyDescent="0.25">
      <c r="L12770"/>
    </row>
    <row r="12771" spans="12:12" s="26" customFormat="1" hidden="1" x14ac:dyDescent="0.25">
      <c r="L12771"/>
    </row>
    <row r="12772" spans="12:12" s="26" customFormat="1" hidden="1" x14ac:dyDescent="0.25">
      <c r="L12772"/>
    </row>
    <row r="12773" spans="12:12" s="26" customFormat="1" hidden="1" x14ac:dyDescent="0.25">
      <c r="L12773"/>
    </row>
    <row r="12774" spans="12:12" s="26" customFormat="1" hidden="1" x14ac:dyDescent="0.25">
      <c r="L12774"/>
    </row>
    <row r="12775" spans="12:12" s="26" customFormat="1" hidden="1" x14ac:dyDescent="0.25">
      <c r="L12775"/>
    </row>
    <row r="12776" spans="12:12" s="26" customFormat="1" hidden="1" x14ac:dyDescent="0.25">
      <c r="L12776"/>
    </row>
    <row r="12777" spans="12:12" s="26" customFormat="1" hidden="1" x14ac:dyDescent="0.25">
      <c r="L12777"/>
    </row>
    <row r="12778" spans="12:12" s="26" customFormat="1" hidden="1" x14ac:dyDescent="0.25">
      <c r="L12778"/>
    </row>
    <row r="12779" spans="12:12" s="26" customFormat="1" hidden="1" x14ac:dyDescent="0.25">
      <c r="L12779"/>
    </row>
    <row r="12780" spans="12:12" s="26" customFormat="1" hidden="1" x14ac:dyDescent="0.25">
      <c r="L12780"/>
    </row>
    <row r="12781" spans="12:12" s="26" customFormat="1" hidden="1" x14ac:dyDescent="0.25">
      <c r="L12781"/>
    </row>
    <row r="12782" spans="12:12" s="26" customFormat="1" hidden="1" x14ac:dyDescent="0.25">
      <c r="L12782"/>
    </row>
    <row r="12783" spans="12:12" s="26" customFormat="1" hidden="1" x14ac:dyDescent="0.25">
      <c r="L12783"/>
    </row>
    <row r="12784" spans="12:12" s="26" customFormat="1" hidden="1" x14ac:dyDescent="0.25">
      <c r="L12784"/>
    </row>
    <row r="12785" spans="12:12" s="26" customFormat="1" hidden="1" x14ac:dyDescent="0.25">
      <c r="L12785"/>
    </row>
    <row r="12786" spans="12:12" s="26" customFormat="1" hidden="1" x14ac:dyDescent="0.25">
      <c r="L12786"/>
    </row>
    <row r="12787" spans="12:12" s="26" customFormat="1" hidden="1" x14ac:dyDescent="0.25">
      <c r="L12787"/>
    </row>
    <row r="12788" spans="12:12" s="26" customFormat="1" hidden="1" x14ac:dyDescent="0.25">
      <c r="L12788"/>
    </row>
    <row r="12789" spans="12:12" s="26" customFormat="1" hidden="1" x14ac:dyDescent="0.25">
      <c r="L12789"/>
    </row>
    <row r="12790" spans="12:12" s="26" customFormat="1" hidden="1" x14ac:dyDescent="0.25">
      <c r="L12790"/>
    </row>
    <row r="12791" spans="12:12" s="26" customFormat="1" hidden="1" x14ac:dyDescent="0.25">
      <c r="L12791"/>
    </row>
    <row r="12792" spans="12:12" s="26" customFormat="1" hidden="1" x14ac:dyDescent="0.25">
      <c r="L12792"/>
    </row>
    <row r="12793" spans="12:12" s="26" customFormat="1" hidden="1" x14ac:dyDescent="0.25">
      <c r="L12793"/>
    </row>
    <row r="12794" spans="12:12" s="26" customFormat="1" hidden="1" x14ac:dyDescent="0.25">
      <c r="L12794"/>
    </row>
    <row r="12795" spans="12:12" s="26" customFormat="1" hidden="1" x14ac:dyDescent="0.25">
      <c r="L12795"/>
    </row>
    <row r="12796" spans="12:12" s="26" customFormat="1" hidden="1" x14ac:dyDescent="0.25">
      <c r="L12796"/>
    </row>
    <row r="12797" spans="12:12" s="26" customFormat="1" hidden="1" x14ac:dyDescent="0.25">
      <c r="L12797"/>
    </row>
    <row r="12798" spans="12:12" s="26" customFormat="1" hidden="1" x14ac:dyDescent="0.25">
      <c r="L12798"/>
    </row>
    <row r="12799" spans="12:12" s="26" customFormat="1" hidden="1" x14ac:dyDescent="0.25">
      <c r="L12799"/>
    </row>
    <row r="12800" spans="12:12" s="26" customFormat="1" hidden="1" x14ac:dyDescent="0.25">
      <c r="L12800"/>
    </row>
    <row r="12801" spans="12:12" s="26" customFormat="1" hidden="1" x14ac:dyDescent="0.25">
      <c r="L12801"/>
    </row>
    <row r="12802" spans="12:12" s="26" customFormat="1" hidden="1" x14ac:dyDescent="0.25">
      <c r="L12802"/>
    </row>
    <row r="12803" spans="12:12" s="26" customFormat="1" hidden="1" x14ac:dyDescent="0.25">
      <c r="L12803"/>
    </row>
    <row r="12804" spans="12:12" s="26" customFormat="1" hidden="1" x14ac:dyDescent="0.25">
      <c r="L12804"/>
    </row>
    <row r="12805" spans="12:12" s="26" customFormat="1" hidden="1" x14ac:dyDescent="0.25">
      <c r="L12805"/>
    </row>
    <row r="12806" spans="12:12" s="26" customFormat="1" hidden="1" x14ac:dyDescent="0.25">
      <c r="L12806"/>
    </row>
    <row r="12807" spans="12:12" s="26" customFormat="1" hidden="1" x14ac:dyDescent="0.25">
      <c r="L12807"/>
    </row>
    <row r="12808" spans="12:12" s="26" customFormat="1" hidden="1" x14ac:dyDescent="0.25">
      <c r="L12808"/>
    </row>
    <row r="12809" spans="12:12" s="26" customFormat="1" hidden="1" x14ac:dyDescent="0.25">
      <c r="L12809"/>
    </row>
    <row r="12810" spans="12:12" s="26" customFormat="1" hidden="1" x14ac:dyDescent="0.25">
      <c r="L12810"/>
    </row>
    <row r="12811" spans="12:12" s="26" customFormat="1" hidden="1" x14ac:dyDescent="0.25">
      <c r="L12811"/>
    </row>
    <row r="12812" spans="12:12" s="26" customFormat="1" hidden="1" x14ac:dyDescent="0.25">
      <c r="L12812"/>
    </row>
    <row r="12813" spans="12:12" s="26" customFormat="1" hidden="1" x14ac:dyDescent="0.25">
      <c r="L12813"/>
    </row>
    <row r="12814" spans="12:12" s="26" customFormat="1" hidden="1" x14ac:dyDescent="0.25">
      <c r="L12814"/>
    </row>
    <row r="12815" spans="12:12" s="26" customFormat="1" hidden="1" x14ac:dyDescent="0.25">
      <c r="L12815"/>
    </row>
    <row r="12816" spans="12:12" s="26" customFormat="1" hidden="1" x14ac:dyDescent="0.25">
      <c r="L12816"/>
    </row>
    <row r="12817" spans="12:12" s="26" customFormat="1" hidden="1" x14ac:dyDescent="0.25">
      <c r="L12817"/>
    </row>
    <row r="12818" spans="12:12" s="26" customFormat="1" hidden="1" x14ac:dyDescent="0.25">
      <c r="L12818"/>
    </row>
    <row r="12819" spans="12:12" s="26" customFormat="1" hidden="1" x14ac:dyDescent="0.25">
      <c r="L12819"/>
    </row>
    <row r="12820" spans="12:12" s="26" customFormat="1" hidden="1" x14ac:dyDescent="0.25">
      <c r="L12820"/>
    </row>
    <row r="12821" spans="12:12" s="26" customFormat="1" hidden="1" x14ac:dyDescent="0.25">
      <c r="L12821"/>
    </row>
    <row r="12822" spans="12:12" s="26" customFormat="1" hidden="1" x14ac:dyDescent="0.25">
      <c r="L12822"/>
    </row>
    <row r="12823" spans="12:12" s="26" customFormat="1" hidden="1" x14ac:dyDescent="0.25">
      <c r="L12823"/>
    </row>
    <row r="12824" spans="12:12" s="26" customFormat="1" hidden="1" x14ac:dyDescent="0.25">
      <c r="L12824"/>
    </row>
    <row r="12825" spans="12:12" s="26" customFormat="1" hidden="1" x14ac:dyDescent="0.25">
      <c r="L12825"/>
    </row>
    <row r="12826" spans="12:12" s="26" customFormat="1" hidden="1" x14ac:dyDescent="0.25">
      <c r="L12826"/>
    </row>
    <row r="12827" spans="12:12" s="26" customFormat="1" hidden="1" x14ac:dyDescent="0.25">
      <c r="L12827"/>
    </row>
    <row r="12828" spans="12:12" s="26" customFormat="1" hidden="1" x14ac:dyDescent="0.25">
      <c r="L12828"/>
    </row>
    <row r="12829" spans="12:12" s="26" customFormat="1" hidden="1" x14ac:dyDescent="0.25">
      <c r="L12829"/>
    </row>
    <row r="12830" spans="12:12" s="26" customFormat="1" hidden="1" x14ac:dyDescent="0.25">
      <c r="L12830"/>
    </row>
    <row r="12831" spans="12:12" s="26" customFormat="1" hidden="1" x14ac:dyDescent="0.25">
      <c r="L12831"/>
    </row>
    <row r="12832" spans="12:12" s="26" customFormat="1" hidden="1" x14ac:dyDescent="0.25">
      <c r="L12832"/>
    </row>
    <row r="12833" spans="12:12" s="26" customFormat="1" hidden="1" x14ac:dyDescent="0.25">
      <c r="L12833"/>
    </row>
    <row r="12834" spans="12:12" s="26" customFormat="1" hidden="1" x14ac:dyDescent="0.25">
      <c r="L12834"/>
    </row>
    <row r="12835" spans="12:12" s="26" customFormat="1" hidden="1" x14ac:dyDescent="0.25">
      <c r="L12835"/>
    </row>
    <row r="12836" spans="12:12" s="26" customFormat="1" hidden="1" x14ac:dyDescent="0.25">
      <c r="L12836"/>
    </row>
    <row r="12837" spans="12:12" s="26" customFormat="1" hidden="1" x14ac:dyDescent="0.25">
      <c r="L12837"/>
    </row>
    <row r="12838" spans="12:12" s="26" customFormat="1" hidden="1" x14ac:dyDescent="0.25">
      <c r="L12838"/>
    </row>
    <row r="12839" spans="12:12" s="26" customFormat="1" hidden="1" x14ac:dyDescent="0.25">
      <c r="L12839"/>
    </row>
    <row r="12840" spans="12:12" s="26" customFormat="1" hidden="1" x14ac:dyDescent="0.25">
      <c r="L12840"/>
    </row>
    <row r="12841" spans="12:12" s="26" customFormat="1" hidden="1" x14ac:dyDescent="0.25">
      <c r="L12841"/>
    </row>
    <row r="12842" spans="12:12" s="26" customFormat="1" hidden="1" x14ac:dyDescent="0.25">
      <c r="L12842"/>
    </row>
    <row r="12843" spans="12:12" s="26" customFormat="1" hidden="1" x14ac:dyDescent="0.25">
      <c r="L12843"/>
    </row>
    <row r="12844" spans="12:12" s="26" customFormat="1" hidden="1" x14ac:dyDescent="0.25">
      <c r="L12844"/>
    </row>
    <row r="12845" spans="12:12" s="26" customFormat="1" hidden="1" x14ac:dyDescent="0.25">
      <c r="L12845"/>
    </row>
    <row r="12846" spans="12:12" s="26" customFormat="1" hidden="1" x14ac:dyDescent="0.25">
      <c r="L12846"/>
    </row>
    <row r="12847" spans="12:12" s="26" customFormat="1" hidden="1" x14ac:dyDescent="0.25">
      <c r="L12847"/>
    </row>
    <row r="12848" spans="12:12" s="26" customFormat="1" hidden="1" x14ac:dyDescent="0.25">
      <c r="L12848"/>
    </row>
    <row r="12849" spans="12:12" s="26" customFormat="1" hidden="1" x14ac:dyDescent="0.25">
      <c r="L12849"/>
    </row>
    <row r="12850" spans="12:12" s="26" customFormat="1" hidden="1" x14ac:dyDescent="0.25">
      <c r="L12850"/>
    </row>
    <row r="12851" spans="12:12" s="26" customFormat="1" hidden="1" x14ac:dyDescent="0.25">
      <c r="L12851"/>
    </row>
    <row r="12852" spans="12:12" s="26" customFormat="1" hidden="1" x14ac:dyDescent="0.25">
      <c r="L12852"/>
    </row>
    <row r="12853" spans="12:12" s="26" customFormat="1" hidden="1" x14ac:dyDescent="0.25">
      <c r="L12853"/>
    </row>
    <row r="12854" spans="12:12" s="26" customFormat="1" hidden="1" x14ac:dyDescent="0.25">
      <c r="L12854"/>
    </row>
    <row r="12855" spans="12:12" s="26" customFormat="1" hidden="1" x14ac:dyDescent="0.25">
      <c r="L12855"/>
    </row>
    <row r="12856" spans="12:12" s="26" customFormat="1" hidden="1" x14ac:dyDescent="0.25">
      <c r="L12856"/>
    </row>
    <row r="12857" spans="12:12" s="26" customFormat="1" hidden="1" x14ac:dyDescent="0.25">
      <c r="L12857"/>
    </row>
    <row r="12858" spans="12:12" s="26" customFormat="1" hidden="1" x14ac:dyDescent="0.25">
      <c r="L12858"/>
    </row>
    <row r="12859" spans="12:12" s="26" customFormat="1" hidden="1" x14ac:dyDescent="0.25">
      <c r="L12859"/>
    </row>
    <row r="12860" spans="12:12" s="26" customFormat="1" hidden="1" x14ac:dyDescent="0.25">
      <c r="L12860"/>
    </row>
    <row r="12861" spans="12:12" s="26" customFormat="1" hidden="1" x14ac:dyDescent="0.25">
      <c r="L12861"/>
    </row>
    <row r="12862" spans="12:12" s="26" customFormat="1" hidden="1" x14ac:dyDescent="0.25">
      <c r="L12862"/>
    </row>
    <row r="12863" spans="12:12" s="26" customFormat="1" hidden="1" x14ac:dyDescent="0.25">
      <c r="L12863"/>
    </row>
    <row r="12864" spans="12:12" s="26" customFormat="1" hidden="1" x14ac:dyDescent="0.25">
      <c r="L12864"/>
    </row>
    <row r="12865" spans="12:12" s="26" customFormat="1" hidden="1" x14ac:dyDescent="0.25">
      <c r="L12865"/>
    </row>
    <row r="12866" spans="12:12" s="26" customFormat="1" hidden="1" x14ac:dyDescent="0.25">
      <c r="L12866"/>
    </row>
    <row r="12867" spans="12:12" s="26" customFormat="1" hidden="1" x14ac:dyDescent="0.25">
      <c r="L12867"/>
    </row>
    <row r="12868" spans="12:12" s="26" customFormat="1" hidden="1" x14ac:dyDescent="0.25">
      <c r="L12868"/>
    </row>
    <row r="12869" spans="12:12" s="26" customFormat="1" hidden="1" x14ac:dyDescent="0.25">
      <c r="L12869"/>
    </row>
    <row r="12870" spans="12:12" s="26" customFormat="1" hidden="1" x14ac:dyDescent="0.25">
      <c r="L12870"/>
    </row>
    <row r="12871" spans="12:12" s="26" customFormat="1" hidden="1" x14ac:dyDescent="0.25">
      <c r="L12871"/>
    </row>
    <row r="12872" spans="12:12" s="26" customFormat="1" hidden="1" x14ac:dyDescent="0.25">
      <c r="L12872"/>
    </row>
    <row r="12873" spans="12:12" s="26" customFormat="1" hidden="1" x14ac:dyDescent="0.25">
      <c r="L12873"/>
    </row>
    <row r="12874" spans="12:12" s="26" customFormat="1" hidden="1" x14ac:dyDescent="0.25">
      <c r="L12874"/>
    </row>
    <row r="12875" spans="12:12" s="26" customFormat="1" hidden="1" x14ac:dyDescent="0.25">
      <c r="L12875"/>
    </row>
    <row r="12876" spans="12:12" s="26" customFormat="1" hidden="1" x14ac:dyDescent="0.25">
      <c r="L12876"/>
    </row>
    <row r="12877" spans="12:12" s="26" customFormat="1" hidden="1" x14ac:dyDescent="0.25">
      <c r="L12877"/>
    </row>
    <row r="12878" spans="12:12" s="26" customFormat="1" hidden="1" x14ac:dyDescent="0.25">
      <c r="L12878"/>
    </row>
    <row r="12879" spans="12:12" s="26" customFormat="1" hidden="1" x14ac:dyDescent="0.25">
      <c r="L12879"/>
    </row>
    <row r="12880" spans="12:12" s="26" customFormat="1" hidden="1" x14ac:dyDescent="0.25">
      <c r="L12880"/>
    </row>
    <row r="12881" spans="12:12" s="26" customFormat="1" hidden="1" x14ac:dyDescent="0.25">
      <c r="L12881"/>
    </row>
    <row r="12882" spans="12:12" s="26" customFormat="1" hidden="1" x14ac:dyDescent="0.25">
      <c r="L12882"/>
    </row>
    <row r="12883" spans="12:12" s="26" customFormat="1" hidden="1" x14ac:dyDescent="0.25">
      <c r="L12883"/>
    </row>
    <row r="12884" spans="12:12" s="26" customFormat="1" hidden="1" x14ac:dyDescent="0.25">
      <c r="L12884"/>
    </row>
    <row r="12885" spans="12:12" s="26" customFormat="1" hidden="1" x14ac:dyDescent="0.25">
      <c r="L12885"/>
    </row>
    <row r="12886" spans="12:12" s="26" customFormat="1" hidden="1" x14ac:dyDescent="0.25">
      <c r="L12886"/>
    </row>
    <row r="12887" spans="12:12" s="26" customFormat="1" hidden="1" x14ac:dyDescent="0.25">
      <c r="L12887"/>
    </row>
    <row r="12888" spans="12:12" s="26" customFormat="1" hidden="1" x14ac:dyDescent="0.25">
      <c r="L12888"/>
    </row>
    <row r="12889" spans="12:12" s="26" customFormat="1" hidden="1" x14ac:dyDescent="0.25">
      <c r="L12889"/>
    </row>
    <row r="12890" spans="12:12" s="26" customFormat="1" hidden="1" x14ac:dyDescent="0.25">
      <c r="L12890"/>
    </row>
    <row r="12891" spans="12:12" s="26" customFormat="1" hidden="1" x14ac:dyDescent="0.25">
      <c r="L12891"/>
    </row>
    <row r="12892" spans="12:12" s="26" customFormat="1" hidden="1" x14ac:dyDescent="0.25">
      <c r="L12892"/>
    </row>
    <row r="12893" spans="12:12" s="26" customFormat="1" hidden="1" x14ac:dyDescent="0.25">
      <c r="L12893"/>
    </row>
    <row r="12894" spans="12:12" s="26" customFormat="1" hidden="1" x14ac:dyDescent="0.25">
      <c r="L12894"/>
    </row>
    <row r="12895" spans="12:12" s="26" customFormat="1" hidden="1" x14ac:dyDescent="0.25">
      <c r="L12895"/>
    </row>
    <row r="12896" spans="12:12" s="26" customFormat="1" hidden="1" x14ac:dyDescent="0.25">
      <c r="L12896"/>
    </row>
    <row r="12897" spans="12:12" s="26" customFormat="1" hidden="1" x14ac:dyDescent="0.25">
      <c r="L12897"/>
    </row>
    <row r="12898" spans="12:12" s="26" customFormat="1" hidden="1" x14ac:dyDescent="0.25">
      <c r="L12898"/>
    </row>
    <row r="12899" spans="12:12" s="26" customFormat="1" hidden="1" x14ac:dyDescent="0.25">
      <c r="L12899"/>
    </row>
    <row r="12900" spans="12:12" s="26" customFormat="1" hidden="1" x14ac:dyDescent="0.25">
      <c r="L12900"/>
    </row>
    <row r="12901" spans="12:12" s="26" customFormat="1" hidden="1" x14ac:dyDescent="0.25">
      <c r="L12901"/>
    </row>
    <row r="12902" spans="12:12" s="26" customFormat="1" hidden="1" x14ac:dyDescent="0.25">
      <c r="L12902"/>
    </row>
    <row r="12903" spans="12:12" s="26" customFormat="1" hidden="1" x14ac:dyDescent="0.25">
      <c r="L12903"/>
    </row>
    <row r="12904" spans="12:12" s="26" customFormat="1" hidden="1" x14ac:dyDescent="0.25">
      <c r="L12904"/>
    </row>
    <row r="12905" spans="12:12" s="26" customFormat="1" hidden="1" x14ac:dyDescent="0.25">
      <c r="L12905"/>
    </row>
    <row r="12906" spans="12:12" s="26" customFormat="1" hidden="1" x14ac:dyDescent="0.25">
      <c r="L12906"/>
    </row>
    <row r="12907" spans="12:12" s="26" customFormat="1" hidden="1" x14ac:dyDescent="0.25">
      <c r="L12907"/>
    </row>
    <row r="12908" spans="12:12" s="26" customFormat="1" hidden="1" x14ac:dyDescent="0.25">
      <c r="L12908"/>
    </row>
    <row r="12909" spans="12:12" s="26" customFormat="1" hidden="1" x14ac:dyDescent="0.25">
      <c r="L12909"/>
    </row>
    <row r="12910" spans="12:12" s="26" customFormat="1" hidden="1" x14ac:dyDescent="0.25">
      <c r="L12910"/>
    </row>
    <row r="12911" spans="12:12" s="26" customFormat="1" hidden="1" x14ac:dyDescent="0.25">
      <c r="L12911"/>
    </row>
    <row r="12912" spans="12:12" s="26" customFormat="1" hidden="1" x14ac:dyDescent="0.25">
      <c r="L12912"/>
    </row>
    <row r="12913" spans="12:12" s="26" customFormat="1" hidden="1" x14ac:dyDescent="0.25">
      <c r="L12913"/>
    </row>
    <row r="12914" spans="12:12" s="26" customFormat="1" hidden="1" x14ac:dyDescent="0.25">
      <c r="L12914"/>
    </row>
    <row r="12915" spans="12:12" s="26" customFormat="1" hidden="1" x14ac:dyDescent="0.25">
      <c r="L12915"/>
    </row>
    <row r="12916" spans="12:12" s="26" customFormat="1" hidden="1" x14ac:dyDescent="0.25">
      <c r="L12916"/>
    </row>
    <row r="12917" spans="12:12" s="26" customFormat="1" hidden="1" x14ac:dyDescent="0.25">
      <c r="L12917"/>
    </row>
    <row r="12918" spans="12:12" s="26" customFormat="1" hidden="1" x14ac:dyDescent="0.25">
      <c r="L12918"/>
    </row>
    <row r="12919" spans="12:12" s="26" customFormat="1" hidden="1" x14ac:dyDescent="0.25">
      <c r="L12919"/>
    </row>
    <row r="12920" spans="12:12" s="26" customFormat="1" hidden="1" x14ac:dyDescent="0.25">
      <c r="L12920"/>
    </row>
    <row r="12921" spans="12:12" s="26" customFormat="1" hidden="1" x14ac:dyDescent="0.25">
      <c r="L12921"/>
    </row>
    <row r="12922" spans="12:12" s="26" customFormat="1" hidden="1" x14ac:dyDescent="0.25">
      <c r="L12922"/>
    </row>
    <row r="12923" spans="12:12" s="26" customFormat="1" hidden="1" x14ac:dyDescent="0.25">
      <c r="L12923"/>
    </row>
    <row r="12924" spans="12:12" s="26" customFormat="1" hidden="1" x14ac:dyDescent="0.25">
      <c r="L12924"/>
    </row>
    <row r="12925" spans="12:12" s="26" customFormat="1" hidden="1" x14ac:dyDescent="0.25">
      <c r="L12925"/>
    </row>
    <row r="12926" spans="12:12" s="26" customFormat="1" hidden="1" x14ac:dyDescent="0.25">
      <c r="L12926"/>
    </row>
    <row r="12927" spans="12:12" s="26" customFormat="1" hidden="1" x14ac:dyDescent="0.25">
      <c r="L12927"/>
    </row>
    <row r="12928" spans="12:12" s="26" customFormat="1" hidden="1" x14ac:dyDescent="0.25">
      <c r="L12928"/>
    </row>
    <row r="12929" spans="12:12" s="26" customFormat="1" hidden="1" x14ac:dyDescent="0.25">
      <c r="L12929"/>
    </row>
    <row r="12930" spans="12:12" s="26" customFormat="1" hidden="1" x14ac:dyDescent="0.25">
      <c r="L12930"/>
    </row>
    <row r="12931" spans="12:12" s="26" customFormat="1" hidden="1" x14ac:dyDescent="0.25">
      <c r="L12931"/>
    </row>
    <row r="12932" spans="12:12" s="26" customFormat="1" hidden="1" x14ac:dyDescent="0.25">
      <c r="L12932"/>
    </row>
    <row r="12933" spans="12:12" s="26" customFormat="1" hidden="1" x14ac:dyDescent="0.25">
      <c r="L12933"/>
    </row>
    <row r="12934" spans="12:12" s="26" customFormat="1" hidden="1" x14ac:dyDescent="0.25">
      <c r="L12934"/>
    </row>
    <row r="12935" spans="12:12" s="26" customFormat="1" hidden="1" x14ac:dyDescent="0.25">
      <c r="L12935"/>
    </row>
    <row r="12936" spans="12:12" s="26" customFormat="1" hidden="1" x14ac:dyDescent="0.25">
      <c r="L12936"/>
    </row>
    <row r="12937" spans="12:12" s="26" customFormat="1" hidden="1" x14ac:dyDescent="0.25">
      <c r="L12937"/>
    </row>
    <row r="12938" spans="12:12" s="26" customFormat="1" hidden="1" x14ac:dyDescent="0.25">
      <c r="L12938"/>
    </row>
    <row r="12939" spans="12:12" s="26" customFormat="1" hidden="1" x14ac:dyDescent="0.25">
      <c r="L12939"/>
    </row>
    <row r="12940" spans="12:12" s="26" customFormat="1" hidden="1" x14ac:dyDescent="0.25">
      <c r="L12940"/>
    </row>
    <row r="12941" spans="12:12" s="26" customFormat="1" hidden="1" x14ac:dyDescent="0.25">
      <c r="L12941"/>
    </row>
    <row r="12942" spans="12:12" s="26" customFormat="1" hidden="1" x14ac:dyDescent="0.25">
      <c r="L12942"/>
    </row>
    <row r="12943" spans="12:12" s="26" customFormat="1" hidden="1" x14ac:dyDescent="0.25">
      <c r="L12943"/>
    </row>
    <row r="12944" spans="12:12" s="26" customFormat="1" hidden="1" x14ac:dyDescent="0.25">
      <c r="L12944"/>
    </row>
    <row r="12945" spans="12:12" s="26" customFormat="1" hidden="1" x14ac:dyDescent="0.25">
      <c r="L12945"/>
    </row>
    <row r="12946" spans="12:12" s="26" customFormat="1" hidden="1" x14ac:dyDescent="0.25">
      <c r="L12946"/>
    </row>
    <row r="12947" spans="12:12" s="26" customFormat="1" hidden="1" x14ac:dyDescent="0.25">
      <c r="L12947"/>
    </row>
    <row r="12948" spans="12:12" s="26" customFormat="1" hidden="1" x14ac:dyDescent="0.25">
      <c r="L12948"/>
    </row>
    <row r="12949" spans="12:12" s="26" customFormat="1" hidden="1" x14ac:dyDescent="0.25">
      <c r="L12949"/>
    </row>
    <row r="12950" spans="12:12" s="26" customFormat="1" hidden="1" x14ac:dyDescent="0.25">
      <c r="L12950"/>
    </row>
    <row r="12951" spans="12:12" s="26" customFormat="1" hidden="1" x14ac:dyDescent="0.25">
      <c r="L12951"/>
    </row>
    <row r="12952" spans="12:12" s="26" customFormat="1" hidden="1" x14ac:dyDescent="0.25">
      <c r="L12952"/>
    </row>
    <row r="12953" spans="12:12" s="26" customFormat="1" hidden="1" x14ac:dyDescent="0.25">
      <c r="L12953"/>
    </row>
    <row r="12954" spans="12:12" s="26" customFormat="1" hidden="1" x14ac:dyDescent="0.25">
      <c r="L12954"/>
    </row>
    <row r="12955" spans="12:12" s="26" customFormat="1" hidden="1" x14ac:dyDescent="0.25">
      <c r="L12955"/>
    </row>
    <row r="12956" spans="12:12" s="26" customFormat="1" hidden="1" x14ac:dyDescent="0.25">
      <c r="L12956"/>
    </row>
    <row r="12957" spans="12:12" s="26" customFormat="1" hidden="1" x14ac:dyDescent="0.25">
      <c r="L12957"/>
    </row>
    <row r="12958" spans="12:12" s="26" customFormat="1" hidden="1" x14ac:dyDescent="0.25">
      <c r="L12958"/>
    </row>
    <row r="12959" spans="12:12" s="26" customFormat="1" hidden="1" x14ac:dyDescent="0.25">
      <c r="L12959"/>
    </row>
    <row r="12960" spans="12:12" s="26" customFormat="1" hidden="1" x14ac:dyDescent="0.25">
      <c r="L12960"/>
    </row>
    <row r="12961" spans="12:12" s="26" customFormat="1" hidden="1" x14ac:dyDescent="0.25">
      <c r="L12961"/>
    </row>
    <row r="12962" spans="12:12" s="26" customFormat="1" hidden="1" x14ac:dyDescent="0.25">
      <c r="L12962"/>
    </row>
    <row r="12963" spans="12:12" s="26" customFormat="1" hidden="1" x14ac:dyDescent="0.25">
      <c r="L12963"/>
    </row>
    <row r="12964" spans="12:12" s="26" customFormat="1" hidden="1" x14ac:dyDescent="0.25">
      <c r="L12964"/>
    </row>
    <row r="12965" spans="12:12" s="26" customFormat="1" hidden="1" x14ac:dyDescent="0.25">
      <c r="L12965"/>
    </row>
    <row r="12966" spans="12:12" s="26" customFormat="1" hidden="1" x14ac:dyDescent="0.25">
      <c r="L12966"/>
    </row>
    <row r="12967" spans="12:12" s="26" customFormat="1" hidden="1" x14ac:dyDescent="0.25">
      <c r="L12967"/>
    </row>
    <row r="12968" spans="12:12" s="26" customFormat="1" hidden="1" x14ac:dyDescent="0.25">
      <c r="L12968"/>
    </row>
    <row r="12969" spans="12:12" s="26" customFormat="1" hidden="1" x14ac:dyDescent="0.25">
      <c r="L12969"/>
    </row>
    <row r="12970" spans="12:12" s="26" customFormat="1" hidden="1" x14ac:dyDescent="0.25">
      <c r="L12970"/>
    </row>
    <row r="12971" spans="12:12" s="26" customFormat="1" hidden="1" x14ac:dyDescent="0.25">
      <c r="L12971"/>
    </row>
    <row r="12972" spans="12:12" s="26" customFormat="1" hidden="1" x14ac:dyDescent="0.25">
      <c r="L12972"/>
    </row>
    <row r="12973" spans="12:12" s="26" customFormat="1" hidden="1" x14ac:dyDescent="0.25">
      <c r="L12973"/>
    </row>
    <row r="12974" spans="12:12" s="26" customFormat="1" hidden="1" x14ac:dyDescent="0.25">
      <c r="L12974"/>
    </row>
    <row r="12975" spans="12:12" s="26" customFormat="1" hidden="1" x14ac:dyDescent="0.25">
      <c r="L12975"/>
    </row>
    <row r="12976" spans="12:12" s="26" customFormat="1" hidden="1" x14ac:dyDescent="0.25">
      <c r="L12976"/>
    </row>
    <row r="12977" spans="12:12" s="26" customFormat="1" hidden="1" x14ac:dyDescent="0.25">
      <c r="L12977"/>
    </row>
    <row r="12978" spans="12:12" s="26" customFormat="1" hidden="1" x14ac:dyDescent="0.25">
      <c r="L12978"/>
    </row>
    <row r="12979" spans="12:12" s="26" customFormat="1" hidden="1" x14ac:dyDescent="0.25">
      <c r="L12979"/>
    </row>
    <row r="12980" spans="12:12" s="26" customFormat="1" hidden="1" x14ac:dyDescent="0.25">
      <c r="L12980"/>
    </row>
    <row r="12981" spans="12:12" s="26" customFormat="1" hidden="1" x14ac:dyDescent="0.25">
      <c r="L12981"/>
    </row>
    <row r="12982" spans="12:12" s="26" customFormat="1" hidden="1" x14ac:dyDescent="0.25">
      <c r="L12982"/>
    </row>
    <row r="12983" spans="12:12" s="26" customFormat="1" hidden="1" x14ac:dyDescent="0.25">
      <c r="L12983"/>
    </row>
    <row r="12984" spans="12:12" s="26" customFormat="1" hidden="1" x14ac:dyDescent="0.25">
      <c r="L12984"/>
    </row>
    <row r="12985" spans="12:12" s="26" customFormat="1" hidden="1" x14ac:dyDescent="0.25">
      <c r="L12985"/>
    </row>
    <row r="12986" spans="12:12" s="26" customFormat="1" hidden="1" x14ac:dyDescent="0.25">
      <c r="L12986"/>
    </row>
    <row r="12987" spans="12:12" s="26" customFormat="1" hidden="1" x14ac:dyDescent="0.25">
      <c r="L12987"/>
    </row>
    <row r="12988" spans="12:12" s="26" customFormat="1" hidden="1" x14ac:dyDescent="0.25">
      <c r="L12988"/>
    </row>
    <row r="12989" spans="12:12" s="26" customFormat="1" hidden="1" x14ac:dyDescent="0.25">
      <c r="L12989"/>
    </row>
    <row r="12990" spans="12:12" s="26" customFormat="1" hidden="1" x14ac:dyDescent="0.25">
      <c r="L12990"/>
    </row>
    <row r="12991" spans="12:12" s="26" customFormat="1" hidden="1" x14ac:dyDescent="0.25">
      <c r="L12991"/>
    </row>
    <row r="12992" spans="12:12" s="26" customFormat="1" hidden="1" x14ac:dyDescent="0.25">
      <c r="L12992"/>
    </row>
    <row r="12993" spans="12:12" s="26" customFormat="1" hidden="1" x14ac:dyDescent="0.25">
      <c r="L12993"/>
    </row>
    <row r="12994" spans="12:12" s="26" customFormat="1" hidden="1" x14ac:dyDescent="0.25">
      <c r="L12994"/>
    </row>
    <row r="12995" spans="12:12" s="26" customFormat="1" hidden="1" x14ac:dyDescent="0.25">
      <c r="L12995"/>
    </row>
    <row r="12996" spans="12:12" s="26" customFormat="1" hidden="1" x14ac:dyDescent="0.25">
      <c r="L12996"/>
    </row>
    <row r="12997" spans="12:12" s="26" customFormat="1" hidden="1" x14ac:dyDescent="0.25">
      <c r="L12997"/>
    </row>
    <row r="12998" spans="12:12" s="26" customFormat="1" hidden="1" x14ac:dyDescent="0.25">
      <c r="L12998"/>
    </row>
    <row r="12999" spans="12:12" s="26" customFormat="1" hidden="1" x14ac:dyDescent="0.25">
      <c r="L12999"/>
    </row>
    <row r="13000" spans="12:12" s="26" customFormat="1" hidden="1" x14ac:dyDescent="0.25">
      <c r="L13000"/>
    </row>
    <row r="13001" spans="12:12" s="26" customFormat="1" hidden="1" x14ac:dyDescent="0.25">
      <c r="L13001"/>
    </row>
    <row r="13002" spans="12:12" s="26" customFormat="1" hidden="1" x14ac:dyDescent="0.25">
      <c r="L13002"/>
    </row>
    <row r="13003" spans="12:12" s="26" customFormat="1" hidden="1" x14ac:dyDescent="0.25">
      <c r="L13003"/>
    </row>
    <row r="13004" spans="12:12" s="26" customFormat="1" hidden="1" x14ac:dyDescent="0.25">
      <c r="L13004"/>
    </row>
    <row r="13005" spans="12:12" s="26" customFormat="1" hidden="1" x14ac:dyDescent="0.25">
      <c r="L13005"/>
    </row>
    <row r="13006" spans="12:12" s="26" customFormat="1" hidden="1" x14ac:dyDescent="0.25">
      <c r="L13006"/>
    </row>
    <row r="13007" spans="12:12" s="26" customFormat="1" hidden="1" x14ac:dyDescent="0.25">
      <c r="L13007"/>
    </row>
    <row r="13008" spans="12:12" s="26" customFormat="1" hidden="1" x14ac:dyDescent="0.25">
      <c r="L13008"/>
    </row>
    <row r="13009" spans="12:12" s="26" customFormat="1" hidden="1" x14ac:dyDescent="0.25">
      <c r="L13009"/>
    </row>
    <row r="13010" spans="12:12" s="26" customFormat="1" hidden="1" x14ac:dyDescent="0.25">
      <c r="L13010"/>
    </row>
    <row r="13011" spans="12:12" s="26" customFormat="1" hidden="1" x14ac:dyDescent="0.25">
      <c r="L13011"/>
    </row>
    <row r="13012" spans="12:12" s="26" customFormat="1" hidden="1" x14ac:dyDescent="0.25">
      <c r="L13012"/>
    </row>
    <row r="13013" spans="12:12" s="26" customFormat="1" hidden="1" x14ac:dyDescent="0.25">
      <c r="L13013"/>
    </row>
    <row r="13014" spans="12:12" s="26" customFormat="1" hidden="1" x14ac:dyDescent="0.25">
      <c r="L13014"/>
    </row>
    <row r="13015" spans="12:12" s="26" customFormat="1" hidden="1" x14ac:dyDescent="0.25">
      <c r="L13015"/>
    </row>
    <row r="13016" spans="12:12" s="26" customFormat="1" hidden="1" x14ac:dyDescent="0.25">
      <c r="L13016"/>
    </row>
    <row r="13017" spans="12:12" s="26" customFormat="1" hidden="1" x14ac:dyDescent="0.25">
      <c r="L13017"/>
    </row>
    <row r="13018" spans="12:12" s="26" customFormat="1" hidden="1" x14ac:dyDescent="0.25">
      <c r="L13018"/>
    </row>
    <row r="13019" spans="12:12" s="26" customFormat="1" hidden="1" x14ac:dyDescent="0.25">
      <c r="L13019"/>
    </row>
    <row r="13020" spans="12:12" s="26" customFormat="1" hidden="1" x14ac:dyDescent="0.25">
      <c r="L13020"/>
    </row>
    <row r="13021" spans="12:12" s="26" customFormat="1" hidden="1" x14ac:dyDescent="0.25">
      <c r="L13021"/>
    </row>
    <row r="13022" spans="12:12" s="26" customFormat="1" hidden="1" x14ac:dyDescent="0.25">
      <c r="L13022"/>
    </row>
    <row r="13023" spans="12:12" s="26" customFormat="1" hidden="1" x14ac:dyDescent="0.25">
      <c r="L13023"/>
    </row>
    <row r="13024" spans="12:12" s="26" customFormat="1" hidden="1" x14ac:dyDescent="0.25">
      <c r="L13024"/>
    </row>
    <row r="13025" spans="12:12" s="26" customFormat="1" hidden="1" x14ac:dyDescent="0.25">
      <c r="L13025"/>
    </row>
    <row r="13026" spans="12:12" s="26" customFormat="1" hidden="1" x14ac:dyDescent="0.25">
      <c r="L13026"/>
    </row>
    <row r="13027" spans="12:12" s="26" customFormat="1" hidden="1" x14ac:dyDescent="0.25">
      <c r="L13027"/>
    </row>
    <row r="13028" spans="12:12" s="26" customFormat="1" hidden="1" x14ac:dyDescent="0.25">
      <c r="L13028"/>
    </row>
    <row r="13029" spans="12:12" s="26" customFormat="1" hidden="1" x14ac:dyDescent="0.25">
      <c r="L13029"/>
    </row>
    <row r="13030" spans="12:12" s="26" customFormat="1" hidden="1" x14ac:dyDescent="0.25">
      <c r="L13030"/>
    </row>
    <row r="13031" spans="12:12" s="26" customFormat="1" hidden="1" x14ac:dyDescent="0.25">
      <c r="L13031"/>
    </row>
    <row r="13032" spans="12:12" s="26" customFormat="1" hidden="1" x14ac:dyDescent="0.25">
      <c r="L13032"/>
    </row>
    <row r="13033" spans="12:12" s="26" customFormat="1" hidden="1" x14ac:dyDescent="0.25">
      <c r="L13033"/>
    </row>
    <row r="13034" spans="12:12" s="26" customFormat="1" hidden="1" x14ac:dyDescent="0.25">
      <c r="L13034"/>
    </row>
    <row r="13035" spans="12:12" s="26" customFormat="1" hidden="1" x14ac:dyDescent="0.25">
      <c r="L13035"/>
    </row>
    <row r="13036" spans="12:12" s="26" customFormat="1" hidden="1" x14ac:dyDescent="0.25">
      <c r="L13036"/>
    </row>
    <row r="13037" spans="12:12" s="26" customFormat="1" hidden="1" x14ac:dyDescent="0.25">
      <c r="L13037"/>
    </row>
    <row r="13038" spans="12:12" s="26" customFormat="1" hidden="1" x14ac:dyDescent="0.25">
      <c r="L13038"/>
    </row>
    <row r="13039" spans="12:12" s="26" customFormat="1" hidden="1" x14ac:dyDescent="0.25">
      <c r="L13039"/>
    </row>
    <row r="13040" spans="12:12" s="26" customFormat="1" hidden="1" x14ac:dyDescent="0.25">
      <c r="L13040"/>
    </row>
    <row r="13041" spans="12:12" s="26" customFormat="1" hidden="1" x14ac:dyDescent="0.25">
      <c r="L13041"/>
    </row>
    <row r="13042" spans="12:12" s="26" customFormat="1" hidden="1" x14ac:dyDescent="0.25">
      <c r="L13042"/>
    </row>
    <row r="13043" spans="12:12" s="26" customFormat="1" hidden="1" x14ac:dyDescent="0.25">
      <c r="L13043"/>
    </row>
    <row r="13044" spans="12:12" s="26" customFormat="1" hidden="1" x14ac:dyDescent="0.25">
      <c r="L13044"/>
    </row>
    <row r="13045" spans="12:12" s="26" customFormat="1" hidden="1" x14ac:dyDescent="0.25">
      <c r="L13045"/>
    </row>
    <row r="13046" spans="12:12" s="26" customFormat="1" hidden="1" x14ac:dyDescent="0.25">
      <c r="L13046"/>
    </row>
    <row r="13047" spans="12:12" s="26" customFormat="1" hidden="1" x14ac:dyDescent="0.25">
      <c r="L13047"/>
    </row>
    <row r="13048" spans="12:12" s="26" customFormat="1" hidden="1" x14ac:dyDescent="0.25">
      <c r="L13048"/>
    </row>
    <row r="13049" spans="12:12" s="26" customFormat="1" hidden="1" x14ac:dyDescent="0.25">
      <c r="L13049"/>
    </row>
    <row r="13050" spans="12:12" s="26" customFormat="1" hidden="1" x14ac:dyDescent="0.25">
      <c r="L13050"/>
    </row>
    <row r="13051" spans="12:12" s="26" customFormat="1" hidden="1" x14ac:dyDescent="0.25">
      <c r="L13051"/>
    </row>
    <row r="13052" spans="12:12" s="26" customFormat="1" hidden="1" x14ac:dyDescent="0.25">
      <c r="L13052"/>
    </row>
    <row r="13053" spans="12:12" s="26" customFormat="1" hidden="1" x14ac:dyDescent="0.25">
      <c r="L13053"/>
    </row>
    <row r="13054" spans="12:12" s="26" customFormat="1" hidden="1" x14ac:dyDescent="0.25">
      <c r="L13054"/>
    </row>
    <row r="13055" spans="12:12" s="26" customFormat="1" hidden="1" x14ac:dyDescent="0.25">
      <c r="L13055"/>
    </row>
    <row r="13056" spans="12:12" s="26" customFormat="1" hidden="1" x14ac:dyDescent="0.25">
      <c r="L13056"/>
    </row>
    <row r="13057" spans="12:12" s="26" customFormat="1" hidden="1" x14ac:dyDescent="0.25">
      <c r="L13057"/>
    </row>
    <row r="13058" spans="12:12" s="26" customFormat="1" hidden="1" x14ac:dyDescent="0.25">
      <c r="L13058"/>
    </row>
    <row r="13059" spans="12:12" s="26" customFormat="1" hidden="1" x14ac:dyDescent="0.25">
      <c r="L13059"/>
    </row>
    <row r="13060" spans="12:12" s="26" customFormat="1" hidden="1" x14ac:dyDescent="0.25">
      <c r="L13060"/>
    </row>
    <row r="13061" spans="12:12" s="26" customFormat="1" hidden="1" x14ac:dyDescent="0.25">
      <c r="L13061"/>
    </row>
    <row r="13062" spans="12:12" s="26" customFormat="1" hidden="1" x14ac:dyDescent="0.25">
      <c r="L13062"/>
    </row>
    <row r="13063" spans="12:12" s="26" customFormat="1" hidden="1" x14ac:dyDescent="0.25">
      <c r="L13063"/>
    </row>
    <row r="13064" spans="12:12" s="26" customFormat="1" hidden="1" x14ac:dyDescent="0.25">
      <c r="L13064"/>
    </row>
    <row r="13065" spans="12:12" s="26" customFormat="1" hidden="1" x14ac:dyDescent="0.25">
      <c r="L13065"/>
    </row>
    <row r="13066" spans="12:12" s="26" customFormat="1" hidden="1" x14ac:dyDescent="0.25">
      <c r="L13066"/>
    </row>
    <row r="13067" spans="12:12" s="26" customFormat="1" hidden="1" x14ac:dyDescent="0.25">
      <c r="L13067"/>
    </row>
    <row r="13068" spans="12:12" s="26" customFormat="1" hidden="1" x14ac:dyDescent="0.25">
      <c r="L13068"/>
    </row>
    <row r="13069" spans="12:12" s="26" customFormat="1" hidden="1" x14ac:dyDescent="0.25">
      <c r="L13069"/>
    </row>
    <row r="13070" spans="12:12" s="26" customFormat="1" hidden="1" x14ac:dyDescent="0.25">
      <c r="L13070"/>
    </row>
    <row r="13071" spans="12:12" s="26" customFormat="1" hidden="1" x14ac:dyDescent="0.25">
      <c r="L13071"/>
    </row>
    <row r="13072" spans="12:12" s="26" customFormat="1" hidden="1" x14ac:dyDescent="0.25">
      <c r="L13072"/>
    </row>
    <row r="13073" spans="12:12" s="26" customFormat="1" hidden="1" x14ac:dyDescent="0.25">
      <c r="L13073"/>
    </row>
    <row r="13074" spans="12:12" s="26" customFormat="1" hidden="1" x14ac:dyDescent="0.25">
      <c r="L13074"/>
    </row>
    <row r="13075" spans="12:12" s="26" customFormat="1" hidden="1" x14ac:dyDescent="0.25">
      <c r="L13075"/>
    </row>
    <row r="13076" spans="12:12" s="26" customFormat="1" hidden="1" x14ac:dyDescent="0.25">
      <c r="L13076"/>
    </row>
    <row r="13077" spans="12:12" s="26" customFormat="1" hidden="1" x14ac:dyDescent="0.25">
      <c r="L13077"/>
    </row>
    <row r="13078" spans="12:12" s="26" customFormat="1" hidden="1" x14ac:dyDescent="0.25">
      <c r="L13078"/>
    </row>
    <row r="13079" spans="12:12" s="26" customFormat="1" hidden="1" x14ac:dyDescent="0.25">
      <c r="L13079"/>
    </row>
    <row r="13080" spans="12:12" s="26" customFormat="1" hidden="1" x14ac:dyDescent="0.25">
      <c r="L13080"/>
    </row>
    <row r="13081" spans="12:12" s="26" customFormat="1" hidden="1" x14ac:dyDescent="0.25">
      <c r="L13081"/>
    </row>
    <row r="13082" spans="12:12" s="26" customFormat="1" hidden="1" x14ac:dyDescent="0.25">
      <c r="L13082"/>
    </row>
    <row r="13083" spans="12:12" s="26" customFormat="1" hidden="1" x14ac:dyDescent="0.25">
      <c r="L13083"/>
    </row>
    <row r="13084" spans="12:12" s="26" customFormat="1" hidden="1" x14ac:dyDescent="0.25">
      <c r="L13084"/>
    </row>
    <row r="13085" spans="12:12" s="26" customFormat="1" hidden="1" x14ac:dyDescent="0.25">
      <c r="L13085"/>
    </row>
    <row r="13086" spans="12:12" s="26" customFormat="1" hidden="1" x14ac:dyDescent="0.25">
      <c r="L13086"/>
    </row>
    <row r="13087" spans="12:12" s="26" customFormat="1" hidden="1" x14ac:dyDescent="0.25">
      <c r="L13087"/>
    </row>
    <row r="13088" spans="12:12" s="26" customFormat="1" hidden="1" x14ac:dyDescent="0.25">
      <c r="L13088"/>
    </row>
    <row r="13089" spans="12:12" s="26" customFormat="1" hidden="1" x14ac:dyDescent="0.25">
      <c r="L13089"/>
    </row>
    <row r="13090" spans="12:12" s="26" customFormat="1" hidden="1" x14ac:dyDescent="0.25">
      <c r="L13090"/>
    </row>
    <row r="13091" spans="12:12" s="26" customFormat="1" hidden="1" x14ac:dyDescent="0.25">
      <c r="L13091"/>
    </row>
    <row r="13092" spans="12:12" s="26" customFormat="1" hidden="1" x14ac:dyDescent="0.25">
      <c r="L13092"/>
    </row>
    <row r="13093" spans="12:12" s="26" customFormat="1" hidden="1" x14ac:dyDescent="0.25">
      <c r="L13093"/>
    </row>
    <row r="13094" spans="12:12" s="26" customFormat="1" hidden="1" x14ac:dyDescent="0.25">
      <c r="L13094"/>
    </row>
    <row r="13095" spans="12:12" s="26" customFormat="1" hidden="1" x14ac:dyDescent="0.25">
      <c r="L13095"/>
    </row>
    <row r="13096" spans="12:12" s="26" customFormat="1" hidden="1" x14ac:dyDescent="0.25">
      <c r="L13096"/>
    </row>
    <row r="13097" spans="12:12" s="26" customFormat="1" hidden="1" x14ac:dyDescent="0.25">
      <c r="L13097"/>
    </row>
    <row r="13098" spans="12:12" s="26" customFormat="1" hidden="1" x14ac:dyDescent="0.25">
      <c r="L13098"/>
    </row>
    <row r="13099" spans="12:12" s="26" customFormat="1" hidden="1" x14ac:dyDescent="0.25">
      <c r="L13099"/>
    </row>
    <row r="13100" spans="12:12" s="26" customFormat="1" hidden="1" x14ac:dyDescent="0.25">
      <c r="L13100"/>
    </row>
    <row r="13101" spans="12:12" s="26" customFormat="1" hidden="1" x14ac:dyDescent="0.25">
      <c r="L13101"/>
    </row>
    <row r="13102" spans="12:12" s="26" customFormat="1" hidden="1" x14ac:dyDescent="0.25">
      <c r="L13102"/>
    </row>
    <row r="13103" spans="12:12" s="26" customFormat="1" hidden="1" x14ac:dyDescent="0.25">
      <c r="L13103"/>
    </row>
    <row r="13104" spans="12:12" s="26" customFormat="1" hidden="1" x14ac:dyDescent="0.25">
      <c r="L13104"/>
    </row>
    <row r="13105" spans="12:12" s="26" customFormat="1" hidden="1" x14ac:dyDescent="0.25">
      <c r="L13105"/>
    </row>
    <row r="13106" spans="12:12" s="26" customFormat="1" hidden="1" x14ac:dyDescent="0.25">
      <c r="L13106"/>
    </row>
    <row r="13107" spans="12:12" s="26" customFormat="1" hidden="1" x14ac:dyDescent="0.25">
      <c r="L13107"/>
    </row>
    <row r="13108" spans="12:12" s="26" customFormat="1" hidden="1" x14ac:dyDescent="0.25">
      <c r="L13108"/>
    </row>
    <row r="13109" spans="12:12" s="26" customFormat="1" hidden="1" x14ac:dyDescent="0.25">
      <c r="L13109"/>
    </row>
    <row r="13110" spans="12:12" s="26" customFormat="1" hidden="1" x14ac:dyDescent="0.25">
      <c r="L13110"/>
    </row>
    <row r="13111" spans="12:12" s="26" customFormat="1" hidden="1" x14ac:dyDescent="0.25">
      <c r="L13111"/>
    </row>
    <row r="13112" spans="12:12" s="26" customFormat="1" hidden="1" x14ac:dyDescent="0.25">
      <c r="L13112"/>
    </row>
    <row r="13113" spans="12:12" s="26" customFormat="1" hidden="1" x14ac:dyDescent="0.25">
      <c r="L13113"/>
    </row>
    <row r="13114" spans="12:12" s="26" customFormat="1" hidden="1" x14ac:dyDescent="0.25">
      <c r="L13114"/>
    </row>
    <row r="13115" spans="12:12" s="26" customFormat="1" hidden="1" x14ac:dyDescent="0.25">
      <c r="L13115"/>
    </row>
    <row r="13116" spans="12:12" s="26" customFormat="1" hidden="1" x14ac:dyDescent="0.25">
      <c r="L13116"/>
    </row>
    <row r="13117" spans="12:12" s="26" customFormat="1" hidden="1" x14ac:dyDescent="0.25">
      <c r="L13117"/>
    </row>
    <row r="13118" spans="12:12" s="26" customFormat="1" hidden="1" x14ac:dyDescent="0.25">
      <c r="L13118"/>
    </row>
    <row r="13119" spans="12:12" s="26" customFormat="1" hidden="1" x14ac:dyDescent="0.25">
      <c r="L13119"/>
    </row>
    <row r="13120" spans="12:12" s="26" customFormat="1" hidden="1" x14ac:dyDescent="0.25">
      <c r="L13120"/>
    </row>
    <row r="13121" spans="12:12" s="26" customFormat="1" hidden="1" x14ac:dyDescent="0.25">
      <c r="L13121"/>
    </row>
    <row r="13122" spans="12:12" s="26" customFormat="1" hidden="1" x14ac:dyDescent="0.25">
      <c r="L13122"/>
    </row>
    <row r="13123" spans="12:12" s="26" customFormat="1" hidden="1" x14ac:dyDescent="0.25">
      <c r="L13123"/>
    </row>
    <row r="13124" spans="12:12" s="26" customFormat="1" hidden="1" x14ac:dyDescent="0.25">
      <c r="L13124"/>
    </row>
    <row r="13125" spans="12:12" s="26" customFormat="1" hidden="1" x14ac:dyDescent="0.25">
      <c r="L13125"/>
    </row>
    <row r="13126" spans="12:12" s="26" customFormat="1" hidden="1" x14ac:dyDescent="0.25">
      <c r="L13126"/>
    </row>
    <row r="13127" spans="12:12" s="26" customFormat="1" hidden="1" x14ac:dyDescent="0.25">
      <c r="L13127"/>
    </row>
    <row r="13128" spans="12:12" s="26" customFormat="1" hidden="1" x14ac:dyDescent="0.25">
      <c r="L13128"/>
    </row>
    <row r="13129" spans="12:12" s="26" customFormat="1" hidden="1" x14ac:dyDescent="0.25">
      <c r="L13129"/>
    </row>
    <row r="13130" spans="12:12" s="26" customFormat="1" hidden="1" x14ac:dyDescent="0.25">
      <c r="L13130"/>
    </row>
    <row r="13131" spans="12:12" s="26" customFormat="1" hidden="1" x14ac:dyDescent="0.25">
      <c r="L13131"/>
    </row>
    <row r="13132" spans="12:12" s="26" customFormat="1" hidden="1" x14ac:dyDescent="0.25">
      <c r="L13132"/>
    </row>
    <row r="13133" spans="12:12" s="26" customFormat="1" hidden="1" x14ac:dyDescent="0.25">
      <c r="L13133"/>
    </row>
    <row r="13134" spans="12:12" s="26" customFormat="1" hidden="1" x14ac:dyDescent="0.25">
      <c r="L13134"/>
    </row>
    <row r="13135" spans="12:12" s="26" customFormat="1" hidden="1" x14ac:dyDescent="0.25">
      <c r="L13135"/>
    </row>
    <row r="13136" spans="12:12" s="26" customFormat="1" hidden="1" x14ac:dyDescent="0.25">
      <c r="L13136"/>
    </row>
    <row r="13137" spans="12:12" s="26" customFormat="1" hidden="1" x14ac:dyDescent="0.25">
      <c r="L13137"/>
    </row>
    <row r="13138" spans="12:12" s="26" customFormat="1" hidden="1" x14ac:dyDescent="0.25">
      <c r="L13138"/>
    </row>
    <row r="13139" spans="12:12" s="26" customFormat="1" hidden="1" x14ac:dyDescent="0.25">
      <c r="L13139"/>
    </row>
    <row r="13140" spans="12:12" s="26" customFormat="1" hidden="1" x14ac:dyDescent="0.25">
      <c r="L13140"/>
    </row>
    <row r="13141" spans="12:12" s="26" customFormat="1" hidden="1" x14ac:dyDescent="0.25">
      <c r="L13141"/>
    </row>
    <row r="13142" spans="12:12" s="26" customFormat="1" hidden="1" x14ac:dyDescent="0.25">
      <c r="L13142"/>
    </row>
    <row r="13143" spans="12:12" s="26" customFormat="1" hidden="1" x14ac:dyDescent="0.25">
      <c r="L13143"/>
    </row>
    <row r="13144" spans="12:12" s="26" customFormat="1" hidden="1" x14ac:dyDescent="0.25">
      <c r="L13144"/>
    </row>
    <row r="13145" spans="12:12" s="26" customFormat="1" hidden="1" x14ac:dyDescent="0.25">
      <c r="L13145"/>
    </row>
    <row r="13146" spans="12:12" s="26" customFormat="1" hidden="1" x14ac:dyDescent="0.25">
      <c r="L13146"/>
    </row>
    <row r="13147" spans="12:12" s="26" customFormat="1" hidden="1" x14ac:dyDescent="0.25">
      <c r="L13147"/>
    </row>
    <row r="13148" spans="12:12" s="26" customFormat="1" hidden="1" x14ac:dyDescent="0.25">
      <c r="L13148"/>
    </row>
    <row r="13149" spans="12:12" s="26" customFormat="1" hidden="1" x14ac:dyDescent="0.25">
      <c r="L13149"/>
    </row>
    <row r="13150" spans="12:12" s="26" customFormat="1" hidden="1" x14ac:dyDescent="0.25">
      <c r="L13150"/>
    </row>
    <row r="13151" spans="12:12" s="26" customFormat="1" hidden="1" x14ac:dyDescent="0.25">
      <c r="L13151"/>
    </row>
    <row r="13152" spans="12:12" s="26" customFormat="1" hidden="1" x14ac:dyDescent="0.25">
      <c r="L13152"/>
    </row>
    <row r="13153" spans="12:12" s="26" customFormat="1" hidden="1" x14ac:dyDescent="0.25">
      <c r="L13153"/>
    </row>
    <row r="13154" spans="12:12" s="26" customFormat="1" hidden="1" x14ac:dyDescent="0.25">
      <c r="L13154"/>
    </row>
    <row r="13155" spans="12:12" s="26" customFormat="1" hidden="1" x14ac:dyDescent="0.25">
      <c r="L13155"/>
    </row>
    <row r="13156" spans="12:12" s="26" customFormat="1" hidden="1" x14ac:dyDescent="0.25">
      <c r="L13156"/>
    </row>
    <row r="13157" spans="12:12" s="26" customFormat="1" hidden="1" x14ac:dyDescent="0.25">
      <c r="L13157"/>
    </row>
    <row r="13158" spans="12:12" s="26" customFormat="1" hidden="1" x14ac:dyDescent="0.25">
      <c r="L13158"/>
    </row>
    <row r="13159" spans="12:12" s="26" customFormat="1" hidden="1" x14ac:dyDescent="0.25">
      <c r="L13159"/>
    </row>
    <row r="13160" spans="12:12" s="26" customFormat="1" hidden="1" x14ac:dyDescent="0.25">
      <c r="L13160"/>
    </row>
    <row r="13161" spans="12:12" s="26" customFormat="1" hidden="1" x14ac:dyDescent="0.25">
      <c r="L13161"/>
    </row>
    <row r="13162" spans="12:12" s="26" customFormat="1" hidden="1" x14ac:dyDescent="0.25">
      <c r="L13162"/>
    </row>
    <row r="13163" spans="12:12" s="26" customFormat="1" hidden="1" x14ac:dyDescent="0.25">
      <c r="L13163"/>
    </row>
    <row r="13164" spans="12:12" s="26" customFormat="1" hidden="1" x14ac:dyDescent="0.25">
      <c r="L13164"/>
    </row>
    <row r="13165" spans="12:12" s="26" customFormat="1" hidden="1" x14ac:dyDescent="0.25">
      <c r="L13165"/>
    </row>
    <row r="13166" spans="12:12" s="26" customFormat="1" hidden="1" x14ac:dyDescent="0.25">
      <c r="L13166"/>
    </row>
    <row r="13167" spans="12:12" s="26" customFormat="1" hidden="1" x14ac:dyDescent="0.25">
      <c r="L13167"/>
    </row>
    <row r="13168" spans="12:12" s="26" customFormat="1" hidden="1" x14ac:dyDescent="0.25">
      <c r="L13168"/>
    </row>
    <row r="13169" spans="12:12" s="26" customFormat="1" hidden="1" x14ac:dyDescent="0.25">
      <c r="L13169"/>
    </row>
    <row r="13170" spans="12:12" s="26" customFormat="1" hidden="1" x14ac:dyDescent="0.25">
      <c r="L13170"/>
    </row>
    <row r="13171" spans="12:12" s="26" customFormat="1" hidden="1" x14ac:dyDescent="0.25">
      <c r="L13171"/>
    </row>
    <row r="13172" spans="12:12" s="26" customFormat="1" hidden="1" x14ac:dyDescent="0.25">
      <c r="L13172"/>
    </row>
    <row r="13173" spans="12:12" s="26" customFormat="1" hidden="1" x14ac:dyDescent="0.25">
      <c r="L13173"/>
    </row>
    <row r="13174" spans="12:12" s="26" customFormat="1" hidden="1" x14ac:dyDescent="0.25">
      <c r="L13174"/>
    </row>
    <row r="13175" spans="12:12" s="26" customFormat="1" hidden="1" x14ac:dyDescent="0.25">
      <c r="L13175"/>
    </row>
    <row r="13176" spans="12:12" s="26" customFormat="1" hidden="1" x14ac:dyDescent="0.25">
      <c r="L13176"/>
    </row>
    <row r="13177" spans="12:12" s="26" customFormat="1" hidden="1" x14ac:dyDescent="0.25">
      <c r="L13177"/>
    </row>
    <row r="13178" spans="12:12" s="26" customFormat="1" hidden="1" x14ac:dyDescent="0.25">
      <c r="L13178"/>
    </row>
    <row r="13179" spans="12:12" s="26" customFormat="1" hidden="1" x14ac:dyDescent="0.25">
      <c r="L13179"/>
    </row>
    <row r="13180" spans="12:12" s="26" customFormat="1" hidden="1" x14ac:dyDescent="0.25">
      <c r="L13180"/>
    </row>
    <row r="13181" spans="12:12" s="26" customFormat="1" hidden="1" x14ac:dyDescent="0.25">
      <c r="L13181"/>
    </row>
    <row r="13182" spans="12:12" s="26" customFormat="1" hidden="1" x14ac:dyDescent="0.25">
      <c r="L13182"/>
    </row>
    <row r="13183" spans="12:12" s="26" customFormat="1" hidden="1" x14ac:dyDescent="0.25">
      <c r="L13183"/>
    </row>
    <row r="13184" spans="12:12" s="26" customFormat="1" hidden="1" x14ac:dyDescent="0.25">
      <c r="L13184"/>
    </row>
    <row r="13185" spans="12:12" s="26" customFormat="1" hidden="1" x14ac:dyDescent="0.25">
      <c r="L13185"/>
    </row>
    <row r="13186" spans="12:12" s="26" customFormat="1" hidden="1" x14ac:dyDescent="0.25">
      <c r="L13186"/>
    </row>
    <row r="13187" spans="12:12" s="26" customFormat="1" hidden="1" x14ac:dyDescent="0.25">
      <c r="L13187"/>
    </row>
    <row r="13188" spans="12:12" s="26" customFormat="1" hidden="1" x14ac:dyDescent="0.25">
      <c r="L13188"/>
    </row>
    <row r="13189" spans="12:12" s="26" customFormat="1" hidden="1" x14ac:dyDescent="0.25">
      <c r="L13189"/>
    </row>
    <row r="13190" spans="12:12" s="26" customFormat="1" hidden="1" x14ac:dyDescent="0.25">
      <c r="L13190"/>
    </row>
    <row r="13191" spans="12:12" s="26" customFormat="1" hidden="1" x14ac:dyDescent="0.25">
      <c r="L13191"/>
    </row>
    <row r="13192" spans="12:12" s="26" customFormat="1" hidden="1" x14ac:dyDescent="0.25">
      <c r="L13192"/>
    </row>
    <row r="13193" spans="12:12" s="26" customFormat="1" hidden="1" x14ac:dyDescent="0.25">
      <c r="L13193"/>
    </row>
    <row r="13194" spans="12:12" s="26" customFormat="1" hidden="1" x14ac:dyDescent="0.25">
      <c r="L13194"/>
    </row>
    <row r="13195" spans="12:12" s="26" customFormat="1" hidden="1" x14ac:dyDescent="0.25">
      <c r="L13195"/>
    </row>
    <row r="13196" spans="12:12" s="26" customFormat="1" hidden="1" x14ac:dyDescent="0.25">
      <c r="L13196"/>
    </row>
    <row r="13197" spans="12:12" s="26" customFormat="1" hidden="1" x14ac:dyDescent="0.25">
      <c r="L13197"/>
    </row>
    <row r="13198" spans="12:12" s="26" customFormat="1" hidden="1" x14ac:dyDescent="0.25">
      <c r="L13198"/>
    </row>
    <row r="13199" spans="12:12" s="26" customFormat="1" hidden="1" x14ac:dyDescent="0.25">
      <c r="L13199"/>
    </row>
    <row r="13200" spans="12:12" s="26" customFormat="1" hidden="1" x14ac:dyDescent="0.25">
      <c r="L13200"/>
    </row>
    <row r="13201" spans="12:12" s="26" customFormat="1" hidden="1" x14ac:dyDescent="0.25">
      <c r="L13201"/>
    </row>
    <row r="13202" spans="12:12" s="26" customFormat="1" hidden="1" x14ac:dyDescent="0.25">
      <c r="L13202"/>
    </row>
    <row r="13203" spans="12:12" s="26" customFormat="1" hidden="1" x14ac:dyDescent="0.25">
      <c r="L13203"/>
    </row>
    <row r="13204" spans="12:12" s="26" customFormat="1" hidden="1" x14ac:dyDescent="0.25">
      <c r="L13204"/>
    </row>
    <row r="13205" spans="12:12" s="26" customFormat="1" hidden="1" x14ac:dyDescent="0.25">
      <c r="L13205"/>
    </row>
    <row r="13206" spans="12:12" s="26" customFormat="1" hidden="1" x14ac:dyDescent="0.25">
      <c r="L13206"/>
    </row>
    <row r="13207" spans="12:12" s="26" customFormat="1" hidden="1" x14ac:dyDescent="0.25">
      <c r="L13207"/>
    </row>
    <row r="13208" spans="12:12" s="26" customFormat="1" hidden="1" x14ac:dyDescent="0.25">
      <c r="L13208"/>
    </row>
    <row r="13209" spans="12:12" s="26" customFormat="1" hidden="1" x14ac:dyDescent="0.25">
      <c r="L13209"/>
    </row>
    <row r="13210" spans="12:12" s="26" customFormat="1" hidden="1" x14ac:dyDescent="0.25">
      <c r="L13210"/>
    </row>
    <row r="13211" spans="12:12" s="26" customFormat="1" hidden="1" x14ac:dyDescent="0.25">
      <c r="L13211"/>
    </row>
    <row r="13212" spans="12:12" s="26" customFormat="1" hidden="1" x14ac:dyDescent="0.25">
      <c r="L13212"/>
    </row>
    <row r="13213" spans="12:12" s="26" customFormat="1" hidden="1" x14ac:dyDescent="0.25">
      <c r="L13213"/>
    </row>
    <row r="13214" spans="12:12" s="26" customFormat="1" hidden="1" x14ac:dyDescent="0.25">
      <c r="L13214"/>
    </row>
    <row r="13215" spans="12:12" s="26" customFormat="1" hidden="1" x14ac:dyDescent="0.25">
      <c r="L13215"/>
    </row>
    <row r="13216" spans="12:12" s="26" customFormat="1" hidden="1" x14ac:dyDescent="0.25">
      <c r="L13216"/>
    </row>
    <row r="13217" spans="12:12" s="26" customFormat="1" hidden="1" x14ac:dyDescent="0.25">
      <c r="L13217"/>
    </row>
    <row r="13218" spans="12:12" s="26" customFormat="1" hidden="1" x14ac:dyDescent="0.25">
      <c r="L13218"/>
    </row>
    <row r="13219" spans="12:12" s="26" customFormat="1" hidden="1" x14ac:dyDescent="0.25">
      <c r="L13219"/>
    </row>
    <row r="13220" spans="12:12" s="26" customFormat="1" hidden="1" x14ac:dyDescent="0.25">
      <c r="L13220"/>
    </row>
    <row r="13221" spans="12:12" s="26" customFormat="1" hidden="1" x14ac:dyDescent="0.25">
      <c r="L13221"/>
    </row>
    <row r="13222" spans="12:12" s="26" customFormat="1" hidden="1" x14ac:dyDescent="0.25">
      <c r="L13222"/>
    </row>
    <row r="13223" spans="12:12" s="26" customFormat="1" hidden="1" x14ac:dyDescent="0.25">
      <c r="L13223"/>
    </row>
    <row r="13224" spans="12:12" s="26" customFormat="1" hidden="1" x14ac:dyDescent="0.25">
      <c r="L13224"/>
    </row>
    <row r="13225" spans="12:12" s="26" customFormat="1" hidden="1" x14ac:dyDescent="0.25">
      <c r="L13225"/>
    </row>
    <row r="13226" spans="12:12" s="26" customFormat="1" hidden="1" x14ac:dyDescent="0.25">
      <c r="L13226"/>
    </row>
    <row r="13227" spans="12:12" s="26" customFormat="1" hidden="1" x14ac:dyDescent="0.25">
      <c r="L13227"/>
    </row>
    <row r="13228" spans="12:12" s="26" customFormat="1" hidden="1" x14ac:dyDescent="0.25">
      <c r="L13228"/>
    </row>
    <row r="13229" spans="12:12" s="26" customFormat="1" hidden="1" x14ac:dyDescent="0.25">
      <c r="L13229"/>
    </row>
    <row r="13230" spans="12:12" s="26" customFormat="1" hidden="1" x14ac:dyDescent="0.25">
      <c r="L13230"/>
    </row>
    <row r="13231" spans="12:12" s="26" customFormat="1" hidden="1" x14ac:dyDescent="0.25">
      <c r="L13231"/>
    </row>
    <row r="13232" spans="12:12" s="26" customFormat="1" hidden="1" x14ac:dyDescent="0.25">
      <c r="L13232"/>
    </row>
    <row r="13233" spans="12:12" s="26" customFormat="1" hidden="1" x14ac:dyDescent="0.25">
      <c r="L13233"/>
    </row>
    <row r="13234" spans="12:12" s="26" customFormat="1" hidden="1" x14ac:dyDescent="0.25">
      <c r="L13234"/>
    </row>
    <row r="13235" spans="12:12" s="26" customFormat="1" hidden="1" x14ac:dyDescent="0.25">
      <c r="L13235"/>
    </row>
    <row r="13236" spans="12:12" s="26" customFormat="1" hidden="1" x14ac:dyDescent="0.25">
      <c r="L13236"/>
    </row>
    <row r="13237" spans="12:12" s="26" customFormat="1" hidden="1" x14ac:dyDescent="0.25">
      <c r="L13237"/>
    </row>
    <row r="13238" spans="12:12" s="26" customFormat="1" hidden="1" x14ac:dyDescent="0.25">
      <c r="L13238"/>
    </row>
    <row r="13239" spans="12:12" s="26" customFormat="1" hidden="1" x14ac:dyDescent="0.25">
      <c r="L13239"/>
    </row>
    <row r="13240" spans="12:12" s="26" customFormat="1" hidden="1" x14ac:dyDescent="0.25">
      <c r="L13240"/>
    </row>
    <row r="13241" spans="12:12" s="26" customFormat="1" hidden="1" x14ac:dyDescent="0.25">
      <c r="L13241"/>
    </row>
    <row r="13242" spans="12:12" s="26" customFormat="1" hidden="1" x14ac:dyDescent="0.25">
      <c r="L13242"/>
    </row>
    <row r="13243" spans="12:12" s="26" customFormat="1" hidden="1" x14ac:dyDescent="0.25">
      <c r="L13243"/>
    </row>
    <row r="13244" spans="12:12" s="26" customFormat="1" hidden="1" x14ac:dyDescent="0.25">
      <c r="L13244"/>
    </row>
    <row r="13245" spans="12:12" s="26" customFormat="1" hidden="1" x14ac:dyDescent="0.25">
      <c r="L13245"/>
    </row>
    <row r="13246" spans="12:12" s="26" customFormat="1" hidden="1" x14ac:dyDescent="0.25">
      <c r="L13246"/>
    </row>
    <row r="13247" spans="12:12" s="26" customFormat="1" hidden="1" x14ac:dyDescent="0.25">
      <c r="L13247"/>
    </row>
    <row r="13248" spans="12:12" s="26" customFormat="1" hidden="1" x14ac:dyDescent="0.25">
      <c r="L13248"/>
    </row>
    <row r="13249" spans="12:12" s="26" customFormat="1" hidden="1" x14ac:dyDescent="0.25">
      <c r="L13249"/>
    </row>
    <row r="13250" spans="12:12" s="26" customFormat="1" hidden="1" x14ac:dyDescent="0.25">
      <c r="L13250"/>
    </row>
    <row r="13251" spans="12:12" s="26" customFormat="1" hidden="1" x14ac:dyDescent="0.25">
      <c r="L13251"/>
    </row>
    <row r="13252" spans="12:12" s="26" customFormat="1" hidden="1" x14ac:dyDescent="0.25">
      <c r="L13252"/>
    </row>
    <row r="13253" spans="12:12" s="26" customFormat="1" hidden="1" x14ac:dyDescent="0.25">
      <c r="L13253"/>
    </row>
    <row r="13254" spans="12:12" s="26" customFormat="1" hidden="1" x14ac:dyDescent="0.25">
      <c r="L13254"/>
    </row>
    <row r="13255" spans="12:12" s="26" customFormat="1" hidden="1" x14ac:dyDescent="0.25">
      <c r="L13255"/>
    </row>
    <row r="13256" spans="12:12" s="26" customFormat="1" hidden="1" x14ac:dyDescent="0.25">
      <c r="L13256"/>
    </row>
    <row r="13257" spans="12:12" s="26" customFormat="1" hidden="1" x14ac:dyDescent="0.25">
      <c r="L13257"/>
    </row>
    <row r="13258" spans="12:12" s="26" customFormat="1" hidden="1" x14ac:dyDescent="0.25">
      <c r="L13258"/>
    </row>
    <row r="13259" spans="12:12" s="26" customFormat="1" hidden="1" x14ac:dyDescent="0.25">
      <c r="L13259"/>
    </row>
    <row r="13260" spans="12:12" s="26" customFormat="1" hidden="1" x14ac:dyDescent="0.25">
      <c r="L13260"/>
    </row>
    <row r="13261" spans="12:12" s="26" customFormat="1" hidden="1" x14ac:dyDescent="0.25">
      <c r="L13261"/>
    </row>
    <row r="13262" spans="12:12" s="26" customFormat="1" hidden="1" x14ac:dyDescent="0.25">
      <c r="L13262"/>
    </row>
    <row r="13263" spans="12:12" s="26" customFormat="1" hidden="1" x14ac:dyDescent="0.25">
      <c r="L13263"/>
    </row>
    <row r="13264" spans="12:12" s="26" customFormat="1" hidden="1" x14ac:dyDescent="0.25">
      <c r="L13264"/>
    </row>
    <row r="13265" spans="12:12" s="26" customFormat="1" hidden="1" x14ac:dyDescent="0.25">
      <c r="L13265"/>
    </row>
    <row r="13266" spans="12:12" s="26" customFormat="1" hidden="1" x14ac:dyDescent="0.25">
      <c r="L13266"/>
    </row>
    <row r="13267" spans="12:12" s="26" customFormat="1" hidden="1" x14ac:dyDescent="0.25">
      <c r="L13267"/>
    </row>
    <row r="13268" spans="12:12" s="26" customFormat="1" hidden="1" x14ac:dyDescent="0.25">
      <c r="L13268"/>
    </row>
    <row r="13269" spans="12:12" s="26" customFormat="1" hidden="1" x14ac:dyDescent="0.25">
      <c r="L13269"/>
    </row>
    <row r="13270" spans="12:12" s="26" customFormat="1" hidden="1" x14ac:dyDescent="0.25">
      <c r="L13270"/>
    </row>
    <row r="13271" spans="12:12" s="26" customFormat="1" hidden="1" x14ac:dyDescent="0.25">
      <c r="L13271"/>
    </row>
    <row r="13272" spans="12:12" s="26" customFormat="1" hidden="1" x14ac:dyDescent="0.25">
      <c r="L13272"/>
    </row>
    <row r="13273" spans="12:12" s="26" customFormat="1" hidden="1" x14ac:dyDescent="0.25">
      <c r="L13273"/>
    </row>
    <row r="13274" spans="12:12" s="26" customFormat="1" hidden="1" x14ac:dyDescent="0.25">
      <c r="L13274"/>
    </row>
    <row r="13275" spans="12:12" s="26" customFormat="1" hidden="1" x14ac:dyDescent="0.25">
      <c r="L13275"/>
    </row>
    <row r="13276" spans="12:12" s="26" customFormat="1" hidden="1" x14ac:dyDescent="0.25">
      <c r="L13276"/>
    </row>
    <row r="13277" spans="12:12" s="26" customFormat="1" hidden="1" x14ac:dyDescent="0.25">
      <c r="L13277"/>
    </row>
    <row r="13278" spans="12:12" s="26" customFormat="1" hidden="1" x14ac:dyDescent="0.25">
      <c r="L13278"/>
    </row>
    <row r="13279" spans="12:12" s="26" customFormat="1" hidden="1" x14ac:dyDescent="0.25">
      <c r="L13279"/>
    </row>
    <row r="13280" spans="12:12" s="26" customFormat="1" hidden="1" x14ac:dyDescent="0.25">
      <c r="L13280"/>
    </row>
    <row r="13281" spans="12:12" s="26" customFormat="1" hidden="1" x14ac:dyDescent="0.25">
      <c r="L13281"/>
    </row>
    <row r="13282" spans="12:12" s="26" customFormat="1" hidden="1" x14ac:dyDescent="0.25">
      <c r="L13282"/>
    </row>
    <row r="13283" spans="12:12" s="26" customFormat="1" hidden="1" x14ac:dyDescent="0.25">
      <c r="L13283"/>
    </row>
    <row r="13284" spans="12:12" s="26" customFormat="1" hidden="1" x14ac:dyDescent="0.25">
      <c r="L13284"/>
    </row>
    <row r="13285" spans="12:12" s="26" customFormat="1" hidden="1" x14ac:dyDescent="0.25">
      <c r="L13285"/>
    </row>
    <row r="13286" spans="12:12" s="26" customFormat="1" hidden="1" x14ac:dyDescent="0.25">
      <c r="L13286"/>
    </row>
    <row r="13287" spans="12:12" s="26" customFormat="1" hidden="1" x14ac:dyDescent="0.25">
      <c r="L13287"/>
    </row>
    <row r="13288" spans="12:12" s="26" customFormat="1" hidden="1" x14ac:dyDescent="0.25">
      <c r="L13288"/>
    </row>
    <row r="13289" spans="12:12" s="26" customFormat="1" hidden="1" x14ac:dyDescent="0.25">
      <c r="L13289"/>
    </row>
    <row r="13290" spans="12:12" s="26" customFormat="1" hidden="1" x14ac:dyDescent="0.25">
      <c r="L13290"/>
    </row>
    <row r="13291" spans="12:12" s="26" customFormat="1" hidden="1" x14ac:dyDescent="0.25">
      <c r="L13291"/>
    </row>
    <row r="13292" spans="12:12" s="26" customFormat="1" hidden="1" x14ac:dyDescent="0.25">
      <c r="L13292"/>
    </row>
    <row r="13293" spans="12:12" s="26" customFormat="1" hidden="1" x14ac:dyDescent="0.25">
      <c r="L13293"/>
    </row>
    <row r="13294" spans="12:12" s="26" customFormat="1" hidden="1" x14ac:dyDescent="0.25">
      <c r="L13294"/>
    </row>
    <row r="13295" spans="12:12" s="26" customFormat="1" hidden="1" x14ac:dyDescent="0.25">
      <c r="L13295"/>
    </row>
    <row r="13296" spans="12:12" s="26" customFormat="1" hidden="1" x14ac:dyDescent="0.25">
      <c r="L13296"/>
    </row>
    <row r="13297" spans="12:12" s="26" customFormat="1" hidden="1" x14ac:dyDescent="0.25">
      <c r="L13297"/>
    </row>
    <row r="13298" spans="12:12" s="26" customFormat="1" hidden="1" x14ac:dyDescent="0.25">
      <c r="L13298"/>
    </row>
    <row r="13299" spans="12:12" s="26" customFormat="1" hidden="1" x14ac:dyDescent="0.25">
      <c r="L13299"/>
    </row>
    <row r="13300" spans="12:12" s="26" customFormat="1" hidden="1" x14ac:dyDescent="0.25">
      <c r="L13300"/>
    </row>
    <row r="13301" spans="12:12" s="26" customFormat="1" hidden="1" x14ac:dyDescent="0.25">
      <c r="L13301"/>
    </row>
    <row r="13302" spans="12:12" s="26" customFormat="1" hidden="1" x14ac:dyDescent="0.25">
      <c r="L13302"/>
    </row>
    <row r="13303" spans="12:12" s="26" customFormat="1" hidden="1" x14ac:dyDescent="0.25">
      <c r="L13303"/>
    </row>
    <row r="13304" spans="12:12" s="26" customFormat="1" hidden="1" x14ac:dyDescent="0.25">
      <c r="L13304"/>
    </row>
    <row r="13305" spans="12:12" s="26" customFormat="1" hidden="1" x14ac:dyDescent="0.25">
      <c r="L13305"/>
    </row>
    <row r="13306" spans="12:12" s="26" customFormat="1" hidden="1" x14ac:dyDescent="0.25">
      <c r="L13306"/>
    </row>
    <row r="13307" spans="12:12" s="26" customFormat="1" hidden="1" x14ac:dyDescent="0.25">
      <c r="L13307"/>
    </row>
    <row r="13308" spans="12:12" s="26" customFormat="1" hidden="1" x14ac:dyDescent="0.25">
      <c r="L13308"/>
    </row>
    <row r="13309" spans="12:12" s="26" customFormat="1" hidden="1" x14ac:dyDescent="0.25">
      <c r="L13309"/>
    </row>
    <row r="13310" spans="12:12" s="26" customFormat="1" hidden="1" x14ac:dyDescent="0.25">
      <c r="L13310"/>
    </row>
    <row r="13311" spans="12:12" s="26" customFormat="1" hidden="1" x14ac:dyDescent="0.25">
      <c r="L13311"/>
    </row>
    <row r="13312" spans="12:12" s="26" customFormat="1" hidden="1" x14ac:dyDescent="0.25">
      <c r="L13312"/>
    </row>
    <row r="13313" spans="12:12" s="26" customFormat="1" hidden="1" x14ac:dyDescent="0.25">
      <c r="L13313"/>
    </row>
    <row r="13314" spans="12:12" s="26" customFormat="1" hidden="1" x14ac:dyDescent="0.25">
      <c r="L13314"/>
    </row>
    <row r="13315" spans="12:12" s="26" customFormat="1" hidden="1" x14ac:dyDescent="0.25">
      <c r="L13315"/>
    </row>
    <row r="13316" spans="12:12" s="26" customFormat="1" hidden="1" x14ac:dyDescent="0.25">
      <c r="L13316"/>
    </row>
    <row r="13317" spans="12:12" s="26" customFormat="1" hidden="1" x14ac:dyDescent="0.25">
      <c r="L13317"/>
    </row>
    <row r="13318" spans="12:12" s="26" customFormat="1" hidden="1" x14ac:dyDescent="0.25">
      <c r="L13318"/>
    </row>
    <row r="13319" spans="12:12" s="26" customFormat="1" hidden="1" x14ac:dyDescent="0.25">
      <c r="L13319"/>
    </row>
    <row r="13320" spans="12:12" s="26" customFormat="1" hidden="1" x14ac:dyDescent="0.25">
      <c r="L13320"/>
    </row>
    <row r="13321" spans="12:12" s="26" customFormat="1" hidden="1" x14ac:dyDescent="0.25">
      <c r="L13321"/>
    </row>
    <row r="13322" spans="12:12" s="26" customFormat="1" hidden="1" x14ac:dyDescent="0.25">
      <c r="L13322"/>
    </row>
    <row r="13323" spans="12:12" s="26" customFormat="1" hidden="1" x14ac:dyDescent="0.25">
      <c r="L13323"/>
    </row>
    <row r="13324" spans="12:12" s="26" customFormat="1" hidden="1" x14ac:dyDescent="0.25">
      <c r="L13324"/>
    </row>
    <row r="13325" spans="12:12" s="26" customFormat="1" hidden="1" x14ac:dyDescent="0.25">
      <c r="L13325"/>
    </row>
    <row r="13326" spans="12:12" s="26" customFormat="1" hidden="1" x14ac:dyDescent="0.25">
      <c r="L13326"/>
    </row>
    <row r="13327" spans="12:12" s="26" customFormat="1" hidden="1" x14ac:dyDescent="0.25">
      <c r="L13327"/>
    </row>
    <row r="13328" spans="12:12" s="26" customFormat="1" hidden="1" x14ac:dyDescent="0.25">
      <c r="L13328"/>
    </row>
    <row r="13329" spans="12:12" s="26" customFormat="1" hidden="1" x14ac:dyDescent="0.25">
      <c r="L13329"/>
    </row>
    <row r="13330" spans="12:12" s="26" customFormat="1" hidden="1" x14ac:dyDescent="0.25">
      <c r="L13330"/>
    </row>
    <row r="13331" spans="12:12" s="26" customFormat="1" hidden="1" x14ac:dyDescent="0.25">
      <c r="L13331"/>
    </row>
    <row r="13332" spans="12:12" s="26" customFormat="1" hidden="1" x14ac:dyDescent="0.25">
      <c r="L13332"/>
    </row>
    <row r="13333" spans="12:12" s="26" customFormat="1" hidden="1" x14ac:dyDescent="0.25">
      <c r="L13333"/>
    </row>
    <row r="13334" spans="12:12" s="26" customFormat="1" hidden="1" x14ac:dyDescent="0.25">
      <c r="L13334"/>
    </row>
    <row r="13335" spans="12:12" s="26" customFormat="1" hidden="1" x14ac:dyDescent="0.25">
      <c r="L13335"/>
    </row>
    <row r="13336" spans="12:12" s="26" customFormat="1" hidden="1" x14ac:dyDescent="0.25">
      <c r="L13336"/>
    </row>
    <row r="13337" spans="12:12" s="26" customFormat="1" hidden="1" x14ac:dyDescent="0.25">
      <c r="L13337"/>
    </row>
    <row r="13338" spans="12:12" s="26" customFormat="1" hidden="1" x14ac:dyDescent="0.25">
      <c r="L13338"/>
    </row>
    <row r="13339" spans="12:12" s="26" customFormat="1" hidden="1" x14ac:dyDescent="0.25">
      <c r="L13339"/>
    </row>
    <row r="13340" spans="12:12" s="26" customFormat="1" hidden="1" x14ac:dyDescent="0.25">
      <c r="L13340"/>
    </row>
    <row r="13341" spans="12:12" s="26" customFormat="1" hidden="1" x14ac:dyDescent="0.25">
      <c r="L13341"/>
    </row>
    <row r="13342" spans="12:12" s="26" customFormat="1" hidden="1" x14ac:dyDescent="0.25">
      <c r="L13342"/>
    </row>
    <row r="13343" spans="12:12" s="26" customFormat="1" hidden="1" x14ac:dyDescent="0.25">
      <c r="L13343"/>
    </row>
    <row r="13344" spans="12:12" s="26" customFormat="1" hidden="1" x14ac:dyDescent="0.25">
      <c r="L13344"/>
    </row>
    <row r="13345" spans="12:12" s="26" customFormat="1" hidden="1" x14ac:dyDescent="0.25">
      <c r="L13345"/>
    </row>
    <row r="13346" spans="12:12" s="26" customFormat="1" hidden="1" x14ac:dyDescent="0.25">
      <c r="L13346"/>
    </row>
    <row r="13347" spans="12:12" s="26" customFormat="1" hidden="1" x14ac:dyDescent="0.25">
      <c r="L13347"/>
    </row>
    <row r="13348" spans="12:12" s="26" customFormat="1" hidden="1" x14ac:dyDescent="0.25">
      <c r="L13348"/>
    </row>
    <row r="13349" spans="12:12" s="26" customFormat="1" hidden="1" x14ac:dyDescent="0.25">
      <c r="L13349"/>
    </row>
    <row r="13350" spans="12:12" s="26" customFormat="1" hidden="1" x14ac:dyDescent="0.25">
      <c r="L13350"/>
    </row>
    <row r="13351" spans="12:12" s="26" customFormat="1" hidden="1" x14ac:dyDescent="0.25">
      <c r="L13351"/>
    </row>
    <row r="13352" spans="12:12" s="26" customFormat="1" hidden="1" x14ac:dyDescent="0.25">
      <c r="L13352"/>
    </row>
    <row r="13353" spans="12:12" s="26" customFormat="1" hidden="1" x14ac:dyDescent="0.25">
      <c r="L13353"/>
    </row>
    <row r="13354" spans="12:12" s="26" customFormat="1" hidden="1" x14ac:dyDescent="0.25">
      <c r="L13354"/>
    </row>
    <row r="13355" spans="12:12" s="26" customFormat="1" hidden="1" x14ac:dyDescent="0.25">
      <c r="L13355"/>
    </row>
    <row r="13356" spans="12:12" s="26" customFormat="1" hidden="1" x14ac:dyDescent="0.25">
      <c r="L13356"/>
    </row>
    <row r="13357" spans="12:12" s="26" customFormat="1" hidden="1" x14ac:dyDescent="0.25">
      <c r="L13357"/>
    </row>
    <row r="13358" spans="12:12" s="26" customFormat="1" hidden="1" x14ac:dyDescent="0.25">
      <c r="L13358"/>
    </row>
    <row r="13359" spans="12:12" s="26" customFormat="1" hidden="1" x14ac:dyDescent="0.25">
      <c r="L13359"/>
    </row>
    <row r="13360" spans="12:12" s="26" customFormat="1" hidden="1" x14ac:dyDescent="0.25">
      <c r="L13360"/>
    </row>
    <row r="13361" spans="12:12" s="26" customFormat="1" hidden="1" x14ac:dyDescent="0.25">
      <c r="L13361"/>
    </row>
    <row r="13362" spans="12:12" s="26" customFormat="1" hidden="1" x14ac:dyDescent="0.25">
      <c r="L13362"/>
    </row>
    <row r="13363" spans="12:12" s="26" customFormat="1" hidden="1" x14ac:dyDescent="0.25">
      <c r="L13363"/>
    </row>
    <row r="13364" spans="12:12" s="26" customFormat="1" hidden="1" x14ac:dyDescent="0.25">
      <c r="L13364"/>
    </row>
    <row r="13365" spans="12:12" s="26" customFormat="1" hidden="1" x14ac:dyDescent="0.25">
      <c r="L13365"/>
    </row>
    <row r="13366" spans="12:12" s="26" customFormat="1" hidden="1" x14ac:dyDescent="0.25">
      <c r="L13366"/>
    </row>
    <row r="13367" spans="12:12" s="26" customFormat="1" hidden="1" x14ac:dyDescent="0.25">
      <c r="L13367"/>
    </row>
    <row r="13368" spans="12:12" s="26" customFormat="1" hidden="1" x14ac:dyDescent="0.25">
      <c r="L13368"/>
    </row>
    <row r="13369" spans="12:12" s="26" customFormat="1" hidden="1" x14ac:dyDescent="0.25">
      <c r="L13369"/>
    </row>
    <row r="13370" spans="12:12" s="26" customFormat="1" hidden="1" x14ac:dyDescent="0.25">
      <c r="L13370"/>
    </row>
    <row r="13371" spans="12:12" s="26" customFormat="1" hidden="1" x14ac:dyDescent="0.25">
      <c r="L13371"/>
    </row>
    <row r="13372" spans="12:12" s="26" customFormat="1" hidden="1" x14ac:dyDescent="0.25">
      <c r="L13372"/>
    </row>
    <row r="13373" spans="12:12" s="26" customFormat="1" hidden="1" x14ac:dyDescent="0.25">
      <c r="L13373"/>
    </row>
    <row r="13374" spans="12:12" s="26" customFormat="1" hidden="1" x14ac:dyDescent="0.25">
      <c r="L13374"/>
    </row>
    <row r="13375" spans="12:12" s="26" customFormat="1" hidden="1" x14ac:dyDescent="0.25">
      <c r="L13375"/>
    </row>
    <row r="13376" spans="12:12" s="26" customFormat="1" hidden="1" x14ac:dyDescent="0.25">
      <c r="L13376"/>
    </row>
    <row r="13377" spans="12:12" s="26" customFormat="1" hidden="1" x14ac:dyDescent="0.25">
      <c r="L13377"/>
    </row>
    <row r="13378" spans="12:12" s="26" customFormat="1" hidden="1" x14ac:dyDescent="0.25">
      <c r="L13378"/>
    </row>
    <row r="13379" spans="12:12" s="26" customFormat="1" hidden="1" x14ac:dyDescent="0.25">
      <c r="L13379"/>
    </row>
    <row r="13380" spans="12:12" s="26" customFormat="1" hidden="1" x14ac:dyDescent="0.25">
      <c r="L13380"/>
    </row>
    <row r="13381" spans="12:12" s="26" customFormat="1" hidden="1" x14ac:dyDescent="0.25">
      <c r="L13381"/>
    </row>
    <row r="13382" spans="12:12" s="26" customFormat="1" hidden="1" x14ac:dyDescent="0.25">
      <c r="L13382"/>
    </row>
    <row r="13383" spans="12:12" s="26" customFormat="1" hidden="1" x14ac:dyDescent="0.25">
      <c r="L13383"/>
    </row>
    <row r="13384" spans="12:12" s="26" customFormat="1" hidden="1" x14ac:dyDescent="0.25">
      <c r="L13384"/>
    </row>
    <row r="13385" spans="12:12" s="26" customFormat="1" hidden="1" x14ac:dyDescent="0.25">
      <c r="L13385"/>
    </row>
    <row r="13386" spans="12:12" s="26" customFormat="1" hidden="1" x14ac:dyDescent="0.25">
      <c r="L13386"/>
    </row>
    <row r="13387" spans="12:12" s="26" customFormat="1" hidden="1" x14ac:dyDescent="0.25">
      <c r="L13387"/>
    </row>
    <row r="13388" spans="12:12" s="26" customFormat="1" hidden="1" x14ac:dyDescent="0.25">
      <c r="L13388"/>
    </row>
    <row r="13389" spans="12:12" s="26" customFormat="1" hidden="1" x14ac:dyDescent="0.25">
      <c r="L13389"/>
    </row>
    <row r="13390" spans="12:12" s="26" customFormat="1" hidden="1" x14ac:dyDescent="0.25">
      <c r="L13390"/>
    </row>
    <row r="13391" spans="12:12" s="26" customFormat="1" hidden="1" x14ac:dyDescent="0.25">
      <c r="L13391"/>
    </row>
    <row r="13392" spans="12:12" s="26" customFormat="1" hidden="1" x14ac:dyDescent="0.25">
      <c r="L13392"/>
    </row>
    <row r="13393" spans="12:12" s="26" customFormat="1" hidden="1" x14ac:dyDescent="0.25">
      <c r="L13393"/>
    </row>
    <row r="13394" spans="12:12" s="26" customFormat="1" hidden="1" x14ac:dyDescent="0.25">
      <c r="L13394"/>
    </row>
    <row r="13395" spans="12:12" s="26" customFormat="1" hidden="1" x14ac:dyDescent="0.25">
      <c r="L13395"/>
    </row>
    <row r="13396" spans="12:12" s="26" customFormat="1" hidden="1" x14ac:dyDescent="0.25">
      <c r="L13396"/>
    </row>
    <row r="13397" spans="12:12" s="26" customFormat="1" hidden="1" x14ac:dyDescent="0.25">
      <c r="L13397"/>
    </row>
    <row r="13398" spans="12:12" s="26" customFormat="1" hidden="1" x14ac:dyDescent="0.25">
      <c r="L13398"/>
    </row>
    <row r="13399" spans="12:12" s="26" customFormat="1" hidden="1" x14ac:dyDescent="0.25">
      <c r="L13399"/>
    </row>
    <row r="13400" spans="12:12" s="26" customFormat="1" hidden="1" x14ac:dyDescent="0.25">
      <c r="L13400"/>
    </row>
    <row r="13401" spans="12:12" s="26" customFormat="1" hidden="1" x14ac:dyDescent="0.25">
      <c r="L13401"/>
    </row>
    <row r="13402" spans="12:12" s="26" customFormat="1" hidden="1" x14ac:dyDescent="0.25">
      <c r="L13402"/>
    </row>
    <row r="13403" spans="12:12" s="26" customFormat="1" hidden="1" x14ac:dyDescent="0.25">
      <c r="L13403"/>
    </row>
    <row r="13404" spans="12:12" s="26" customFormat="1" hidden="1" x14ac:dyDescent="0.25">
      <c r="L13404"/>
    </row>
    <row r="13405" spans="12:12" s="26" customFormat="1" hidden="1" x14ac:dyDescent="0.25">
      <c r="L13405"/>
    </row>
    <row r="13406" spans="12:12" s="26" customFormat="1" hidden="1" x14ac:dyDescent="0.25">
      <c r="L13406"/>
    </row>
    <row r="13407" spans="12:12" s="26" customFormat="1" hidden="1" x14ac:dyDescent="0.25">
      <c r="L13407"/>
    </row>
    <row r="13408" spans="12:12" s="26" customFormat="1" hidden="1" x14ac:dyDescent="0.25">
      <c r="L13408"/>
    </row>
    <row r="13409" spans="12:12" s="26" customFormat="1" hidden="1" x14ac:dyDescent="0.25">
      <c r="L13409"/>
    </row>
    <row r="13410" spans="12:12" s="26" customFormat="1" hidden="1" x14ac:dyDescent="0.25">
      <c r="L13410"/>
    </row>
    <row r="13411" spans="12:12" s="26" customFormat="1" hidden="1" x14ac:dyDescent="0.25">
      <c r="L13411"/>
    </row>
    <row r="13412" spans="12:12" s="26" customFormat="1" hidden="1" x14ac:dyDescent="0.25">
      <c r="L13412"/>
    </row>
    <row r="13413" spans="12:12" s="26" customFormat="1" hidden="1" x14ac:dyDescent="0.25">
      <c r="L13413"/>
    </row>
    <row r="13414" spans="12:12" s="26" customFormat="1" hidden="1" x14ac:dyDescent="0.25">
      <c r="L13414"/>
    </row>
    <row r="13415" spans="12:12" s="26" customFormat="1" hidden="1" x14ac:dyDescent="0.25">
      <c r="L13415"/>
    </row>
    <row r="13416" spans="12:12" s="26" customFormat="1" hidden="1" x14ac:dyDescent="0.25">
      <c r="L13416"/>
    </row>
    <row r="13417" spans="12:12" s="26" customFormat="1" hidden="1" x14ac:dyDescent="0.25">
      <c r="L13417"/>
    </row>
    <row r="13418" spans="12:12" s="26" customFormat="1" hidden="1" x14ac:dyDescent="0.25">
      <c r="L13418"/>
    </row>
    <row r="13419" spans="12:12" s="26" customFormat="1" hidden="1" x14ac:dyDescent="0.25">
      <c r="L13419"/>
    </row>
    <row r="13420" spans="12:12" s="26" customFormat="1" hidden="1" x14ac:dyDescent="0.25">
      <c r="L13420"/>
    </row>
    <row r="13421" spans="12:12" s="26" customFormat="1" hidden="1" x14ac:dyDescent="0.25">
      <c r="L13421"/>
    </row>
    <row r="13422" spans="12:12" s="26" customFormat="1" hidden="1" x14ac:dyDescent="0.25">
      <c r="L13422"/>
    </row>
    <row r="13423" spans="12:12" s="26" customFormat="1" hidden="1" x14ac:dyDescent="0.25">
      <c r="L13423"/>
    </row>
    <row r="13424" spans="12:12" s="26" customFormat="1" hidden="1" x14ac:dyDescent="0.25">
      <c r="L13424"/>
    </row>
    <row r="13425" spans="12:12" s="26" customFormat="1" hidden="1" x14ac:dyDescent="0.25">
      <c r="L13425"/>
    </row>
    <row r="13426" spans="12:12" s="26" customFormat="1" hidden="1" x14ac:dyDescent="0.25">
      <c r="L13426"/>
    </row>
    <row r="13427" spans="12:12" s="26" customFormat="1" hidden="1" x14ac:dyDescent="0.25">
      <c r="L13427"/>
    </row>
    <row r="13428" spans="12:12" s="26" customFormat="1" hidden="1" x14ac:dyDescent="0.25">
      <c r="L13428"/>
    </row>
    <row r="13429" spans="12:12" s="26" customFormat="1" hidden="1" x14ac:dyDescent="0.25">
      <c r="L13429"/>
    </row>
    <row r="13430" spans="12:12" s="26" customFormat="1" hidden="1" x14ac:dyDescent="0.25">
      <c r="L13430"/>
    </row>
    <row r="13431" spans="12:12" s="26" customFormat="1" hidden="1" x14ac:dyDescent="0.25">
      <c r="L13431"/>
    </row>
    <row r="13432" spans="12:12" s="26" customFormat="1" hidden="1" x14ac:dyDescent="0.25">
      <c r="L13432"/>
    </row>
    <row r="13433" spans="12:12" s="26" customFormat="1" hidden="1" x14ac:dyDescent="0.25">
      <c r="L13433"/>
    </row>
    <row r="13434" spans="12:12" s="26" customFormat="1" hidden="1" x14ac:dyDescent="0.25">
      <c r="L13434"/>
    </row>
    <row r="13435" spans="12:12" s="26" customFormat="1" hidden="1" x14ac:dyDescent="0.25">
      <c r="L13435"/>
    </row>
    <row r="13436" spans="12:12" s="26" customFormat="1" hidden="1" x14ac:dyDescent="0.25">
      <c r="L13436"/>
    </row>
    <row r="13437" spans="12:12" s="26" customFormat="1" hidden="1" x14ac:dyDescent="0.25">
      <c r="L13437"/>
    </row>
    <row r="13438" spans="12:12" s="26" customFormat="1" hidden="1" x14ac:dyDescent="0.25">
      <c r="L13438"/>
    </row>
    <row r="13439" spans="12:12" s="26" customFormat="1" hidden="1" x14ac:dyDescent="0.25">
      <c r="L13439"/>
    </row>
    <row r="13440" spans="12:12" s="26" customFormat="1" hidden="1" x14ac:dyDescent="0.25">
      <c r="L13440"/>
    </row>
    <row r="13441" spans="12:12" s="26" customFormat="1" hidden="1" x14ac:dyDescent="0.25">
      <c r="L13441"/>
    </row>
    <row r="13442" spans="12:12" s="26" customFormat="1" hidden="1" x14ac:dyDescent="0.25">
      <c r="L13442"/>
    </row>
    <row r="13443" spans="12:12" s="26" customFormat="1" hidden="1" x14ac:dyDescent="0.25">
      <c r="L13443"/>
    </row>
    <row r="13444" spans="12:12" s="26" customFormat="1" hidden="1" x14ac:dyDescent="0.25">
      <c r="L13444"/>
    </row>
    <row r="13445" spans="12:12" s="26" customFormat="1" hidden="1" x14ac:dyDescent="0.25">
      <c r="L13445"/>
    </row>
    <row r="13446" spans="12:12" s="26" customFormat="1" hidden="1" x14ac:dyDescent="0.25">
      <c r="L13446"/>
    </row>
    <row r="13447" spans="12:12" s="26" customFormat="1" hidden="1" x14ac:dyDescent="0.25">
      <c r="L13447"/>
    </row>
    <row r="13448" spans="12:12" s="26" customFormat="1" hidden="1" x14ac:dyDescent="0.25">
      <c r="L13448"/>
    </row>
    <row r="13449" spans="12:12" s="26" customFormat="1" hidden="1" x14ac:dyDescent="0.25">
      <c r="L13449"/>
    </row>
    <row r="13450" spans="12:12" s="26" customFormat="1" hidden="1" x14ac:dyDescent="0.25">
      <c r="L13450"/>
    </row>
    <row r="13451" spans="12:12" s="26" customFormat="1" hidden="1" x14ac:dyDescent="0.25">
      <c r="L13451"/>
    </row>
    <row r="13452" spans="12:12" s="26" customFormat="1" hidden="1" x14ac:dyDescent="0.25">
      <c r="L13452"/>
    </row>
    <row r="13453" spans="12:12" s="26" customFormat="1" hidden="1" x14ac:dyDescent="0.25">
      <c r="L13453"/>
    </row>
    <row r="13454" spans="12:12" s="26" customFormat="1" hidden="1" x14ac:dyDescent="0.25">
      <c r="L13454"/>
    </row>
    <row r="13455" spans="12:12" s="26" customFormat="1" hidden="1" x14ac:dyDescent="0.25">
      <c r="L13455"/>
    </row>
    <row r="13456" spans="12:12" s="26" customFormat="1" hidden="1" x14ac:dyDescent="0.25">
      <c r="L13456"/>
    </row>
    <row r="13457" spans="12:12" s="26" customFormat="1" hidden="1" x14ac:dyDescent="0.25">
      <c r="L13457"/>
    </row>
    <row r="13458" spans="12:12" s="26" customFormat="1" hidden="1" x14ac:dyDescent="0.25">
      <c r="L13458"/>
    </row>
    <row r="13459" spans="12:12" s="26" customFormat="1" hidden="1" x14ac:dyDescent="0.25">
      <c r="L13459"/>
    </row>
    <row r="13460" spans="12:12" s="26" customFormat="1" hidden="1" x14ac:dyDescent="0.25">
      <c r="L13460"/>
    </row>
    <row r="13461" spans="12:12" s="26" customFormat="1" hidden="1" x14ac:dyDescent="0.25">
      <c r="L13461"/>
    </row>
    <row r="13462" spans="12:12" s="26" customFormat="1" hidden="1" x14ac:dyDescent="0.25">
      <c r="L13462"/>
    </row>
    <row r="13463" spans="12:12" s="26" customFormat="1" hidden="1" x14ac:dyDescent="0.25">
      <c r="L13463"/>
    </row>
    <row r="13464" spans="12:12" s="26" customFormat="1" hidden="1" x14ac:dyDescent="0.25">
      <c r="L13464"/>
    </row>
    <row r="13465" spans="12:12" s="26" customFormat="1" hidden="1" x14ac:dyDescent="0.25">
      <c r="L13465"/>
    </row>
    <row r="13466" spans="12:12" s="26" customFormat="1" hidden="1" x14ac:dyDescent="0.25">
      <c r="L13466"/>
    </row>
    <row r="13467" spans="12:12" s="26" customFormat="1" hidden="1" x14ac:dyDescent="0.25">
      <c r="L13467"/>
    </row>
    <row r="13468" spans="12:12" s="26" customFormat="1" hidden="1" x14ac:dyDescent="0.25">
      <c r="L13468"/>
    </row>
    <row r="13469" spans="12:12" s="26" customFormat="1" hidden="1" x14ac:dyDescent="0.25">
      <c r="L13469"/>
    </row>
    <row r="13470" spans="12:12" s="26" customFormat="1" hidden="1" x14ac:dyDescent="0.25">
      <c r="L13470"/>
    </row>
    <row r="13471" spans="12:12" s="26" customFormat="1" hidden="1" x14ac:dyDescent="0.25">
      <c r="L13471"/>
    </row>
    <row r="13472" spans="12:12" s="26" customFormat="1" hidden="1" x14ac:dyDescent="0.25">
      <c r="L13472"/>
    </row>
    <row r="13473" spans="12:12" s="26" customFormat="1" hidden="1" x14ac:dyDescent="0.25">
      <c r="L13473"/>
    </row>
    <row r="13474" spans="12:12" s="26" customFormat="1" hidden="1" x14ac:dyDescent="0.25">
      <c r="L13474"/>
    </row>
    <row r="13475" spans="12:12" s="26" customFormat="1" hidden="1" x14ac:dyDescent="0.25">
      <c r="L13475"/>
    </row>
    <row r="13476" spans="12:12" s="26" customFormat="1" hidden="1" x14ac:dyDescent="0.25">
      <c r="L13476"/>
    </row>
    <row r="13477" spans="12:12" s="26" customFormat="1" hidden="1" x14ac:dyDescent="0.25">
      <c r="L13477"/>
    </row>
    <row r="13478" spans="12:12" s="26" customFormat="1" hidden="1" x14ac:dyDescent="0.25">
      <c r="L13478"/>
    </row>
    <row r="13479" spans="12:12" s="26" customFormat="1" hidden="1" x14ac:dyDescent="0.25">
      <c r="L13479"/>
    </row>
    <row r="13480" spans="12:12" s="26" customFormat="1" hidden="1" x14ac:dyDescent="0.25">
      <c r="L13480"/>
    </row>
    <row r="13481" spans="12:12" s="26" customFormat="1" hidden="1" x14ac:dyDescent="0.25">
      <c r="L13481"/>
    </row>
    <row r="13482" spans="12:12" s="26" customFormat="1" hidden="1" x14ac:dyDescent="0.25">
      <c r="L13482"/>
    </row>
    <row r="13483" spans="12:12" s="26" customFormat="1" hidden="1" x14ac:dyDescent="0.25">
      <c r="L13483"/>
    </row>
    <row r="13484" spans="12:12" s="26" customFormat="1" hidden="1" x14ac:dyDescent="0.25">
      <c r="L13484"/>
    </row>
    <row r="13485" spans="12:12" s="26" customFormat="1" hidden="1" x14ac:dyDescent="0.25">
      <c r="L13485"/>
    </row>
    <row r="13486" spans="12:12" s="26" customFormat="1" hidden="1" x14ac:dyDescent="0.25">
      <c r="L13486"/>
    </row>
    <row r="13487" spans="12:12" s="26" customFormat="1" hidden="1" x14ac:dyDescent="0.25">
      <c r="L13487"/>
    </row>
    <row r="13488" spans="12:12" s="26" customFormat="1" hidden="1" x14ac:dyDescent="0.25">
      <c r="L13488"/>
    </row>
    <row r="13489" spans="12:12" s="26" customFormat="1" hidden="1" x14ac:dyDescent="0.25">
      <c r="L13489"/>
    </row>
    <row r="13490" spans="12:12" s="26" customFormat="1" hidden="1" x14ac:dyDescent="0.25">
      <c r="L13490"/>
    </row>
    <row r="13491" spans="12:12" s="26" customFormat="1" hidden="1" x14ac:dyDescent="0.25">
      <c r="L13491"/>
    </row>
    <row r="13492" spans="12:12" s="26" customFormat="1" hidden="1" x14ac:dyDescent="0.25">
      <c r="L13492"/>
    </row>
    <row r="13493" spans="12:12" s="26" customFormat="1" hidden="1" x14ac:dyDescent="0.25">
      <c r="L13493"/>
    </row>
    <row r="13494" spans="12:12" s="26" customFormat="1" hidden="1" x14ac:dyDescent="0.25">
      <c r="L13494"/>
    </row>
    <row r="13495" spans="12:12" s="26" customFormat="1" hidden="1" x14ac:dyDescent="0.25">
      <c r="L13495"/>
    </row>
    <row r="13496" spans="12:12" s="26" customFormat="1" hidden="1" x14ac:dyDescent="0.25">
      <c r="L13496"/>
    </row>
    <row r="13497" spans="12:12" s="26" customFormat="1" hidden="1" x14ac:dyDescent="0.25">
      <c r="L13497"/>
    </row>
    <row r="13498" spans="12:12" s="26" customFormat="1" hidden="1" x14ac:dyDescent="0.25">
      <c r="L13498"/>
    </row>
    <row r="13499" spans="12:12" s="26" customFormat="1" hidden="1" x14ac:dyDescent="0.25">
      <c r="L13499"/>
    </row>
    <row r="13500" spans="12:12" s="26" customFormat="1" hidden="1" x14ac:dyDescent="0.25">
      <c r="L13500"/>
    </row>
    <row r="13501" spans="12:12" s="26" customFormat="1" hidden="1" x14ac:dyDescent="0.25">
      <c r="L13501"/>
    </row>
    <row r="13502" spans="12:12" s="26" customFormat="1" hidden="1" x14ac:dyDescent="0.25">
      <c r="L13502"/>
    </row>
    <row r="13503" spans="12:12" s="26" customFormat="1" hidden="1" x14ac:dyDescent="0.25">
      <c r="L13503"/>
    </row>
    <row r="13504" spans="12:12" s="26" customFormat="1" hidden="1" x14ac:dyDescent="0.25">
      <c r="L13504"/>
    </row>
    <row r="13505" spans="12:12" s="26" customFormat="1" hidden="1" x14ac:dyDescent="0.25">
      <c r="L13505"/>
    </row>
    <row r="13506" spans="12:12" s="26" customFormat="1" hidden="1" x14ac:dyDescent="0.25">
      <c r="L13506"/>
    </row>
    <row r="13507" spans="12:12" s="26" customFormat="1" hidden="1" x14ac:dyDescent="0.25">
      <c r="L13507"/>
    </row>
    <row r="13508" spans="12:12" s="26" customFormat="1" hidden="1" x14ac:dyDescent="0.25">
      <c r="L13508"/>
    </row>
    <row r="13509" spans="12:12" s="26" customFormat="1" hidden="1" x14ac:dyDescent="0.25">
      <c r="L13509"/>
    </row>
    <row r="13510" spans="12:12" s="26" customFormat="1" hidden="1" x14ac:dyDescent="0.25">
      <c r="L13510"/>
    </row>
    <row r="13511" spans="12:12" s="26" customFormat="1" hidden="1" x14ac:dyDescent="0.25">
      <c r="L13511"/>
    </row>
    <row r="13512" spans="12:12" s="26" customFormat="1" hidden="1" x14ac:dyDescent="0.25">
      <c r="L13512"/>
    </row>
    <row r="13513" spans="12:12" s="26" customFormat="1" hidden="1" x14ac:dyDescent="0.25">
      <c r="L13513"/>
    </row>
    <row r="13514" spans="12:12" s="26" customFormat="1" hidden="1" x14ac:dyDescent="0.25">
      <c r="L13514"/>
    </row>
    <row r="13515" spans="12:12" s="26" customFormat="1" hidden="1" x14ac:dyDescent="0.25">
      <c r="L13515"/>
    </row>
    <row r="13516" spans="12:12" s="26" customFormat="1" hidden="1" x14ac:dyDescent="0.25">
      <c r="L13516"/>
    </row>
    <row r="13517" spans="12:12" s="26" customFormat="1" hidden="1" x14ac:dyDescent="0.25">
      <c r="L13517"/>
    </row>
    <row r="13518" spans="12:12" s="26" customFormat="1" hidden="1" x14ac:dyDescent="0.25">
      <c r="L13518"/>
    </row>
    <row r="13519" spans="12:12" s="26" customFormat="1" hidden="1" x14ac:dyDescent="0.25">
      <c r="L13519"/>
    </row>
    <row r="13520" spans="12:12" s="26" customFormat="1" hidden="1" x14ac:dyDescent="0.25">
      <c r="L13520"/>
    </row>
    <row r="13521" spans="12:12" s="26" customFormat="1" hidden="1" x14ac:dyDescent="0.25">
      <c r="L13521"/>
    </row>
    <row r="13522" spans="12:12" s="26" customFormat="1" hidden="1" x14ac:dyDescent="0.25">
      <c r="L13522"/>
    </row>
    <row r="13523" spans="12:12" s="26" customFormat="1" hidden="1" x14ac:dyDescent="0.25">
      <c r="L13523"/>
    </row>
    <row r="13524" spans="12:12" s="26" customFormat="1" hidden="1" x14ac:dyDescent="0.25">
      <c r="L13524"/>
    </row>
    <row r="13525" spans="12:12" s="26" customFormat="1" hidden="1" x14ac:dyDescent="0.25">
      <c r="L13525"/>
    </row>
    <row r="13526" spans="12:12" s="26" customFormat="1" hidden="1" x14ac:dyDescent="0.25">
      <c r="L13526"/>
    </row>
    <row r="13527" spans="12:12" s="26" customFormat="1" hidden="1" x14ac:dyDescent="0.25">
      <c r="L13527"/>
    </row>
    <row r="13528" spans="12:12" s="26" customFormat="1" hidden="1" x14ac:dyDescent="0.25">
      <c r="L13528"/>
    </row>
    <row r="13529" spans="12:12" s="26" customFormat="1" hidden="1" x14ac:dyDescent="0.25">
      <c r="L13529"/>
    </row>
    <row r="13530" spans="12:12" s="26" customFormat="1" hidden="1" x14ac:dyDescent="0.25">
      <c r="L13530"/>
    </row>
    <row r="13531" spans="12:12" s="26" customFormat="1" hidden="1" x14ac:dyDescent="0.25">
      <c r="L13531"/>
    </row>
    <row r="13532" spans="12:12" s="26" customFormat="1" hidden="1" x14ac:dyDescent="0.25">
      <c r="L13532"/>
    </row>
    <row r="13533" spans="12:12" s="26" customFormat="1" hidden="1" x14ac:dyDescent="0.25">
      <c r="L13533"/>
    </row>
    <row r="13534" spans="12:12" s="26" customFormat="1" hidden="1" x14ac:dyDescent="0.25">
      <c r="L13534"/>
    </row>
    <row r="13535" spans="12:12" s="26" customFormat="1" hidden="1" x14ac:dyDescent="0.25">
      <c r="L13535"/>
    </row>
    <row r="13536" spans="12:12" s="26" customFormat="1" hidden="1" x14ac:dyDescent="0.25">
      <c r="L13536"/>
    </row>
    <row r="13537" spans="12:12" s="26" customFormat="1" hidden="1" x14ac:dyDescent="0.25">
      <c r="L13537"/>
    </row>
    <row r="13538" spans="12:12" s="26" customFormat="1" hidden="1" x14ac:dyDescent="0.25">
      <c r="L13538"/>
    </row>
    <row r="13539" spans="12:12" s="26" customFormat="1" hidden="1" x14ac:dyDescent="0.25">
      <c r="L13539"/>
    </row>
    <row r="13540" spans="12:12" s="26" customFormat="1" hidden="1" x14ac:dyDescent="0.25">
      <c r="L13540"/>
    </row>
    <row r="13541" spans="12:12" s="26" customFormat="1" hidden="1" x14ac:dyDescent="0.25">
      <c r="L13541"/>
    </row>
    <row r="13542" spans="12:12" s="26" customFormat="1" hidden="1" x14ac:dyDescent="0.25">
      <c r="L13542"/>
    </row>
    <row r="13543" spans="12:12" s="26" customFormat="1" hidden="1" x14ac:dyDescent="0.25">
      <c r="L13543"/>
    </row>
    <row r="13544" spans="12:12" s="26" customFormat="1" hidden="1" x14ac:dyDescent="0.25">
      <c r="L13544"/>
    </row>
    <row r="13545" spans="12:12" s="26" customFormat="1" hidden="1" x14ac:dyDescent="0.25">
      <c r="L13545"/>
    </row>
    <row r="13546" spans="12:12" s="26" customFormat="1" hidden="1" x14ac:dyDescent="0.25">
      <c r="L13546"/>
    </row>
    <row r="13547" spans="12:12" s="26" customFormat="1" hidden="1" x14ac:dyDescent="0.25">
      <c r="L13547"/>
    </row>
    <row r="13548" spans="12:12" s="26" customFormat="1" hidden="1" x14ac:dyDescent="0.25">
      <c r="L13548"/>
    </row>
    <row r="13549" spans="12:12" s="26" customFormat="1" hidden="1" x14ac:dyDescent="0.25">
      <c r="L13549"/>
    </row>
    <row r="13550" spans="12:12" s="26" customFormat="1" hidden="1" x14ac:dyDescent="0.25">
      <c r="L13550"/>
    </row>
    <row r="13551" spans="12:12" s="26" customFormat="1" hidden="1" x14ac:dyDescent="0.25">
      <c r="L13551"/>
    </row>
    <row r="13552" spans="12:12" s="26" customFormat="1" hidden="1" x14ac:dyDescent="0.25">
      <c r="L13552"/>
    </row>
    <row r="13553" spans="12:12" s="26" customFormat="1" hidden="1" x14ac:dyDescent="0.25">
      <c r="L13553"/>
    </row>
    <row r="13554" spans="12:12" s="26" customFormat="1" hidden="1" x14ac:dyDescent="0.25">
      <c r="L13554"/>
    </row>
    <row r="13555" spans="12:12" s="26" customFormat="1" hidden="1" x14ac:dyDescent="0.25">
      <c r="L13555"/>
    </row>
    <row r="13556" spans="12:12" s="26" customFormat="1" hidden="1" x14ac:dyDescent="0.25">
      <c r="L13556"/>
    </row>
    <row r="13557" spans="12:12" s="26" customFormat="1" hidden="1" x14ac:dyDescent="0.25">
      <c r="L13557"/>
    </row>
    <row r="13558" spans="12:12" s="26" customFormat="1" hidden="1" x14ac:dyDescent="0.25">
      <c r="L13558"/>
    </row>
    <row r="13559" spans="12:12" s="26" customFormat="1" hidden="1" x14ac:dyDescent="0.25">
      <c r="L13559"/>
    </row>
    <row r="13560" spans="12:12" s="26" customFormat="1" hidden="1" x14ac:dyDescent="0.25">
      <c r="L13560"/>
    </row>
    <row r="13561" spans="12:12" s="26" customFormat="1" hidden="1" x14ac:dyDescent="0.25">
      <c r="L13561"/>
    </row>
    <row r="13562" spans="12:12" s="26" customFormat="1" hidden="1" x14ac:dyDescent="0.25">
      <c r="L13562"/>
    </row>
    <row r="13563" spans="12:12" s="26" customFormat="1" hidden="1" x14ac:dyDescent="0.25">
      <c r="L13563"/>
    </row>
    <row r="13564" spans="12:12" s="26" customFormat="1" hidden="1" x14ac:dyDescent="0.25">
      <c r="L13564"/>
    </row>
    <row r="13565" spans="12:12" s="26" customFormat="1" hidden="1" x14ac:dyDescent="0.25">
      <c r="L13565"/>
    </row>
    <row r="13566" spans="12:12" s="26" customFormat="1" hidden="1" x14ac:dyDescent="0.25">
      <c r="L13566"/>
    </row>
    <row r="13567" spans="12:12" s="26" customFormat="1" hidden="1" x14ac:dyDescent="0.25">
      <c r="L13567"/>
    </row>
    <row r="13568" spans="12:12" s="26" customFormat="1" hidden="1" x14ac:dyDescent="0.25">
      <c r="L13568"/>
    </row>
    <row r="13569" spans="12:12" s="26" customFormat="1" hidden="1" x14ac:dyDescent="0.25">
      <c r="L13569"/>
    </row>
    <row r="13570" spans="12:12" s="26" customFormat="1" hidden="1" x14ac:dyDescent="0.25">
      <c r="L13570"/>
    </row>
    <row r="13571" spans="12:12" s="26" customFormat="1" hidden="1" x14ac:dyDescent="0.25">
      <c r="L13571"/>
    </row>
    <row r="13572" spans="12:12" s="26" customFormat="1" hidden="1" x14ac:dyDescent="0.25">
      <c r="L13572"/>
    </row>
    <row r="13573" spans="12:12" s="26" customFormat="1" hidden="1" x14ac:dyDescent="0.25">
      <c r="L13573"/>
    </row>
    <row r="13574" spans="12:12" s="26" customFormat="1" hidden="1" x14ac:dyDescent="0.25">
      <c r="L13574"/>
    </row>
    <row r="13575" spans="12:12" s="26" customFormat="1" hidden="1" x14ac:dyDescent="0.25">
      <c r="L13575"/>
    </row>
    <row r="13576" spans="12:12" s="26" customFormat="1" hidden="1" x14ac:dyDescent="0.25">
      <c r="L13576"/>
    </row>
    <row r="13577" spans="12:12" s="26" customFormat="1" hidden="1" x14ac:dyDescent="0.25">
      <c r="L13577"/>
    </row>
    <row r="13578" spans="12:12" s="26" customFormat="1" hidden="1" x14ac:dyDescent="0.25">
      <c r="L13578"/>
    </row>
    <row r="13579" spans="12:12" s="26" customFormat="1" hidden="1" x14ac:dyDescent="0.25">
      <c r="L13579"/>
    </row>
    <row r="13580" spans="12:12" s="26" customFormat="1" hidden="1" x14ac:dyDescent="0.25">
      <c r="L13580"/>
    </row>
    <row r="13581" spans="12:12" s="26" customFormat="1" hidden="1" x14ac:dyDescent="0.25">
      <c r="L13581"/>
    </row>
    <row r="13582" spans="12:12" s="26" customFormat="1" hidden="1" x14ac:dyDescent="0.25">
      <c r="L13582"/>
    </row>
    <row r="13583" spans="12:12" s="26" customFormat="1" hidden="1" x14ac:dyDescent="0.25">
      <c r="L13583"/>
    </row>
    <row r="13584" spans="12:12" s="26" customFormat="1" hidden="1" x14ac:dyDescent="0.25">
      <c r="L13584"/>
    </row>
    <row r="13585" spans="12:12" s="26" customFormat="1" hidden="1" x14ac:dyDescent="0.25">
      <c r="L13585"/>
    </row>
    <row r="13586" spans="12:12" s="26" customFormat="1" hidden="1" x14ac:dyDescent="0.25">
      <c r="L13586"/>
    </row>
    <row r="13587" spans="12:12" s="26" customFormat="1" hidden="1" x14ac:dyDescent="0.25">
      <c r="L13587"/>
    </row>
    <row r="13588" spans="12:12" s="26" customFormat="1" hidden="1" x14ac:dyDescent="0.25">
      <c r="L13588"/>
    </row>
    <row r="13589" spans="12:12" s="26" customFormat="1" hidden="1" x14ac:dyDescent="0.25">
      <c r="L13589"/>
    </row>
    <row r="13590" spans="12:12" s="26" customFormat="1" hidden="1" x14ac:dyDescent="0.25">
      <c r="L13590"/>
    </row>
    <row r="13591" spans="12:12" s="26" customFormat="1" hidden="1" x14ac:dyDescent="0.25">
      <c r="L13591"/>
    </row>
    <row r="13592" spans="12:12" s="26" customFormat="1" hidden="1" x14ac:dyDescent="0.25">
      <c r="L13592"/>
    </row>
    <row r="13593" spans="12:12" s="26" customFormat="1" hidden="1" x14ac:dyDescent="0.25">
      <c r="L13593"/>
    </row>
    <row r="13594" spans="12:12" s="26" customFormat="1" hidden="1" x14ac:dyDescent="0.25">
      <c r="L13594"/>
    </row>
    <row r="13595" spans="12:12" s="26" customFormat="1" hidden="1" x14ac:dyDescent="0.25">
      <c r="L13595"/>
    </row>
    <row r="13596" spans="12:12" s="26" customFormat="1" hidden="1" x14ac:dyDescent="0.25">
      <c r="L13596"/>
    </row>
    <row r="13597" spans="12:12" s="26" customFormat="1" hidden="1" x14ac:dyDescent="0.25">
      <c r="L13597"/>
    </row>
    <row r="13598" spans="12:12" s="26" customFormat="1" hidden="1" x14ac:dyDescent="0.25">
      <c r="L13598"/>
    </row>
    <row r="13599" spans="12:12" s="26" customFormat="1" hidden="1" x14ac:dyDescent="0.25">
      <c r="L13599"/>
    </row>
    <row r="13600" spans="12:12" s="26" customFormat="1" hidden="1" x14ac:dyDescent="0.25">
      <c r="L13600"/>
    </row>
    <row r="13601" spans="12:12" s="26" customFormat="1" hidden="1" x14ac:dyDescent="0.25">
      <c r="L13601"/>
    </row>
    <row r="13602" spans="12:12" s="26" customFormat="1" hidden="1" x14ac:dyDescent="0.25">
      <c r="L13602"/>
    </row>
    <row r="13603" spans="12:12" s="26" customFormat="1" hidden="1" x14ac:dyDescent="0.25">
      <c r="L13603"/>
    </row>
    <row r="13604" spans="12:12" s="26" customFormat="1" hidden="1" x14ac:dyDescent="0.25">
      <c r="L13604"/>
    </row>
    <row r="13605" spans="12:12" s="26" customFormat="1" hidden="1" x14ac:dyDescent="0.25">
      <c r="L13605"/>
    </row>
    <row r="13606" spans="12:12" s="26" customFormat="1" hidden="1" x14ac:dyDescent="0.25">
      <c r="L13606"/>
    </row>
    <row r="13607" spans="12:12" s="26" customFormat="1" hidden="1" x14ac:dyDescent="0.25">
      <c r="L13607"/>
    </row>
    <row r="13608" spans="12:12" s="26" customFormat="1" hidden="1" x14ac:dyDescent="0.25">
      <c r="L13608"/>
    </row>
    <row r="13609" spans="12:12" s="26" customFormat="1" hidden="1" x14ac:dyDescent="0.25">
      <c r="L13609"/>
    </row>
    <row r="13610" spans="12:12" s="26" customFormat="1" hidden="1" x14ac:dyDescent="0.25">
      <c r="L13610"/>
    </row>
    <row r="13611" spans="12:12" s="26" customFormat="1" hidden="1" x14ac:dyDescent="0.25">
      <c r="L13611"/>
    </row>
    <row r="13612" spans="12:12" s="26" customFormat="1" hidden="1" x14ac:dyDescent="0.25">
      <c r="L13612"/>
    </row>
    <row r="13613" spans="12:12" s="26" customFormat="1" hidden="1" x14ac:dyDescent="0.25">
      <c r="L13613"/>
    </row>
    <row r="13614" spans="12:12" s="26" customFormat="1" hidden="1" x14ac:dyDescent="0.25">
      <c r="L13614"/>
    </row>
    <row r="13615" spans="12:12" s="26" customFormat="1" hidden="1" x14ac:dyDescent="0.25">
      <c r="L13615"/>
    </row>
    <row r="13616" spans="12:12" s="26" customFormat="1" hidden="1" x14ac:dyDescent="0.25">
      <c r="L13616"/>
    </row>
    <row r="13617" spans="12:12" s="26" customFormat="1" hidden="1" x14ac:dyDescent="0.25">
      <c r="L13617"/>
    </row>
    <row r="13618" spans="12:12" s="26" customFormat="1" hidden="1" x14ac:dyDescent="0.25">
      <c r="L13618"/>
    </row>
    <row r="13619" spans="12:12" s="26" customFormat="1" hidden="1" x14ac:dyDescent="0.25">
      <c r="L13619"/>
    </row>
    <row r="13620" spans="12:12" s="26" customFormat="1" hidden="1" x14ac:dyDescent="0.25">
      <c r="L13620"/>
    </row>
    <row r="13621" spans="12:12" s="26" customFormat="1" hidden="1" x14ac:dyDescent="0.25">
      <c r="L13621"/>
    </row>
    <row r="13622" spans="12:12" s="26" customFormat="1" hidden="1" x14ac:dyDescent="0.25">
      <c r="L13622"/>
    </row>
    <row r="13623" spans="12:12" s="26" customFormat="1" hidden="1" x14ac:dyDescent="0.25">
      <c r="L13623"/>
    </row>
    <row r="13624" spans="12:12" s="26" customFormat="1" hidden="1" x14ac:dyDescent="0.25">
      <c r="L13624"/>
    </row>
    <row r="13625" spans="12:12" s="26" customFormat="1" hidden="1" x14ac:dyDescent="0.25">
      <c r="L13625"/>
    </row>
    <row r="13626" spans="12:12" s="26" customFormat="1" hidden="1" x14ac:dyDescent="0.25">
      <c r="L13626"/>
    </row>
    <row r="13627" spans="12:12" s="26" customFormat="1" hidden="1" x14ac:dyDescent="0.25">
      <c r="L13627"/>
    </row>
    <row r="13628" spans="12:12" s="26" customFormat="1" hidden="1" x14ac:dyDescent="0.25">
      <c r="L13628"/>
    </row>
    <row r="13629" spans="12:12" s="26" customFormat="1" hidden="1" x14ac:dyDescent="0.25">
      <c r="L13629"/>
    </row>
    <row r="13630" spans="12:12" s="26" customFormat="1" hidden="1" x14ac:dyDescent="0.25">
      <c r="L13630"/>
    </row>
    <row r="13631" spans="12:12" s="26" customFormat="1" hidden="1" x14ac:dyDescent="0.25">
      <c r="L13631"/>
    </row>
    <row r="13632" spans="12:12" s="26" customFormat="1" hidden="1" x14ac:dyDescent="0.25">
      <c r="L13632"/>
    </row>
    <row r="13633" spans="12:12" s="26" customFormat="1" hidden="1" x14ac:dyDescent="0.25">
      <c r="L13633"/>
    </row>
    <row r="13634" spans="12:12" s="26" customFormat="1" hidden="1" x14ac:dyDescent="0.25">
      <c r="L13634"/>
    </row>
    <row r="13635" spans="12:12" s="26" customFormat="1" hidden="1" x14ac:dyDescent="0.25">
      <c r="L13635"/>
    </row>
    <row r="13636" spans="12:12" s="26" customFormat="1" hidden="1" x14ac:dyDescent="0.25">
      <c r="L13636"/>
    </row>
    <row r="13637" spans="12:12" s="26" customFormat="1" hidden="1" x14ac:dyDescent="0.25">
      <c r="L13637"/>
    </row>
    <row r="13638" spans="12:12" s="26" customFormat="1" hidden="1" x14ac:dyDescent="0.25">
      <c r="L13638"/>
    </row>
    <row r="13639" spans="12:12" s="26" customFormat="1" hidden="1" x14ac:dyDescent="0.25">
      <c r="L13639"/>
    </row>
    <row r="13640" spans="12:12" s="26" customFormat="1" hidden="1" x14ac:dyDescent="0.25">
      <c r="L13640"/>
    </row>
    <row r="13641" spans="12:12" s="26" customFormat="1" hidden="1" x14ac:dyDescent="0.25">
      <c r="L13641"/>
    </row>
    <row r="13642" spans="12:12" s="26" customFormat="1" hidden="1" x14ac:dyDescent="0.25">
      <c r="L13642"/>
    </row>
    <row r="13643" spans="12:12" s="26" customFormat="1" hidden="1" x14ac:dyDescent="0.25">
      <c r="L13643"/>
    </row>
    <row r="13644" spans="12:12" s="26" customFormat="1" hidden="1" x14ac:dyDescent="0.25">
      <c r="L13644"/>
    </row>
    <row r="13645" spans="12:12" s="26" customFormat="1" hidden="1" x14ac:dyDescent="0.25">
      <c r="L13645"/>
    </row>
    <row r="13646" spans="12:12" s="26" customFormat="1" hidden="1" x14ac:dyDescent="0.25">
      <c r="L13646"/>
    </row>
    <row r="13647" spans="12:12" s="26" customFormat="1" hidden="1" x14ac:dyDescent="0.25">
      <c r="L13647"/>
    </row>
    <row r="13648" spans="12:12" s="26" customFormat="1" hidden="1" x14ac:dyDescent="0.25">
      <c r="L13648"/>
    </row>
    <row r="13649" spans="12:12" s="26" customFormat="1" hidden="1" x14ac:dyDescent="0.25">
      <c r="L13649"/>
    </row>
    <row r="13650" spans="12:12" s="26" customFormat="1" hidden="1" x14ac:dyDescent="0.25">
      <c r="L13650"/>
    </row>
    <row r="13651" spans="12:12" s="26" customFormat="1" hidden="1" x14ac:dyDescent="0.25">
      <c r="L13651"/>
    </row>
    <row r="13652" spans="12:12" s="26" customFormat="1" hidden="1" x14ac:dyDescent="0.25">
      <c r="L13652"/>
    </row>
    <row r="13653" spans="12:12" s="26" customFormat="1" hidden="1" x14ac:dyDescent="0.25">
      <c r="L13653"/>
    </row>
    <row r="13654" spans="12:12" s="26" customFormat="1" hidden="1" x14ac:dyDescent="0.25">
      <c r="L13654"/>
    </row>
    <row r="13655" spans="12:12" s="26" customFormat="1" hidden="1" x14ac:dyDescent="0.25">
      <c r="L13655"/>
    </row>
    <row r="13656" spans="12:12" s="26" customFormat="1" hidden="1" x14ac:dyDescent="0.25">
      <c r="L13656"/>
    </row>
    <row r="13657" spans="12:12" s="26" customFormat="1" hidden="1" x14ac:dyDescent="0.25">
      <c r="L13657"/>
    </row>
    <row r="13658" spans="12:12" s="26" customFormat="1" hidden="1" x14ac:dyDescent="0.25">
      <c r="L13658"/>
    </row>
    <row r="13659" spans="12:12" s="26" customFormat="1" hidden="1" x14ac:dyDescent="0.25">
      <c r="L13659"/>
    </row>
    <row r="13660" spans="12:12" s="26" customFormat="1" hidden="1" x14ac:dyDescent="0.25">
      <c r="L13660"/>
    </row>
    <row r="13661" spans="12:12" s="26" customFormat="1" hidden="1" x14ac:dyDescent="0.25">
      <c r="L13661"/>
    </row>
    <row r="13662" spans="12:12" s="26" customFormat="1" hidden="1" x14ac:dyDescent="0.25">
      <c r="L13662"/>
    </row>
    <row r="13663" spans="12:12" s="26" customFormat="1" hidden="1" x14ac:dyDescent="0.25">
      <c r="L13663"/>
    </row>
    <row r="13664" spans="12:12" s="26" customFormat="1" hidden="1" x14ac:dyDescent="0.25">
      <c r="L13664"/>
    </row>
    <row r="13665" spans="12:12" s="26" customFormat="1" hidden="1" x14ac:dyDescent="0.25">
      <c r="L13665"/>
    </row>
    <row r="13666" spans="12:12" s="26" customFormat="1" hidden="1" x14ac:dyDescent="0.25">
      <c r="L13666"/>
    </row>
    <row r="13667" spans="12:12" s="26" customFormat="1" hidden="1" x14ac:dyDescent="0.25">
      <c r="L13667"/>
    </row>
    <row r="13668" spans="12:12" s="26" customFormat="1" hidden="1" x14ac:dyDescent="0.25">
      <c r="L13668"/>
    </row>
    <row r="13669" spans="12:12" s="26" customFormat="1" hidden="1" x14ac:dyDescent="0.25">
      <c r="L13669"/>
    </row>
    <row r="13670" spans="12:12" s="26" customFormat="1" hidden="1" x14ac:dyDescent="0.25">
      <c r="L13670"/>
    </row>
    <row r="13671" spans="12:12" s="26" customFormat="1" hidden="1" x14ac:dyDescent="0.25">
      <c r="L13671"/>
    </row>
    <row r="13672" spans="12:12" s="26" customFormat="1" hidden="1" x14ac:dyDescent="0.25">
      <c r="L13672"/>
    </row>
    <row r="13673" spans="12:12" s="26" customFormat="1" hidden="1" x14ac:dyDescent="0.25">
      <c r="L13673"/>
    </row>
    <row r="13674" spans="12:12" s="26" customFormat="1" hidden="1" x14ac:dyDescent="0.25">
      <c r="L13674"/>
    </row>
    <row r="13675" spans="12:12" s="26" customFormat="1" hidden="1" x14ac:dyDescent="0.25">
      <c r="L13675"/>
    </row>
    <row r="13676" spans="12:12" s="26" customFormat="1" hidden="1" x14ac:dyDescent="0.25">
      <c r="L13676"/>
    </row>
    <row r="13677" spans="12:12" s="26" customFormat="1" hidden="1" x14ac:dyDescent="0.25">
      <c r="L13677"/>
    </row>
    <row r="13678" spans="12:12" s="26" customFormat="1" hidden="1" x14ac:dyDescent="0.25">
      <c r="L13678"/>
    </row>
    <row r="13679" spans="12:12" s="26" customFormat="1" hidden="1" x14ac:dyDescent="0.25">
      <c r="L13679"/>
    </row>
    <row r="13680" spans="12:12" s="26" customFormat="1" hidden="1" x14ac:dyDescent="0.25">
      <c r="L13680"/>
    </row>
    <row r="13681" spans="12:12" s="26" customFormat="1" hidden="1" x14ac:dyDescent="0.25">
      <c r="L13681"/>
    </row>
    <row r="13682" spans="12:12" s="26" customFormat="1" hidden="1" x14ac:dyDescent="0.25">
      <c r="L13682"/>
    </row>
    <row r="13683" spans="12:12" s="26" customFormat="1" hidden="1" x14ac:dyDescent="0.25">
      <c r="L13683"/>
    </row>
    <row r="13684" spans="12:12" s="26" customFormat="1" hidden="1" x14ac:dyDescent="0.25">
      <c r="L13684"/>
    </row>
    <row r="13685" spans="12:12" s="26" customFormat="1" hidden="1" x14ac:dyDescent="0.25">
      <c r="L13685"/>
    </row>
    <row r="13686" spans="12:12" s="26" customFormat="1" hidden="1" x14ac:dyDescent="0.25">
      <c r="L13686"/>
    </row>
    <row r="13687" spans="12:12" s="26" customFormat="1" hidden="1" x14ac:dyDescent="0.25">
      <c r="L13687"/>
    </row>
    <row r="13688" spans="12:12" s="26" customFormat="1" hidden="1" x14ac:dyDescent="0.25">
      <c r="L13688"/>
    </row>
    <row r="13689" spans="12:12" s="26" customFormat="1" hidden="1" x14ac:dyDescent="0.25">
      <c r="L13689"/>
    </row>
    <row r="13690" spans="12:12" s="26" customFormat="1" hidden="1" x14ac:dyDescent="0.25">
      <c r="L13690"/>
    </row>
    <row r="13691" spans="12:12" s="26" customFormat="1" hidden="1" x14ac:dyDescent="0.25">
      <c r="L13691"/>
    </row>
    <row r="13692" spans="12:12" s="26" customFormat="1" hidden="1" x14ac:dyDescent="0.25">
      <c r="L13692"/>
    </row>
    <row r="13693" spans="12:12" s="26" customFormat="1" hidden="1" x14ac:dyDescent="0.25">
      <c r="L13693"/>
    </row>
    <row r="13694" spans="12:12" s="26" customFormat="1" hidden="1" x14ac:dyDescent="0.25">
      <c r="L13694"/>
    </row>
    <row r="13695" spans="12:12" s="26" customFormat="1" hidden="1" x14ac:dyDescent="0.25">
      <c r="L13695"/>
    </row>
    <row r="13696" spans="12:12" s="26" customFormat="1" hidden="1" x14ac:dyDescent="0.25">
      <c r="L13696"/>
    </row>
    <row r="13697" spans="12:12" s="26" customFormat="1" hidden="1" x14ac:dyDescent="0.25">
      <c r="L13697"/>
    </row>
    <row r="13698" spans="12:12" s="26" customFormat="1" hidden="1" x14ac:dyDescent="0.25">
      <c r="L13698"/>
    </row>
    <row r="13699" spans="12:12" s="26" customFormat="1" hidden="1" x14ac:dyDescent="0.25">
      <c r="L13699"/>
    </row>
    <row r="13700" spans="12:12" s="26" customFormat="1" hidden="1" x14ac:dyDescent="0.25">
      <c r="L13700"/>
    </row>
    <row r="13701" spans="12:12" s="26" customFormat="1" hidden="1" x14ac:dyDescent="0.25">
      <c r="L13701"/>
    </row>
    <row r="13702" spans="12:12" s="26" customFormat="1" hidden="1" x14ac:dyDescent="0.25">
      <c r="L13702"/>
    </row>
    <row r="13703" spans="12:12" s="26" customFormat="1" hidden="1" x14ac:dyDescent="0.25">
      <c r="L13703"/>
    </row>
    <row r="13704" spans="12:12" s="26" customFormat="1" hidden="1" x14ac:dyDescent="0.25">
      <c r="L13704"/>
    </row>
    <row r="13705" spans="12:12" s="26" customFormat="1" hidden="1" x14ac:dyDescent="0.25">
      <c r="L13705"/>
    </row>
    <row r="13706" spans="12:12" s="26" customFormat="1" hidden="1" x14ac:dyDescent="0.25">
      <c r="L13706"/>
    </row>
    <row r="13707" spans="12:12" s="26" customFormat="1" hidden="1" x14ac:dyDescent="0.25">
      <c r="L13707"/>
    </row>
    <row r="13708" spans="12:12" s="26" customFormat="1" hidden="1" x14ac:dyDescent="0.25">
      <c r="L13708"/>
    </row>
    <row r="13709" spans="12:12" s="26" customFormat="1" hidden="1" x14ac:dyDescent="0.25">
      <c r="L13709"/>
    </row>
    <row r="13710" spans="12:12" s="26" customFormat="1" hidden="1" x14ac:dyDescent="0.25">
      <c r="L13710"/>
    </row>
    <row r="13711" spans="12:12" s="26" customFormat="1" hidden="1" x14ac:dyDescent="0.25">
      <c r="L13711"/>
    </row>
    <row r="13712" spans="12:12" s="26" customFormat="1" hidden="1" x14ac:dyDescent="0.25">
      <c r="L13712"/>
    </row>
    <row r="13713" spans="12:12" s="26" customFormat="1" hidden="1" x14ac:dyDescent="0.25">
      <c r="L13713"/>
    </row>
    <row r="13714" spans="12:12" s="26" customFormat="1" hidden="1" x14ac:dyDescent="0.25">
      <c r="L13714"/>
    </row>
    <row r="13715" spans="12:12" s="26" customFormat="1" hidden="1" x14ac:dyDescent="0.25">
      <c r="L13715"/>
    </row>
    <row r="13716" spans="12:12" s="26" customFormat="1" hidden="1" x14ac:dyDescent="0.25">
      <c r="L13716"/>
    </row>
    <row r="13717" spans="12:12" s="26" customFormat="1" hidden="1" x14ac:dyDescent="0.25">
      <c r="L13717"/>
    </row>
    <row r="13718" spans="12:12" s="26" customFormat="1" hidden="1" x14ac:dyDescent="0.25">
      <c r="L13718"/>
    </row>
    <row r="13719" spans="12:12" s="26" customFormat="1" hidden="1" x14ac:dyDescent="0.25">
      <c r="L13719"/>
    </row>
    <row r="13720" spans="12:12" s="26" customFormat="1" hidden="1" x14ac:dyDescent="0.25">
      <c r="L13720"/>
    </row>
    <row r="13721" spans="12:12" s="26" customFormat="1" hidden="1" x14ac:dyDescent="0.25">
      <c r="L13721"/>
    </row>
    <row r="13722" spans="12:12" s="26" customFormat="1" hidden="1" x14ac:dyDescent="0.25">
      <c r="L13722"/>
    </row>
    <row r="13723" spans="12:12" s="26" customFormat="1" hidden="1" x14ac:dyDescent="0.25">
      <c r="L13723"/>
    </row>
    <row r="13724" spans="12:12" s="26" customFormat="1" hidden="1" x14ac:dyDescent="0.25">
      <c r="L13724"/>
    </row>
    <row r="13725" spans="12:12" s="26" customFormat="1" hidden="1" x14ac:dyDescent="0.25">
      <c r="L13725"/>
    </row>
    <row r="13726" spans="12:12" s="26" customFormat="1" hidden="1" x14ac:dyDescent="0.25">
      <c r="L13726"/>
    </row>
    <row r="13727" spans="12:12" s="26" customFormat="1" hidden="1" x14ac:dyDescent="0.25">
      <c r="L13727"/>
    </row>
    <row r="13728" spans="12:12" s="26" customFormat="1" hidden="1" x14ac:dyDescent="0.25">
      <c r="L13728"/>
    </row>
    <row r="13729" spans="12:12" s="26" customFormat="1" hidden="1" x14ac:dyDescent="0.25">
      <c r="L13729"/>
    </row>
    <row r="13730" spans="12:12" s="26" customFormat="1" hidden="1" x14ac:dyDescent="0.25">
      <c r="L13730"/>
    </row>
    <row r="13731" spans="12:12" s="26" customFormat="1" hidden="1" x14ac:dyDescent="0.25">
      <c r="L13731"/>
    </row>
    <row r="13732" spans="12:12" s="26" customFormat="1" hidden="1" x14ac:dyDescent="0.25">
      <c r="L13732"/>
    </row>
    <row r="13733" spans="12:12" s="26" customFormat="1" hidden="1" x14ac:dyDescent="0.25">
      <c r="L13733"/>
    </row>
    <row r="13734" spans="12:12" s="26" customFormat="1" hidden="1" x14ac:dyDescent="0.25">
      <c r="L13734"/>
    </row>
    <row r="13735" spans="12:12" s="26" customFormat="1" hidden="1" x14ac:dyDescent="0.25">
      <c r="L13735"/>
    </row>
    <row r="13736" spans="12:12" s="26" customFormat="1" hidden="1" x14ac:dyDescent="0.25">
      <c r="L13736"/>
    </row>
    <row r="13737" spans="12:12" s="26" customFormat="1" hidden="1" x14ac:dyDescent="0.25">
      <c r="L13737"/>
    </row>
    <row r="13738" spans="12:12" s="26" customFormat="1" hidden="1" x14ac:dyDescent="0.25">
      <c r="L13738"/>
    </row>
    <row r="13739" spans="12:12" s="26" customFormat="1" hidden="1" x14ac:dyDescent="0.25">
      <c r="L13739"/>
    </row>
    <row r="13740" spans="12:12" s="26" customFormat="1" hidden="1" x14ac:dyDescent="0.25">
      <c r="L13740"/>
    </row>
    <row r="13741" spans="12:12" s="26" customFormat="1" hidden="1" x14ac:dyDescent="0.25">
      <c r="L13741"/>
    </row>
    <row r="13742" spans="12:12" s="26" customFormat="1" hidden="1" x14ac:dyDescent="0.25">
      <c r="L13742"/>
    </row>
    <row r="13743" spans="12:12" s="26" customFormat="1" hidden="1" x14ac:dyDescent="0.25">
      <c r="L13743"/>
    </row>
    <row r="13744" spans="12:12" s="26" customFormat="1" hidden="1" x14ac:dyDescent="0.25">
      <c r="L13744"/>
    </row>
    <row r="13745" spans="12:12" s="26" customFormat="1" hidden="1" x14ac:dyDescent="0.25">
      <c r="L13745"/>
    </row>
    <row r="13746" spans="12:12" s="26" customFormat="1" hidden="1" x14ac:dyDescent="0.25">
      <c r="L13746"/>
    </row>
    <row r="13747" spans="12:12" s="26" customFormat="1" hidden="1" x14ac:dyDescent="0.25">
      <c r="L13747"/>
    </row>
    <row r="13748" spans="12:12" s="26" customFormat="1" hidden="1" x14ac:dyDescent="0.25">
      <c r="L13748"/>
    </row>
    <row r="13749" spans="12:12" s="26" customFormat="1" hidden="1" x14ac:dyDescent="0.25">
      <c r="L13749"/>
    </row>
    <row r="13750" spans="12:12" s="26" customFormat="1" hidden="1" x14ac:dyDescent="0.25">
      <c r="L13750"/>
    </row>
    <row r="13751" spans="12:12" s="26" customFormat="1" hidden="1" x14ac:dyDescent="0.25">
      <c r="L13751"/>
    </row>
    <row r="13752" spans="12:12" s="26" customFormat="1" hidden="1" x14ac:dyDescent="0.25">
      <c r="L13752"/>
    </row>
    <row r="13753" spans="12:12" s="26" customFormat="1" hidden="1" x14ac:dyDescent="0.25">
      <c r="L13753"/>
    </row>
    <row r="13754" spans="12:12" s="26" customFormat="1" hidden="1" x14ac:dyDescent="0.25">
      <c r="L13754"/>
    </row>
    <row r="13755" spans="12:12" s="26" customFormat="1" hidden="1" x14ac:dyDescent="0.25">
      <c r="L13755"/>
    </row>
    <row r="13756" spans="12:12" s="26" customFormat="1" hidden="1" x14ac:dyDescent="0.25">
      <c r="L13756"/>
    </row>
    <row r="13757" spans="12:12" s="26" customFormat="1" hidden="1" x14ac:dyDescent="0.25">
      <c r="L13757"/>
    </row>
    <row r="13758" spans="12:12" s="26" customFormat="1" hidden="1" x14ac:dyDescent="0.25">
      <c r="L13758"/>
    </row>
    <row r="13759" spans="12:12" s="26" customFormat="1" hidden="1" x14ac:dyDescent="0.25">
      <c r="L13759"/>
    </row>
    <row r="13760" spans="12:12" s="26" customFormat="1" hidden="1" x14ac:dyDescent="0.25">
      <c r="L13760"/>
    </row>
    <row r="13761" spans="12:12" s="26" customFormat="1" hidden="1" x14ac:dyDescent="0.25">
      <c r="L13761"/>
    </row>
    <row r="13762" spans="12:12" s="26" customFormat="1" hidden="1" x14ac:dyDescent="0.25">
      <c r="L13762"/>
    </row>
    <row r="13763" spans="12:12" s="26" customFormat="1" hidden="1" x14ac:dyDescent="0.25">
      <c r="L13763"/>
    </row>
    <row r="13764" spans="12:12" s="26" customFormat="1" hidden="1" x14ac:dyDescent="0.25">
      <c r="L13764"/>
    </row>
    <row r="13765" spans="12:12" s="26" customFormat="1" hidden="1" x14ac:dyDescent="0.25">
      <c r="L13765"/>
    </row>
    <row r="13766" spans="12:12" s="26" customFormat="1" hidden="1" x14ac:dyDescent="0.25">
      <c r="L13766"/>
    </row>
    <row r="13767" spans="12:12" s="26" customFormat="1" hidden="1" x14ac:dyDescent="0.25">
      <c r="L13767"/>
    </row>
    <row r="13768" spans="12:12" s="26" customFormat="1" hidden="1" x14ac:dyDescent="0.25">
      <c r="L13768"/>
    </row>
    <row r="13769" spans="12:12" s="26" customFormat="1" hidden="1" x14ac:dyDescent="0.25">
      <c r="L13769"/>
    </row>
    <row r="13770" spans="12:12" s="26" customFormat="1" hidden="1" x14ac:dyDescent="0.25">
      <c r="L13770"/>
    </row>
    <row r="13771" spans="12:12" s="26" customFormat="1" hidden="1" x14ac:dyDescent="0.25">
      <c r="L13771"/>
    </row>
    <row r="13772" spans="12:12" s="26" customFormat="1" hidden="1" x14ac:dyDescent="0.25">
      <c r="L13772"/>
    </row>
    <row r="13773" spans="12:12" s="26" customFormat="1" hidden="1" x14ac:dyDescent="0.25">
      <c r="L13773"/>
    </row>
    <row r="13774" spans="12:12" s="26" customFormat="1" hidden="1" x14ac:dyDescent="0.25">
      <c r="L13774"/>
    </row>
    <row r="13775" spans="12:12" s="26" customFormat="1" hidden="1" x14ac:dyDescent="0.25">
      <c r="L13775"/>
    </row>
    <row r="13776" spans="12:12" s="26" customFormat="1" hidden="1" x14ac:dyDescent="0.25">
      <c r="L13776"/>
    </row>
    <row r="13777" spans="12:12" s="26" customFormat="1" hidden="1" x14ac:dyDescent="0.25">
      <c r="L13777"/>
    </row>
    <row r="13778" spans="12:12" s="26" customFormat="1" hidden="1" x14ac:dyDescent="0.25">
      <c r="L13778"/>
    </row>
    <row r="13779" spans="12:12" s="26" customFormat="1" hidden="1" x14ac:dyDescent="0.25">
      <c r="L13779"/>
    </row>
    <row r="13780" spans="12:12" s="26" customFormat="1" hidden="1" x14ac:dyDescent="0.25">
      <c r="L13780"/>
    </row>
    <row r="13781" spans="12:12" s="26" customFormat="1" hidden="1" x14ac:dyDescent="0.25">
      <c r="L13781"/>
    </row>
    <row r="13782" spans="12:12" s="26" customFormat="1" hidden="1" x14ac:dyDescent="0.25">
      <c r="L13782"/>
    </row>
    <row r="13783" spans="12:12" s="26" customFormat="1" hidden="1" x14ac:dyDescent="0.25">
      <c r="L13783"/>
    </row>
    <row r="13784" spans="12:12" s="26" customFormat="1" hidden="1" x14ac:dyDescent="0.25">
      <c r="L13784"/>
    </row>
    <row r="13785" spans="12:12" s="26" customFormat="1" hidden="1" x14ac:dyDescent="0.25">
      <c r="L13785"/>
    </row>
    <row r="13786" spans="12:12" s="26" customFormat="1" hidden="1" x14ac:dyDescent="0.25">
      <c r="L13786"/>
    </row>
    <row r="13787" spans="12:12" s="26" customFormat="1" hidden="1" x14ac:dyDescent="0.25">
      <c r="L13787"/>
    </row>
    <row r="13788" spans="12:12" s="26" customFormat="1" hidden="1" x14ac:dyDescent="0.25">
      <c r="L13788"/>
    </row>
    <row r="13789" spans="12:12" s="26" customFormat="1" hidden="1" x14ac:dyDescent="0.25">
      <c r="L13789"/>
    </row>
    <row r="13790" spans="12:12" s="26" customFormat="1" hidden="1" x14ac:dyDescent="0.25">
      <c r="L13790"/>
    </row>
    <row r="13791" spans="12:12" s="26" customFormat="1" hidden="1" x14ac:dyDescent="0.25">
      <c r="L13791"/>
    </row>
    <row r="13792" spans="12:12" s="26" customFormat="1" hidden="1" x14ac:dyDescent="0.25">
      <c r="L13792"/>
    </row>
    <row r="13793" spans="12:12" s="26" customFormat="1" hidden="1" x14ac:dyDescent="0.25">
      <c r="L13793"/>
    </row>
    <row r="13794" spans="12:12" s="26" customFormat="1" hidden="1" x14ac:dyDescent="0.25">
      <c r="L13794"/>
    </row>
    <row r="13795" spans="12:12" s="26" customFormat="1" hidden="1" x14ac:dyDescent="0.25">
      <c r="L13795"/>
    </row>
    <row r="13796" spans="12:12" s="26" customFormat="1" hidden="1" x14ac:dyDescent="0.25">
      <c r="L13796"/>
    </row>
    <row r="13797" spans="12:12" s="26" customFormat="1" hidden="1" x14ac:dyDescent="0.25">
      <c r="L13797"/>
    </row>
    <row r="13798" spans="12:12" s="26" customFormat="1" hidden="1" x14ac:dyDescent="0.25">
      <c r="L13798"/>
    </row>
    <row r="13799" spans="12:12" s="26" customFormat="1" hidden="1" x14ac:dyDescent="0.25">
      <c r="L13799"/>
    </row>
    <row r="13800" spans="12:12" s="26" customFormat="1" hidden="1" x14ac:dyDescent="0.25">
      <c r="L13800"/>
    </row>
    <row r="13801" spans="12:12" s="26" customFormat="1" hidden="1" x14ac:dyDescent="0.25">
      <c r="L13801"/>
    </row>
    <row r="13802" spans="12:12" s="26" customFormat="1" hidden="1" x14ac:dyDescent="0.25">
      <c r="L13802"/>
    </row>
    <row r="13803" spans="12:12" s="26" customFormat="1" hidden="1" x14ac:dyDescent="0.25">
      <c r="L13803"/>
    </row>
    <row r="13804" spans="12:12" s="26" customFormat="1" hidden="1" x14ac:dyDescent="0.25">
      <c r="L13804"/>
    </row>
    <row r="13805" spans="12:12" s="26" customFormat="1" hidden="1" x14ac:dyDescent="0.25">
      <c r="L13805"/>
    </row>
    <row r="13806" spans="12:12" s="26" customFormat="1" hidden="1" x14ac:dyDescent="0.25">
      <c r="L13806"/>
    </row>
    <row r="13807" spans="12:12" s="26" customFormat="1" hidden="1" x14ac:dyDescent="0.25">
      <c r="L13807"/>
    </row>
    <row r="13808" spans="12:12" s="26" customFormat="1" hidden="1" x14ac:dyDescent="0.25">
      <c r="L13808"/>
    </row>
    <row r="13809" spans="12:12" s="26" customFormat="1" hidden="1" x14ac:dyDescent="0.25">
      <c r="L13809"/>
    </row>
    <row r="13810" spans="12:12" s="26" customFormat="1" hidden="1" x14ac:dyDescent="0.25">
      <c r="L13810"/>
    </row>
    <row r="13811" spans="12:12" s="26" customFormat="1" hidden="1" x14ac:dyDescent="0.25">
      <c r="L13811"/>
    </row>
    <row r="13812" spans="12:12" s="26" customFormat="1" hidden="1" x14ac:dyDescent="0.25">
      <c r="L13812"/>
    </row>
    <row r="13813" spans="12:12" s="26" customFormat="1" hidden="1" x14ac:dyDescent="0.25">
      <c r="L13813"/>
    </row>
    <row r="13814" spans="12:12" s="26" customFormat="1" hidden="1" x14ac:dyDescent="0.25">
      <c r="L13814"/>
    </row>
    <row r="13815" spans="12:12" s="26" customFormat="1" hidden="1" x14ac:dyDescent="0.25">
      <c r="L13815"/>
    </row>
    <row r="13816" spans="12:12" s="26" customFormat="1" hidden="1" x14ac:dyDescent="0.25">
      <c r="L13816"/>
    </row>
    <row r="13817" spans="12:12" s="26" customFormat="1" hidden="1" x14ac:dyDescent="0.25">
      <c r="L13817"/>
    </row>
    <row r="13818" spans="12:12" s="26" customFormat="1" hidden="1" x14ac:dyDescent="0.25">
      <c r="L13818"/>
    </row>
    <row r="13819" spans="12:12" s="26" customFormat="1" hidden="1" x14ac:dyDescent="0.25">
      <c r="L13819"/>
    </row>
    <row r="13820" spans="12:12" s="26" customFormat="1" hidden="1" x14ac:dyDescent="0.25">
      <c r="L13820"/>
    </row>
    <row r="13821" spans="12:12" s="26" customFormat="1" hidden="1" x14ac:dyDescent="0.25">
      <c r="L13821"/>
    </row>
    <row r="13822" spans="12:12" s="26" customFormat="1" hidden="1" x14ac:dyDescent="0.25">
      <c r="L13822"/>
    </row>
    <row r="13823" spans="12:12" s="26" customFormat="1" hidden="1" x14ac:dyDescent="0.25">
      <c r="L13823"/>
    </row>
    <row r="13824" spans="12:12" s="26" customFormat="1" hidden="1" x14ac:dyDescent="0.25">
      <c r="L13824"/>
    </row>
    <row r="13825" spans="12:12" s="26" customFormat="1" hidden="1" x14ac:dyDescent="0.25">
      <c r="L13825"/>
    </row>
    <row r="13826" spans="12:12" s="26" customFormat="1" hidden="1" x14ac:dyDescent="0.25">
      <c r="L13826"/>
    </row>
    <row r="13827" spans="12:12" s="26" customFormat="1" hidden="1" x14ac:dyDescent="0.25">
      <c r="L13827"/>
    </row>
    <row r="13828" spans="12:12" s="26" customFormat="1" hidden="1" x14ac:dyDescent="0.25">
      <c r="L13828"/>
    </row>
    <row r="13829" spans="12:12" s="26" customFormat="1" hidden="1" x14ac:dyDescent="0.25">
      <c r="L13829"/>
    </row>
    <row r="13830" spans="12:12" s="26" customFormat="1" hidden="1" x14ac:dyDescent="0.25">
      <c r="L13830"/>
    </row>
    <row r="13831" spans="12:12" s="26" customFormat="1" hidden="1" x14ac:dyDescent="0.25">
      <c r="L13831"/>
    </row>
    <row r="13832" spans="12:12" s="26" customFormat="1" hidden="1" x14ac:dyDescent="0.25">
      <c r="L13832"/>
    </row>
    <row r="13833" spans="12:12" s="26" customFormat="1" hidden="1" x14ac:dyDescent="0.25">
      <c r="L13833"/>
    </row>
    <row r="13834" spans="12:12" s="26" customFormat="1" hidden="1" x14ac:dyDescent="0.25">
      <c r="L13834"/>
    </row>
    <row r="13835" spans="12:12" s="26" customFormat="1" hidden="1" x14ac:dyDescent="0.25">
      <c r="L13835"/>
    </row>
    <row r="13836" spans="12:12" s="26" customFormat="1" hidden="1" x14ac:dyDescent="0.25">
      <c r="L13836"/>
    </row>
    <row r="13837" spans="12:12" s="26" customFormat="1" hidden="1" x14ac:dyDescent="0.25">
      <c r="L13837"/>
    </row>
    <row r="13838" spans="12:12" s="26" customFormat="1" hidden="1" x14ac:dyDescent="0.25">
      <c r="L13838"/>
    </row>
    <row r="13839" spans="12:12" s="26" customFormat="1" hidden="1" x14ac:dyDescent="0.25">
      <c r="L13839"/>
    </row>
    <row r="13840" spans="12:12" s="26" customFormat="1" hidden="1" x14ac:dyDescent="0.25">
      <c r="L13840"/>
    </row>
    <row r="13841" spans="12:12" s="26" customFormat="1" hidden="1" x14ac:dyDescent="0.25">
      <c r="L13841"/>
    </row>
    <row r="13842" spans="12:12" s="26" customFormat="1" hidden="1" x14ac:dyDescent="0.25">
      <c r="L13842"/>
    </row>
    <row r="13843" spans="12:12" s="26" customFormat="1" hidden="1" x14ac:dyDescent="0.25">
      <c r="L13843"/>
    </row>
    <row r="13844" spans="12:12" s="26" customFormat="1" hidden="1" x14ac:dyDescent="0.25">
      <c r="L13844"/>
    </row>
    <row r="13845" spans="12:12" s="26" customFormat="1" hidden="1" x14ac:dyDescent="0.25">
      <c r="L13845"/>
    </row>
    <row r="13846" spans="12:12" s="26" customFormat="1" hidden="1" x14ac:dyDescent="0.25">
      <c r="L13846"/>
    </row>
    <row r="13847" spans="12:12" s="26" customFormat="1" hidden="1" x14ac:dyDescent="0.25">
      <c r="L13847"/>
    </row>
    <row r="13848" spans="12:12" s="26" customFormat="1" hidden="1" x14ac:dyDescent="0.25">
      <c r="L13848"/>
    </row>
    <row r="13849" spans="12:12" s="26" customFormat="1" hidden="1" x14ac:dyDescent="0.25">
      <c r="L13849"/>
    </row>
    <row r="13850" spans="12:12" s="26" customFormat="1" hidden="1" x14ac:dyDescent="0.25">
      <c r="L13850"/>
    </row>
    <row r="13851" spans="12:12" s="26" customFormat="1" hidden="1" x14ac:dyDescent="0.25">
      <c r="L13851"/>
    </row>
    <row r="13852" spans="12:12" s="26" customFormat="1" hidden="1" x14ac:dyDescent="0.25">
      <c r="L13852"/>
    </row>
    <row r="13853" spans="12:12" s="26" customFormat="1" hidden="1" x14ac:dyDescent="0.25">
      <c r="L13853"/>
    </row>
    <row r="13854" spans="12:12" s="26" customFormat="1" hidden="1" x14ac:dyDescent="0.25">
      <c r="L13854"/>
    </row>
    <row r="13855" spans="12:12" s="26" customFormat="1" hidden="1" x14ac:dyDescent="0.25">
      <c r="L13855"/>
    </row>
    <row r="13856" spans="12:12" s="26" customFormat="1" hidden="1" x14ac:dyDescent="0.25">
      <c r="L13856"/>
    </row>
    <row r="13857" spans="12:12" s="26" customFormat="1" hidden="1" x14ac:dyDescent="0.25">
      <c r="L13857"/>
    </row>
    <row r="13858" spans="12:12" s="26" customFormat="1" hidden="1" x14ac:dyDescent="0.25">
      <c r="L13858"/>
    </row>
    <row r="13859" spans="12:12" s="26" customFormat="1" hidden="1" x14ac:dyDescent="0.25">
      <c r="L13859"/>
    </row>
    <row r="13860" spans="12:12" s="26" customFormat="1" hidden="1" x14ac:dyDescent="0.25">
      <c r="L13860"/>
    </row>
    <row r="13861" spans="12:12" s="26" customFormat="1" hidden="1" x14ac:dyDescent="0.25">
      <c r="L13861"/>
    </row>
    <row r="13862" spans="12:12" s="26" customFormat="1" hidden="1" x14ac:dyDescent="0.25">
      <c r="L13862"/>
    </row>
    <row r="13863" spans="12:12" s="26" customFormat="1" hidden="1" x14ac:dyDescent="0.25">
      <c r="L13863"/>
    </row>
    <row r="13864" spans="12:12" s="26" customFormat="1" hidden="1" x14ac:dyDescent="0.25">
      <c r="L13864"/>
    </row>
    <row r="13865" spans="12:12" s="26" customFormat="1" hidden="1" x14ac:dyDescent="0.25">
      <c r="L13865"/>
    </row>
    <row r="13866" spans="12:12" s="26" customFormat="1" hidden="1" x14ac:dyDescent="0.25">
      <c r="L13866"/>
    </row>
    <row r="13867" spans="12:12" s="26" customFormat="1" hidden="1" x14ac:dyDescent="0.25">
      <c r="L13867"/>
    </row>
    <row r="13868" spans="12:12" s="26" customFormat="1" hidden="1" x14ac:dyDescent="0.25">
      <c r="L13868"/>
    </row>
    <row r="13869" spans="12:12" s="26" customFormat="1" hidden="1" x14ac:dyDescent="0.25">
      <c r="L13869"/>
    </row>
    <row r="13870" spans="12:12" s="26" customFormat="1" hidden="1" x14ac:dyDescent="0.25">
      <c r="L13870"/>
    </row>
    <row r="13871" spans="12:12" s="26" customFormat="1" hidden="1" x14ac:dyDescent="0.25">
      <c r="L13871"/>
    </row>
    <row r="13872" spans="12:12" s="26" customFormat="1" hidden="1" x14ac:dyDescent="0.25">
      <c r="L13872"/>
    </row>
    <row r="13873" spans="12:12" s="26" customFormat="1" hidden="1" x14ac:dyDescent="0.25">
      <c r="L13873"/>
    </row>
    <row r="13874" spans="12:12" s="26" customFormat="1" hidden="1" x14ac:dyDescent="0.25">
      <c r="L13874"/>
    </row>
    <row r="13875" spans="12:12" s="26" customFormat="1" hidden="1" x14ac:dyDescent="0.25">
      <c r="L13875"/>
    </row>
    <row r="13876" spans="12:12" s="26" customFormat="1" hidden="1" x14ac:dyDescent="0.25">
      <c r="L13876"/>
    </row>
    <row r="13877" spans="12:12" s="26" customFormat="1" hidden="1" x14ac:dyDescent="0.25">
      <c r="L13877"/>
    </row>
    <row r="13878" spans="12:12" s="26" customFormat="1" hidden="1" x14ac:dyDescent="0.25">
      <c r="L13878"/>
    </row>
    <row r="13879" spans="12:12" s="26" customFormat="1" hidden="1" x14ac:dyDescent="0.25">
      <c r="L13879"/>
    </row>
    <row r="13880" spans="12:12" s="26" customFormat="1" hidden="1" x14ac:dyDescent="0.25">
      <c r="L13880"/>
    </row>
    <row r="13881" spans="12:12" s="26" customFormat="1" hidden="1" x14ac:dyDescent="0.25">
      <c r="L13881"/>
    </row>
    <row r="13882" spans="12:12" s="26" customFormat="1" hidden="1" x14ac:dyDescent="0.25">
      <c r="L13882"/>
    </row>
    <row r="13883" spans="12:12" s="26" customFormat="1" hidden="1" x14ac:dyDescent="0.25">
      <c r="L13883"/>
    </row>
    <row r="13884" spans="12:12" s="26" customFormat="1" hidden="1" x14ac:dyDescent="0.25">
      <c r="L13884"/>
    </row>
    <row r="13885" spans="12:12" s="26" customFormat="1" hidden="1" x14ac:dyDescent="0.25">
      <c r="L13885"/>
    </row>
    <row r="13886" spans="12:12" s="26" customFormat="1" hidden="1" x14ac:dyDescent="0.25">
      <c r="L13886"/>
    </row>
    <row r="13887" spans="12:12" s="26" customFormat="1" hidden="1" x14ac:dyDescent="0.25">
      <c r="L13887"/>
    </row>
    <row r="13888" spans="12:12" s="26" customFormat="1" hidden="1" x14ac:dyDescent="0.25">
      <c r="L13888"/>
    </row>
    <row r="13889" spans="12:12" s="26" customFormat="1" hidden="1" x14ac:dyDescent="0.25">
      <c r="L13889"/>
    </row>
    <row r="13890" spans="12:12" s="26" customFormat="1" hidden="1" x14ac:dyDescent="0.25">
      <c r="L13890"/>
    </row>
    <row r="13891" spans="12:12" s="26" customFormat="1" hidden="1" x14ac:dyDescent="0.25">
      <c r="L13891"/>
    </row>
    <row r="13892" spans="12:12" s="26" customFormat="1" hidden="1" x14ac:dyDescent="0.25">
      <c r="L13892"/>
    </row>
    <row r="13893" spans="12:12" s="26" customFormat="1" hidden="1" x14ac:dyDescent="0.25">
      <c r="L13893"/>
    </row>
    <row r="13894" spans="12:12" s="26" customFormat="1" hidden="1" x14ac:dyDescent="0.25">
      <c r="L13894"/>
    </row>
    <row r="13895" spans="12:12" s="26" customFormat="1" hidden="1" x14ac:dyDescent="0.25">
      <c r="L13895"/>
    </row>
    <row r="13896" spans="12:12" s="26" customFormat="1" hidden="1" x14ac:dyDescent="0.25">
      <c r="L13896"/>
    </row>
    <row r="13897" spans="12:12" s="26" customFormat="1" hidden="1" x14ac:dyDescent="0.25">
      <c r="L13897"/>
    </row>
    <row r="13898" spans="12:12" s="26" customFormat="1" hidden="1" x14ac:dyDescent="0.25">
      <c r="L13898"/>
    </row>
    <row r="13899" spans="12:12" s="26" customFormat="1" hidden="1" x14ac:dyDescent="0.25">
      <c r="L13899"/>
    </row>
    <row r="13900" spans="12:12" s="26" customFormat="1" hidden="1" x14ac:dyDescent="0.25">
      <c r="L13900"/>
    </row>
    <row r="13901" spans="12:12" s="26" customFormat="1" hidden="1" x14ac:dyDescent="0.25">
      <c r="L13901"/>
    </row>
    <row r="13902" spans="12:12" s="26" customFormat="1" hidden="1" x14ac:dyDescent="0.25">
      <c r="L13902"/>
    </row>
    <row r="13903" spans="12:12" s="26" customFormat="1" hidden="1" x14ac:dyDescent="0.25">
      <c r="L13903"/>
    </row>
    <row r="13904" spans="12:12" s="26" customFormat="1" hidden="1" x14ac:dyDescent="0.25">
      <c r="L13904"/>
    </row>
    <row r="13905" spans="12:12" s="26" customFormat="1" hidden="1" x14ac:dyDescent="0.25">
      <c r="L13905"/>
    </row>
    <row r="13906" spans="12:12" s="26" customFormat="1" hidden="1" x14ac:dyDescent="0.25">
      <c r="L13906"/>
    </row>
    <row r="13907" spans="12:12" s="26" customFormat="1" hidden="1" x14ac:dyDescent="0.25">
      <c r="L13907"/>
    </row>
    <row r="13908" spans="12:12" s="26" customFormat="1" hidden="1" x14ac:dyDescent="0.25">
      <c r="L13908"/>
    </row>
    <row r="13909" spans="12:12" s="26" customFormat="1" hidden="1" x14ac:dyDescent="0.25">
      <c r="L13909"/>
    </row>
    <row r="13910" spans="12:12" s="26" customFormat="1" hidden="1" x14ac:dyDescent="0.25">
      <c r="L13910"/>
    </row>
    <row r="13911" spans="12:12" s="26" customFormat="1" hidden="1" x14ac:dyDescent="0.25">
      <c r="L13911"/>
    </row>
    <row r="13912" spans="12:12" s="26" customFormat="1" hidden="1" x14ac:dyDescent="0.25">
      <c r="L13912"/>
    </row>
    <row r="13913" spans="12:12" s="26" customFormat="1" hidden="1" x14ac:dyDescent="0.25">
      <c r="L13913"/>
    </row>
    <row r="13914" spans="12:12" s="26" customFormat="1" hidden="1" x14ac:dyDescent="0.25">
      <c r="L13914"/>
    </row>
    <row r="13915" spans="12:12" s="26" customFormat="1" hidden="1" x14ac:dyDescent="0.25">
      <c r="L13915"/>
    </row>
    <row r="13916" spans="12:12" s="26" customFormat="1" hidden="1" x14ac:dyDescent="0.25">
      <c r="L13916"/>
    </row>
    <row r="13917" spans="12:12" s="26" customFormat="1" hidden="1" x14ac:dyDescent="0.25">
      <c r="L13917"/>
    </row>
    <row r="13918" spans="12:12" s="26" customFormat="1" hidden="1" x14ac:dyDescent="0.25">
      <c r="L13918"/>
    </row>
    <row r="13919" spans="12:12" s="26" customFormat="1" hidden="1" x14ac:dyDescent="0.25">
      <c r="L13919"/>
    </row>
    <row r="13920" spans="12:12" s="26" customFormat="1" hidden="1" x14ac:dyDescent="0.25">
      <c r="L13920"/>
    </row>
    <row r="13921" spans="12:12" s="26" customFormat="1" hidden="1" x14ac:dyDescent="0.25">
      <c r="L13921"/>
    </row>
    <row r="13922" spans="12:12" s="26" customFormat="1" hidden="1" x14ac:dyDescent="0.25">
      <c r="L13922"/>
    </row>
    <row r="13923" spans="12:12" s="26" customFormat="1" hidden="1" x14ac:dyDescent="0.25">
      <c r="L13923"/>
    </row>
    <row r="13924" spans="12:12" s="26" customFormat="1" hidden="1" x14ac:dyDescent="0.25">
      <c r="L13924"/>
    </row>
    <row r="13925" spans="12:12" s="26" customFormat="1" hidden="1" x14ac:dyDescent="0.25">
      <c r="L13925"/>
    </row>
    <row r="13926" spans="12:12" s="26" customFormat="1" hidden="1" x14ac:dyDescent="0.25">
      <c r="L13926"/>
    </row>
    <row r="13927" spans="12:12" s="26" customFormat="1" hidden="1" x14ac:dyDescent="0.25">
      <c r="L13927"/>
    </row>
    <row r="13928" spans="12:12" s="26" customFormat="1" hidden="1" x14ac:dyDescent="0.25">
      <c r="L13928"/>
    </row>
    <row r="13929" spans="12:12" s="26" customFormat="1" hidden="1" x14ac:dyDescent="0.25">
      <c r="L13929"/>
    </row>
    <row r="13930" spans="12:12" s="26" customFormat="1" hidden="1" x14ac:dyDescent="0.25">
      <c r="L13930"/>
    </row>
    <row r="13931" spans="12:12" s="26" customFormat="1" hidden="1" x14ac:dyDescent="0.25">
      <c r="L13931"/>
    </row>
    <row r="13932" spans="12:12" s="26" customFormat="1" hidden="1" x14ac:dyDescent="0.25">
      <c r="L13932"/>
    </row>
    <row r="13933" spans="12:12" s="26" customFormat="1" hidden="1" x14ac:dyDescent="0.25">
      <c r="L13933"/>
    </row>
    <row r="13934" spans="12:12" s="26" customFormat="1" hidden="1" x14ac:dyDescent="0.25">
      <c r="L13934"/>
    </row>
    <row r="13935" spans="12:12" s="26" customFormat="1" hidden="1" x14ac:dyDescent="0.25">
      <c r="L13935"/>
    </row>
    <row r="13936" spans="12:12" s="26" customFormat="1" hidden="1" x14ac:dyDescent="0.25">
      <c r="L13936"/>
    </row>
    <row r="13937" spans="12:12" s="26" customFormat="1" hidden="1" x14ac:dyDescent="0.25">
      <c r="L13937"/>
    </row>
    <row r="13938" spans="12:12" s="26" customFormat="1" hidden="1" x14ac:dyDescent="0.25">
      <c r="L13938"/>
    </row>
    <row r="13939" spans="12:12" s="26" customFormat="1" hidden="1" x14ac:dyDescent="0.25">
      <c r="L13939"/>
    </row>
    <row r="13940" spans="12:12" s="26" customFormat="1" hidden="1" x14ac:dyDescent="0.25">
      <c r="L13940"/>
    </row>
    <row r="13941" spans="12:12" s="26" customFormat="1" hidden="1" x14ac:dyDescent="0.25">
      <c r="L13941"/>
    </row>
    <row r="13942" spans="12:12" s="26" customFormat="1" hidden="1" x14ac:dyDescent="0.25">
      <c r="L13942"/>
    </row>
    <row r="13943" spans="12:12" s="26" customFormat="1" hidden="1" x14ac:dyDescent="0.25">
      <c r="L13943"/>
    </row>
    <row r="13944" spans="12:12" s="26" customFormat="1" hidden="1" x14ac:dyDescent="0.25">
      <c r="L13944"/>
    </row>
    <row r="13945" spans="12:12" s="26" customFormat="1" hidden="1" x14ac:dyDescent="0.25">
      <c r="L13945"/>
    </row>
    <row r="13946" spans="12:12" s="26" customFormat="1" hidden="1" x14ac:dyDescent="0.25">
      <c r="L13946"/>
    </row>
    <row r="13947" spans="12:12" s="26" customFormat="1" hidden="1" x14ac:dyDescent="0.25">
      <c r="L13947"/>
    </row>
    <row r="13948" spans="12:12" s="26" customFormat="1" hidden="1" x14ac:dyDescent="0.25">
      <c r="L13948"/>
    </row>
    <row r="13949" spans="12:12" s="26" customFormat="1" hidden="1" x14ac:dyDescent="0.25">
      <c r="L13949"/>
    </row>
    <row r="13950" spans="12:12" s="26" customFormat="1" hidden="1" x14ac:dyDescent="0.25">
      <c r="L13950"/>
    </row>
    <row r="13951" spans="12:12" s="26" customFormat="1" hidden="1" x14ac:dyDescent="0.25">
      <c r="L13951"/>
    </row>
    <row r="13952" spans="12:12" s="26" customFormat="1" hidden="1" x14ac:dyDescent="0.25">
      <c r="L13952"/>
    </row>
    <row r="13953" spans="12:12" s="26" customFormat="1" hidden="1" x14ac:dyDescent="0.25">
      <c r="L13953"/>
    </row>
    <row r="13954" spans="12:12" s="26" customFormat="1" hidden="1" x14ac:dyDescent="0.25">
      <c r="L13954"/>
    </row>
    <row r="13955" spans="12:12" s="26" customFormat="1" hidden="1" x14ac:dyDescent="0.25">
      <c r="L13955"/>
    </row>
    <row r="13956" spans="12:12" s="26" customFormat="1" hidden="1" x14ac:dyDescent="0.25">
      <c r="L13956"/>
    </row>
    <row r="13957" spans="12:12" s="26" customFormat="1" hidden="1" x14ac:dyDescent="0.25">
      <c r="L13957"/>
    </row>
    <row r="13958" spans="12:12" s="26" customFormat="1" hidden="1" x14ac:dyDescent="0.25">
      <c r="L13958"/>
    </row>
    <row r="13959" spans="12:12" s="26" customFormat="1" hidden="1" x14ac:dyDescent="0.25">
      <c r="L13959"/>
    </row>
    <row r="13960" spans="12:12" s="26" customFormat="1" hidden="1" x14ac:dyDescent="0.25">
      <c r="L13960"/>
    </row>
    <row r="13961" spans="12:12" s="26" customFormat="1" hidden="1" x14ac:dyDescent="0.25">
      <c r="L13961"/>
    </row>
    <row r="13962" spans="12:12" s="26" customFormat="1" hidden="1" x14ac:dyDescent="0.25">
      <c r="L13962"/>
    </row>
    <row r="13963" spans="12:12" s="26" customFormat="1" hidden="1" x14ac:dyDescent="0.25">
      <c r="L13963"/>
    </row>
    <row r="13964" spans="12:12" s="26" customFormat="1" hidden="1" x14ac:dyDescent="0.25">
      <c r="L13964"/>
    </row>
    <row r="13965" spans="12:12" s="26" customFormat="1" hidden="1" x14ac:dyDescent="0.25">
      <c r="L13965"/>
    </row>
    <row r="13966" spans="12:12" s="26" customFormat="1" hidden="1" x14ac:dyDescent="0.25">
      <c r="L13966"/>
    </row>
    <row r="13967" spans="12:12" s="26" customFormat="1" hidden="1" x14ac:dyDescent="0.25">
      <c r="L13967"/>
    </row>
    <row r="13968" spans="12:12" s="26" customFormat="1" hidden="1" x14ac:dyDescent="0.25">
      <c r="L13968"/>
    </row>
    <row r="13969" spans="12:12" s="26" customFormat="1" hidden="1" x14ac:dyDescent="0.25">
      <c r="L13969"/>
    </row>
    <row r="13970" spans="12:12" s="26" customFormat="1" hidden="1" x14ac:dyDescent="0.25">
      <c r="L13970"/>
    </row>
    <row r="13971" spans="12:12" s="26" customFormat="1" hidden="1" x14ac:dyDescent="0.25">
      <c r="L13971"/>
    </row>
    <row r="13972" spans="12:12" s="26" customFormat="1" hidden="1" x14ac:dyDescent="0.25">
      <c r="L13972"/>
    </row>
    <row r="13973" spans="12:12" s="26" customFormat="1" hidden="1" x14ac:dyDescent="0.25">
      <c r="L13973"/>
    </row>
    <row r="13974" spans="12:12" s="26" customFormat="1" hidden="1" x14ac:dyDescent="0.25">
      <c r="L13974"/>
    </row>
    <row r="13975" spans="12:12" s="26" customFormat="1" hidden="1" x14ac:dyDescent="0.25">
      <c r="L13975"/>
    </row>
    <row r="13976" spans="12:12" s="26" customFormat="1" hidden="1" x14ac:dyDescent="0.25">
      <c r="L13976"/>
    </row>
    <row r="13977" spans="12:12" s="26" customFormat="1" hidden="1" x14ac:dyDescent="0.25">
      <c r="L13977"/>
    </row>
    <row r="13978" spans="12:12" s="26" customFormat="1" hidden="1" x14ac:dyDescent="0.25">
      <c r="L13978"/>
    </row>
    <row r="13979" spans="12:12" s="26" customFormat="1" hidden="1" x14ac:dyDescent="0.25">
      <c r="L13979"/>
    </row>
    <row r="13980" spans="12:12" s="26" customFormat="1" hidden="1" x14ac:dyDescent="0.25">
      <c r="L13980"/>
    </row>
    <row r="13981" spans="12:12" s="26" customFormat="1" hidden="1" x14ac:dyDescent="0.25">
      <c r="L13981"/>
    </row>
    <row r="13982" spans="12:12" s="26" customFormat="1" hidden="1" x14ac:dyDescent="0.25">
      <c r="L13982"/>
    </row>
    <row r="13983" spans="12:12" s="26" customFormat="1" hidden="1" x14ac:dyDescent="0.25">
      <c r="L13983"/>
    </row>
    <row r="13984" spans="12:12" s="26" customFormat="1" hidden="1" x14ac:dyDescent="0.25">
      <c r="L13984"/>
    </row>
    <row r="13985" spans="12:12" s="26" customFormat="1" hidden="1" x14ac:dyDescent="0.25">
      <c r="L13985"/>
    </row>
    <row r="13986" spans="12:12" s="26" customFormat="1" hidden="1" x14ac:dyDescent="0.25">
      <c r="L13986"/>
    </row>
    <row r="13987" spans="12:12" s="26" customFormat="1" hidden="1" x14ac:dyDescent="0.25">
      <c r="L13987"/>
    </row>
    <row r="13988" spans="12:12" s="26" customFormat="1" hidden="1" x14ac:dyDescent="0.25">
      <c r="L13988"/>
    </row>
    <row r="13989" spans="12:12" s="26" customFormat="1" hidden="1" x14ac:dyDescent="0.25">
      <c r="L13989"/>
    </row>
    <row r="13990" spans="12:12" s="26" customFormat="1" hidden="1" x14ac:dyDescent="0.25">
      <c r="L13990"/>
    </row>
    <row r="13991" spans="12:12" s="26" customFormat="1" hidden="1" x14ac:dyDescent="0.25">
      <c r="L13991"/>
    </row>
    <row r="13992" spans="12:12" s="26" customFormat="1" hidden="1" x14ac:dyDescent="0.25">
      <c r="L13992"/>
    </row>
    <row r="13993" spans="12:12" s="26" customFormat="1" hidden="1" x14ac:dyDescent="0.25">
      <c r="L13993"/>
    </row>
    <row r="13994" spans="12:12" s="26" customFormat="1" hidden="1" x14ac:dyDescent="0.25">
      <c r="L13994"/>
    </row>
    <row r="13995" spans="12:12" s="26" customFormat="1" hidden="1" x14ac:dyDescent="0.25">
      <c r="L13995"/>
    </row>
    <row r="13996" spans="12:12" s="26" customFormat="1" hidden="1" x14ac:dyDescent="0.25">
      <c r="L13996"/>
    </row>
    <row r="13997" spans="12:12" s="26" customFormat="1" hidden="1" x14ac:dyDescent="0.25">
      <c r="L13997"/>
    </row>
    <row r="13998" spans="12:12" s="26" customFormat="1" hidden="1" x14ac:dyDescent="0.25">
      <c r="L13998"/>
    </row>
    <row r="13999" spans="12:12" s="26" customFormat="1" hidden="1" x14ac:dyDescent="0.25">
      <c r="L13999"/>
    </row>
    <row r="14000" spans="12:12" s="26" customFormat="1" hidden="1" x14ac:dyDescent="0.25">
      <c r="L14000"/>
    </row>
    <row r="14001" spans="12:12" s="26" customFormat="1" hidden="1" x14ac:dyDescent="0.25">
      <c r="L14001"/>
    </row>
    <row r="14002" spans="12:12" s="26" customFormat="1" hidden="1" x14ac:dyDescent="0.25">
      <c r="L14002"/>
    </row>
    <row r="14003" spans="12:12" s="26" customFormat="1" hidden="1" x14ac:dyDescent="0.25">
      <c r="L14003"/>
    </row>
    <row r="14004" spans="12:12" s="26" customFormat="1" hidden="1" x14ac:dyDescent="0.25">
      <c r="L14004"/>
    </row>
    <row r="14005" spans="12:12" s="26" customFormat="1" hidden="1" x14ac:dyDescent="0.25">
      <c r="L14005"/>
    </row>
    <row r="14006" spans="12:12" s="26" customFormat="1" hidden="1" x14ac:dyDescent="0.25">
      <c r="L14006"/>
    </row>
    <row r="14007" spans="12:12" s="26" customFormat="1" hidden="1" x14ac:dyDescent="0.25">
      <c r="L14007"/>
    </row>
    <row r="14008" spans="12:12" s="26" customFormat="1" hidden="1" x14ac:dyDescent="0.25">
      <c r="L14008"/>
    </row>
    <row r="14009" spans="12:12" s="26" customFormat="1" hidden="1" x14ac:dyDescent="0.25">
      <c r="L14009"/>
    </row>
    <row r="14010" spans="12:12" s="26" customFormat="1" hidden="1" x14ac:dyDescent="0.25">
      <c r="L14010"/>
    </row>
    <row r="14011" spans="12:12" s="26" customFormat="1" hidden="1" x14ac:dyDescent="0.25">
      <c r="L14011"/>
    </row>
    <row r="14012" spans="12:12" s="26" customFormat="1" hidden="1" x14ac:dyDescent="0.25">
      <c r="L14012"/>
    </row>
    <row r="14013" spans="12:12" s="26" customFormat="1" hidden="1" x14ac:dyDescent="0.25">
      <c r="L14013"/>
    </row>
    <row r="14014" spans="12:12" s="26" customFormat="1" hidden="1" x14ac:dyDescent="0.25">
      <c r="L14014"/>
    </row>
    <row r="14015" spans="12:12" s="26" customFormat="1" hidden="1" x14ac:dyDescent="0.25">
      <c r="L14015"/>
    </row>
    <row r="14016" spans="12:12" s="26" customFormat="1" hidden="1" x14ac:dyDescent="0.25">
      <c r="L14016"/>
    </row>
    <row r="14017" spans="12:12" s="26" customFormat="1" hidden="1" x14ac:dyDescent="0.25">
      <c r="L14017"/>
    </row>
    <row r="14018" spans="12:12" s="26" customFormat="1" hidden="1" x14ac:dyDescent="0.25">
      <c r="L14018"/>
    </row>
    <row r="14019" spans="12:12" s="26" customFormat="1" hidden="1" x14ac:dyDescent="0.25">
      <c r="L14019"/>
    </row>
    <row r="14020" spans="12:12" s="26" customFormat="1" hidden="1" x14ac:dyDescent="0.25">
      <c r="L14020"/>
    </row>
    <row r="14021" spans="12:12" s="26" customFormat="1" hidden="1" x14ac:dyDescent="0.25">
      <c r="L14021"/>
    </row>
    <row r="14022" spans="12:12" s="26" customFormat="1" hidden="1" x14ac:dyDescent="0.25">
      <c r="L14022"/>
    </row>
    <row r="14023" spans="12:12" s="26" customFormat="1" hidden="1" x14ac:dyDescent="0.25">
      <c r="L14023"/>
    </row>
    <row r="14024" spans="12:12" s="26" customFormat="1" hidden="1" x14ac:dyDescent="0.25">
      <c r="L14024"/>
    </row>
    <row r="14025" spans="12:12" s="26" customFormat="1" hidden="1" x14ac:dyDescent="0.25">
      <c r="L14025"/>
    </row>
    <row r="14026" spans="12:12" s="26" customFormat="1" hidden="1" x14ac:dyDescent="0.25">
      <c r="L14026"/>
    </row>
    <row r="14027" spans="12:12" s="26" customFormat="1" hidden="1" x14ac:dyDescent="0.25">
      <c r="L14027"/>
    </row>
    <row r="14028" spans="12:12" s="26" customFormat="1" hidden="1" x14ac:dyDescent="0.25">
      <c r="L14028"/>
    </row>
    <row r="14029" spans="12:12" s="26" customFormat="1" hidden="1" x14ac:dyDescent="0.25">
      <c r="L14029"/>
    </row>
    <row r="14030" spans="12:12" s="26" customFormat="1" hidden="1" x14ac:dyDescent="0.25">
      <c r="L14030"/>
    </row>
    <row r="14031" spans="12:12" s="26" customFormat="1" hidden="1" x14ac:dyDescent="0.25">
      <c r="L14031"/>
    </row>
    <row r="14032" spans="12:12" s="26" customFormat="1" hidden="1" x14ac:dyDescent="0.25">
      <c r="L14032"/>
    </row>
    <row r="14033" spans="12:12" s="26" customFormat="1" hidden="1" x14ac:dyDescent="0.25">
      <c r="L14033"/>
    </row>
    <row r="14034" spans="12:12" s="26" customFormat="1" hidden="1" x14ac:dyDescent="0.25">
      <c r="L14034"/>
    </row>
    <row r="14035" spans="12:12" s="26" customFormat="1" hidden="1" x14ac:dyDescent="0.25">
      <c r="L14035"/>
    </row>
    <row r="14036" spans="12:12" s="26" customFormat="1" hidden="1" x14ac:dyDescent="0.25">
      <c r="L14036"/>
    </row>
    <row r="14037" spans="12:12" s="26" customFormat="1" hidden="1" x14ac:dyDescent="0.25">
      <c r="L14037"/>
    </row>
    <row r="14038" spans="12:12" s="26" customFormat="1" hidden="1" x14ac:dyDescent="0.25">
      <c r="L14038"/>
    </row>
    <row r="14039" spans="12:12" s="26" customFormat="1" hidden="1" x14ac:dyDescent="0.25">
      <c r="L14039"/>
    </row>
    <row r="14040" spans="12:12" s="26" customFormat="1" hidden="1" x14ac:dyDescent="0.25">
      <c r="L14040"/>
    </row>
    <row r="14041" spans="12:12" s="26" customFormat="1" hidden="1" x14ac:dyDescent="0.25">
      <c r="L14041"/>
    </row>
    <row r="14042" spans="12:12" s="26" customFormat="1" hidden="1" x14ac:dyDescent="0.25">
      <c r="L14042"/>
    </row>
    <row r="14043" spans="12:12" s="26" customFormat="1" hidden="1" x14ac:dyDescent="0.25">
      <c r="L14043"/>
    </row>
    <row r="14044" spans="12:12" s="26" customFormat="1" hidden="1" x14ac:dyDescent="0.25">
      <c r="L14044"/>
    </row>
    <row r="14045" spans="12:12" s="26" customFormat="1" hidden="1" x14ac:dyDescent="0.25">
      <c r="L14045"/>
    </row>
    <row r="14046" spans="12:12" s="26" customFormat="1" hidden="1" x14ac:dyDescent="0.25">
      <c r="L14046"/>
    </row>
    <row r="14047" spans="12:12" s="26" customFormat="1" hidden="1" x14ac:dyDescent="0.25">
      <c r="L14047"/>
    </row>
    <row r="14048" spans="12:12" s="26" customFormat="1" hidden="1" x14ac:dyDescent="0.25">
      <c r="L14048"/>
    </row>
    <row r="14049" spans="12:12" s="26" customFormat="1" hidden="1" x14ac:dyDescent="0.25">
      <c r="L14049"/>
    </row>
    <row r="14050" spans="12:12" s="26" customFormat="1" hidden="1" x14ac:dyDescent="0.25">
      <c r="L14050"/>
    </row>
    <row r="14051" spans="12:12" s="26" customFormat="1" hidden="1" x14ac:dyDescent="0.25">
      <c r="L14051"/>
    </row>
    <row r="14052" spans="12:12" s="26" customFormat="1" hidden="1" x14ac:dyDescent="0.25">
      <c r="L14052"/>
    </row>
    <row r="14053" spans="12:12" s="26" customFormat="1" hidden="1" x14ac:dyDescent="0.25">
      <c r="L14053"/>
    </row>
    <row r="14054" spans="12:12" s="26" customFormat="1" hidden="1" x14ac:dyDescent="0.25">
      <c r="L14054"/>
    </row>
    <row r="14055" spans="12:12" s="26" customFormat="1" hidden="1" x14ac:dyDescent="0.25">
      <c r="L14055"/>
    </row>
    <row r="14056" spans="12:12" s="26" customFormat="1" hidden="1" x14ac:dyDescent="0.25">
      <c r="L14056"/>
    </row>
    <row r="14057" spans="12:12" s="26" customFormat="1" hidden="1" x14ac:dyDescent="0.25">
      <c r="L14057"/>
    </row>
    <row r="14058" spans="12:12" s="26" customFormat="1" hidden="1" x14ac:dyDescent="0.25">
      <c r="L14058"/>
    </row>
    <row r="14059" spans="12:12" s="26" customFormat="1" hidden="1" x14ac:dyDescent="0.25">
      <c r="L14059"/>
    </row>
    <row r="14060" spans="12:12" s="26" customFormat="1" hidden="1" x14ac:dyDescent="0.25">
      <c r="L14060"/>
    </row>
    <row r="14061" spans="12:12" s="26" customFormat="1" hidden="1" x14ac:dyDescent="0.25">
      <c r="L14061"/>
    </row>
    <row r="14062" spans="12:12" s="26" customFormat="1" hidden="1" x14ac:dyDescent="0.25">
      <c r="L14062"/>
    </row>
    <row r="14063" spans="12:12" s="26" customFormat="1" hidden="1" x14ac:dyDescent="0.25">
      <c r="L14063"/>
    </row>
    <row r="14064" spans="12:12" s="26" customFormat="1" hidden="1" x14ac:dyDescent="0.25">
      <c r="L14064"/>
    </row>
    <row r="14065" spans="12:12" s="26" customFormat="1" hidden="1" x14ac:dyDescent="0.25">
      <c r="L14065"/>
    </row>
    <row r="14066" spans="12:12" s="26" customFormat="1" hidden="1" x14ac:dyDescent="0.25">
      <c r="L14066"/>
    </row>
    <row r="14067" spans="12:12" s="26" customFormat="1" hidden="1" x14ac:dyDescent="0.25">
      <c r="L14067"/>
    </row>
    <row r="14068" spans="12:12" s="26" customFormat="1" hidden="1" x14ac:dyDescent="0.25">
      <c r="L14068"/>
    </row>
    <row r="14069" spans="12:12" s="26" customFormat="1" hidden="1" x14ac:dyDescent="0.25">
      <c r="L14069"/>
    </row>
    <row r="14070" spans="12:12" s="26" customFormat="1" hidden="1" x14ac:dyDescent="0.25">
      <c r="L14070"/>
    </row>
    <row r="14071" spans="12:12" s="26" customFormat="1" hidden="1" x14ac:dyDescent="0.25">
      <c r="L14071"/>
    </row>
    <row r="14072" spans="12:12" s="26" customFormat="1" hidden="1" x14ac:dyDescent="0.25">
      <c r="L14072"/>
    </row>
    <row r="14073" spans="12:12" s="26" customFormat="1" hidden="1" x14ac:dyDescent="0.25">
      <c r="L14073"/>
    </row>
    <row r="14074" spans="12:12" s="26" customFormat="1" hidden="1" x14ac:dyDescent="0.25">
      <c r="L14074"/>
    </row>
    <row r="14075" spans="12:12" s="26" customFormat="1" hidden="1" x14ac:dyDescent="0.25">
      <c r="L14075"/>
    </row>
    <row r="14076" spans="12:12" s="26" customFormat="1" hidden="1" x14ac:dyDescent="0.25">
      <c r="L14076"/>
    </row>
    <row r="14077" spans="12:12" s="26" customFormat="1" hidden="1" x14ac:dyDescent="0.25">
      <c r="L14077"/>
    </row>
    <row r="14078" spans="12:12" s="26" customFormat="1" hidden="1" x14ac:dyDescent="0.25">
      <c r="L14078"/>
    </row>
    <row r="14079" spans="12:12" s="26" customFormat="1" hidden="1" x14ac:dyDescent="0.25">
      <c r="L14079"/>
    </row>
    <row r="14080" spans="12:12" s="26" customFormat="1" hidden="1" x14ac:dyDescent="0.25">
      <c r="L14080"/>
    </row>
    <row r="14081" spans="12:12" s="26" customFormat="1" hidden="1" x14ac:dyDescent="0.25">
      <c r="L14081"/>
    </row>
    <row r="14082" spans="12:12" s="26" customFormat="1" hidden="1" x14ac:dyDescent="0.25">
      <c r="L14082"/>
    </row>
    <row r="14083" spans="12:12" s="26" customFormat="1" hidden="1" x14ac:dyDescent="0.25">
      <c r="L14083"/>
    </row>
    <row r="14084" spans="12:12" s="26" customFormat="1" hidden="1" x14ac:dyDescent="0.25">
      <c r="L14084"/>
    </row>
    <row r="14085" spans="12:12" s="26" customFormat="1" hidden="1" x14ac:dyDescent="0.25">
      <c r="L14085"/>
    </row>
    <row r="14086" spans="12:12" s="26" customFormat="1" hidden="1" x14ac:dyDescent="0.25">
      <c r="L14086"/>
    </row>
    <row r="14087" spans="12:12" s="26" customFormat="1" hidden="1" x14ac:dyDescent="0.25">
      <c r="L14087"/>
    </row>
    <row r="14088" spans="12:12" s="26" customFormat="1" hidden="1" x14ac:dyDescent="0.25">
      <c r="L14088"/>
    </row>
    <row r="14089" spans="12:12" s="26" customFormat="1" hidden="1" x14ac:dyDescent="0.25">
      <c r="L14089"/>
    </row>
    <row r="14090" spans="12:12" s="26" customFormat="1" hidden="1" x14ac:dyDescent="0.25">
      <c r="L14090"/>
    </row>
    <row r="14091" spans="12:12" s="26" customFormat="1" hidden="1" x14ac:dyDescent="0.25">
      <c r="L14091"/>
    </row>
    <row r="14092" spans="12:12" s="26" customFormat="1" hidden="1" x14ac:dyDescent="0.25">
      <c r="L14092"/>
    </row>
    <row r="14093" spans="12:12" s="26" customFormat="1" hidden="1" x14ac:dyDescent="0.25">
      <c r="L14093"/>
    </row>
    <row r="14094" spans="12:12" s="26" customFormat="1" hidden="1" x14ac:dyDescent="0.25">
      <c r="L14094"/>
    </row>
    <row r="14095" spans="12:12" s="26" customFormat="1" hidden="1" x14ac:dyDescent="0.25">
      <c r="L14095"/>
    </row>
    <row r="14096" spans="12:12" s="26" customFormat="1" hidden="1" x14ac:dyDescent="0.25">
      <c r="L14096"/>
    </row>
    <row r="14097" spans="12:12" s="26" customFormat="1" hidden="1" x14ac:dyDescent="0.25">
      <c r="L14097"/>
    </row>
    <row r="14098" spans="12:12" s="26" customFormat="1" hidden="1" x14ac:dyDescent="0.25">
      <c r="L14098"/>
    </row>
    <row r="14099" spans="12:12" s="26" customFormat="1" hidden="1" x14ac:dyDescent="0.25">
      <c r="L14099"/>
    </row>
    <row r="14100" spans="12:12" s="26" customFormat="1" hidden="1" x14ac:dyDescent="0.25">
      <c r="L14100"/>
    </row>
    <row r="14101" spans="12:12" s="26" customFormat="1" hidden="1" x14ac:dyDescent="0.25">
      <c r="L14101"/>
    </row>
    <row r="14102" spans="12:12" s="26" customFormat="1" hidden="1" x14ac:dyDescent="0.25">
      <c r="L14102"/>
    </row>
    <row r="14103" spans="12:12" s="26" customFormat="1" hidden="1" x14ac:dyDescent="0.25">
      <c r="L14103"/>
    </row>
    <row r="14104" spans="12:12" s="26" customFormat="1" hidden="1" x14ac:dyDescent="0.25">
      <c r="L14104"/>
    </row>
    <row r="14105" spans="12:12" s="26" customFormat="1" hidden="1" x14ac:dyDescent="0.25">
      <c r="L14105"/>
    </row>
    <row r="14106" spans="12:12" s="26" customFormat="1" hidden="1" x14ac:dyDescent="0.25">
      <c r="L14106"/>
    </row>
    <row r="14107" spans="12:12" s="26" customFormat="1" hidden="1" x14ac:dyDescent="0.25">
      <c r="L14107"/>
    </row>
    <row r="14108" spans="12:12" s="26" customFormat="1" hidden="1" x14ac:dyDescent="0.25">
      <c r="L14108"/>
    </row>
    <row r="14109" spans="12:12" s="26" customFormat="1" hidden="1" x14ac:dyDescent="0.25">
      <c r="L14109"/>
    </row>
    <row r="14110" spans="12:12" s="26" customFormat="1" hidden="1" x14ac:dyDescent="0.25">
      <c r="L14110"/>
    </row>
    <row r="14111" spans="12:12" s="26" customFormat="1" hidden="1" x14ac:dyDescent="0.25">
      <c r="L14111"/>
    </row>
    <row r="14112" spans="12:12" s="26" customFormat="1" hidden="1" x14ac:dyDescent="0.25">
      <c r="L14112"/>
    </row>
    <row r="14113" spans="12:12" s="26" customFormat="1" hidden="1" x14ac:dyDescent="0.25">
      <c r="L14113"/>
    </row>
    <row r="14114" spans="12:12" s="26" customFormat="1" hidden="1" x14ac:dyDescent="0.25">
      <c r="L14114"/>
    </row>
    <row r="14115" spans="12:12" s="26" customFormat="1" hidden="1" x14ac:dyDescent="0.25">
      <c r="L14115"/>
    </row>
    <row r="14116" spans="12:12" s="26" customFormat="1" hidden="1" x14ac:dyDescent="0.25">
      <c r="L14116"/>
    </row>
    <row r="14117" spans="12:12" s="26" customFormat="1" hidden="1" x14ac:dyDescent="0.25">
      <c r="L14117"/>
    </row>
    <row r="14118" spans="12:12" s="26" customFormat="1" hidden="1" x14ac:dyDescent="0.25">
      <c r="L14118"/>
    </row>
    <row r="14119" spans="12:12" s="26" customFormat="1" hidden="1" x14ac:dyDescent="0.25">
      <c r="L14119"/>
    </row>
    <row r="14120" spans="12:12" s="26" customFormat="1" hidden="1" x14ac:dyDescent="0.25">
      <c r="L14120"/>
    </row>
    <row r="14121" spans="12:12" s="26" customFormat="1" hidden="1" x14ac:dyDescent="0.25">
      <c r="L14121"/>
    </row>
    <row r="14122" spans="12:12" s="26" customFormat="1" hidden="1" x14ac:dyDescent="0.25">
      <c r="L14122"/>
    </row>
    <row r="14123" spans="12:12" s="26" customFormat="1" hidden="1" x14ac:dyDescent="0.25">
      <c r="L14123"/>
    </row>
    <row r="14124" spans="12:12" s="26" customFormat="1" hidden="1" x14ac:dyDescent="0.25">
      <c r="L14124"/>
    </row>
    <row r="14125" spans="12:12" s="26" customFormat="1" hidden="1" x14ac:dyDescent="0.25">
      <c r="L14125"/>
    </row>
    <row r="14126" spans="12:12" s="26" customFormat="1" hidden="1" x14ac:dyDescent="0.25">
      <c r="L14126"/>
    </row>
    <row r="14127" spans="12:12" s="26" customFormat="1" hidden="1" x14ac:dyDescent="0.25">
      <c r="L14127"/>
    </row>
    <row r="14128" spans="12:12" s="26" customFormat="1" hidden="1" x14ac:dyDescent="0.25">
      <c r="L14128"/>
    </row>
    <row r="14129" spans="12:12" s="26" customFormat="1" hidden="1" x14ac:dyDescent="0.25">
      <c r="L14129"/>
    </row>
    <row r="14130" spans="12:12" s="26" customFormat="1" hidden="1" x14ac:dyDescent="0.25">
      <c r="L14130"/>
    </row>
    <row r="14131" spans="12:12" s="26" customFormat="1" hidden="1" x14ac:dyDescent="0.25">
      <c r="L14131"/>
    </row>
    <row r="14132" spans="12:12" s="26" customFormat="1" hidden="1" x14ac:dyDescent="0.25">
      <c r="L14132"/>
    </row>
    <row r="14133" spans="12:12" s="26" customFormat="1" hidden="1" x14ac:dyDescent="0.25">
      <c r="L14133"/>
    </row>
    <row r="14134" spans="12:12" s="26" customFormat="1" hidden="1" x14ac:dyDescent="0.25">
      <c r="L14134"/>
    </row>
    <row r="14135" spans="12:12" s="26" customFormat="1" hidden="1" x14ac:dyDescent="0.25">
      <c r="L14135"/>
    </row>
    <row r="14136" spans="12:12" s="26" customFormat="1" hidden="1" x14ac:dyDescent="0.25">
      <c r="L14136"/>
    </row>
    <row r="14137" spans="12:12" s="26" customFormat="1" hidden="1" x14ac:dyDescent="0.25">
      <c r="L14137"/>
    </row>
    <row r="14138" spans="12:12" s="26" customFormat="1" hidden="1" x14ac:dyDescent="0.25">
      <c r="L14138"/>
    </row>
    <row r="14139" spans="12:12" s="26" customFormat="1" hidden="1" x14ac:dyDescent="0.25">
      <c r="L14139"/>
    </row>
    <row r="14140" spans="12:12" s="26" customFormat="1" hidden="1" x14ac:dyDescent="0.25">
      <c r="L14140"/>
    </row>
    <row r="14141" spans="12:12" s="26" customFormat="1" hidden="1" x14ac:dyDescent="0.25">
      <c r="L14141"/>
    </row>
    <row r="14142" spans="12:12" s="26" customFormat="1" hidden="1" x14ac:dyDescent="0.25">
      <c r="L14142"/>
    </row>
    <row r="14143" spans="12:12" s="26" customFormat="1" hidden="1" x14ac:dyDescent="0.25">
      <c r="L14143"/>
    </row>
    <row r="14144" spans="12:12" s="26" customFormat="1" hidden="1" x14ac:dyDescent="0.25">
      <c r="L14144"/>
    </row>
    <row r="14145" spans="12:12" s="26" customFormat="1" hidden="1" x14ac:dyDescent="0.25">
      <c r="L14145"/>
    </row>
    <row r="14146" spans="12:12" s="26" customFormat="1" hidden="1" x14ac:dyDescent="0.25">
      <c r="L14146"/>
    </row>
    <row r="14147" spans="12:12" s="26" customFormat="1" hidden="1" x14ac:dyDescent="0.25">
      <c r="L14147"/>
    </row>
    <row r="14148" spans="12:12" s="26" customFormat="1" hidden="1" x14ac:dyDescent="0.25">
      <c r="L14148"/>
    </row>
    <row r="14149" spans="12:12" s="26" customFormat="1" hidden="1" x14ac:dyDescent="0.25">
      <c r="L14149"/>
    </row>
    <row r="14150" spans="12:12" s="26" customFormat="1" hidden="1" x14ac:dyDescent="0.25">
      <c r="L14150"/>
    </row>
    <row r="14151" spans="12:12" s="26" customFormat="1" hidden="1" x14ac:dyDescent="0.25">
      <c r="L14151"/>
    </row>
    <row r="14152" spans="12:12" s="26" customFormat="1" hidden="1" x14ac:dyDescent="0.25">
      <c r="L14152"/>
    </row>
    <row r="14153" spans="12:12" s="26" customFormat="1" hidden="1" x14ac:dyDescent="0.25">
      <c r="L14153"/>
    </row>
    <row r="14154" spans="12:12" s="26" customFormat="1" hidden="1" x14ac:dyDescent="0.25">
      <c r="L14154"/>
    </row>
    <row r="14155" spans="12:12" s="26" customFormat="1" hidden="1" x14ac:dyDescent="0.25">
      <c r="L14155"/>
    </row>
    <row r="14156" spans="12:12" s="26" customFormat="1" hidden="1" x14ac:dyDescent="0.25">
      <c r="L14156"/>
    </row>
    <row r="14157" spans="12:12" s="26" customFormat="1" hidden="1" x14ac:dyDescent="0.25">
      <c r="L14157"/>
    </row>
    <row r="14158" spans="12:12" s="26" customFormat="1" hidden="1" x14ac:dyDescent="0.25">
      <c r="L14158"/>
    </row>
    <row r="14159" spans="12:12" s="26" customFormat="1" hidden="1" x14ac:dyDescent="0.25">
      <c r="L14159"/>
    </row>
    <row r="14160" spans="12:12" s="26" customFormat="1" hidden="1" x14ac:dyDescent="0.25">
      <c r="L14160"/>
    </row>
    <row r="14161" spans="12:12" s="26" customFormat="1" hidden="1" x14ac:dyDescent="0.25">
      <c r="L14161"/>
    </row>
    <row r="14162" spans="12:12" s="26" customFormat="1" hidden="1" x14ac:dyDescent="0.25">
      <c r="L14162"/>
    </row>
    <row r="14163" spans="12:12" s="26" customFormat="1" hidden="1" x14ac:dyDescent="0.25">
      <c r="L14163"/>
    </row>
    <row r="14164" spans="12:12" s="26" customFormat="1" hidden="1" x14ac:dyDescent="0.25">
      <c r="L14164"/>
    </row>
    <row r="14165" spans="12:12" s="26" customFormat="1" hidden="1" x14ac:dyDescent="0.25">
      <c r="L14165"/>
    </row>
    <row r="14166" spans="12:12" s="26" customFormat="1" hidden="1" x14ac:dyDescent="0.25">
      <c r="L14166"/>
    </row>
    <row r="14167" spans="12:12" s="26" customFormat="1" hidden="1" x14ac:dyDescent="0.25">
      <c r="L14167"/>
    </row>
    <row r="14168" spans="12:12" s="26" customFormat="1" hidden="1" x14ac:dyDescent="0.25">
      <c r="L14168"/>
    </row>
    <row r="14169" spans="12:12" s="26" customFormat="1" hidden="1" x14ac:dyDescent="0.25">
      <c r="L14169"/>
    </row>
    <row r="14170" spans="12:12" s="26" customFormat="1" hidden="1" x14ac:dyDescent="0.25">
      <c r="L14170"/>
    </row>
    <row r="14171" spans="12:12" s="26" customFormat="1" hidden="1" x14ac:dyDescent="0.25">
      <c r="L14171"/>
    </row>
    <row r="14172" spans="12:12" s="26" customFormat="1" hidden="1" x14ac:dyDescent="0.25">
      <c r="L14172"/>
    </row>
    <row r="14173" spans="12:12" s="26" customFormat="1" hidden="1" x14ac:dyDescent="0.25">
      <c r="L14173"/>
    </row>
    <row r="14174" spans="12:12" s="26" customFormat="1" hidden="1" x14ac:dyDescent="0.25">
      <c r="L14174"/>
    </row>
    <row r="14175" spans="12:12" s="26" customFormat="1" hidden="1" x14ac:dyDescent="0.25">
      <c r="L14175"/>
    </row>
    <row r="14176" spans="12:12" s="26" customFormat="1" hidden="1" x14ac:dyDescent="0.25">
      <c r="L14176"/>
    </row>
    <row r="14177" spans="12:12" s="26" customFormat="1" hidden="1" x14ac:dyDescent="0.25">
      <c r="L14177"/>
    </row>
    <row r="14178" spans="12:12" s="26" customFormat="1" hidden="1" x14ac:dyDescent="0.25">
      <c r="L14178"/>
    </row>
    <row r="14179" spans="12:12" s="26" customFormat="1" hidden="1" x14ac:dyDescent="0.25">
      <c r="L14179"/>
    </row>
    <row r="14180" spans="12:12" s="26" customFormat="1" hidden="1" x14ac:dyDescent="0.25">
      <c r="L14180"/>
    </row>
    <row r="14181" spans="12:12" s="26" customFormat="1" hidden="1" x14ac:dyDescent="0.25">
      <c r="L14181"/>
    </row>
    <row r="14182" spans="12:12" s="26" customFormat="1" hidden="1" x14ac:dyDescent="0.25">
      <c r="L14182"/>
    </row>
    <row r="14183" spans="12:12" s="26" customFormat="1" hidden="1" x14ac:dyDescent="0.25">
      <c r="L14183"/>
    </row>
    <row r="14184" spans="12:12" s="26" customFormat="1" hidden="1" x14ac:dyDescent="0.25">
      <c r="L14184"/>
    </row>
    <row r="14185" spans="12:12" s="26" customFormat="1" hidden="1" x14ac:dyDescent="0.25">
      <c r="L14185"/>
    </row>
    <row r="14186" spans="12:12" s="26" customFormat="1" hidden="1" x14ac:dyDescent="0.25">
      <c r="L14186"/>
    </row>
    <row r="14187" spans="12:12" s="26" customFormat="1" hidden="1" x14ac:dyDescent="0.25">
      <c r="L14187"/>
    </row>
    <row r="14188" spans="12:12" s="26" customFormat="1" hidden="1" x14ac:dyDescent="0.25">
      <c r="L14188"/>
    </row>
    <row r="14189" spans="12:12" s="26" customFormat="1" hidden="1" x14ac:dyDescent="0.25">
      <c r="L14189"/>
    </row>
    <row r="14190" spans="12:12" s="26" customFormat="1" hidden="1" x14ac:dyDescent="0.25">
      <c r="L14190"/>
    </row>
    <row r="14191" spans="12:12" s="26" customFormat="1" hidden="1" x14ac:dyDescent="0.25">
      <c r="L14191"/>
    </row>
    <row r="14192" spans="12:12" s="26" customFormat="1" hidden="1" x14ac:dyDescent="0.25">
      <c r="L14192"/>
    </row>
    <row r="14193" spans="12:12" s="26" customFormat="1" hidden="1" x14ac:dyDescent="0.25">
      <c r="L14193"/>
    </row>
    <row r="14194" spans="12:12" s="26" customFormat="1" hidden="1" x14ac:dyDescent="0.25">
      <c r="L14194"/>
    </row>
    <row r="14195" spans="12:12" s="26" customFormat="1" hidden="1" x14ac:dyDescent="0.25">
      <c r="L14195"/>
    </row>
    <row r="14196" spans="12:12" s="26" customFormat="1" hidden="1" x14ac:dyDescent="0.25">
      <c r="L14196"/>
    </row>
    <row r="14197" spans="12:12" s="26" customFormat="1" hidden="1" x14ac:dyDescent="0.25">
      <c r="L14197"/>
    </row>
    <row r="14198" spans="12:12" s="26" customFormat="1" hidden="1" x14ac:dyDescent="0.25">
      <c r="L14198"/>
    </row>
    <row r="14199" spans="12:12" s="26" customFormat="1" hidden="1" x14ac:dyDescent="0.25">
      <c r="L14199"/>
    </row>
    <row r="14200" spans="12:12" s="26" customFormat="1" hidden="1" x14ac:dyDescent="0.25">
      <c r="L14200"/>
    </row>
    <row r="14201" spans="12:12" s="26" customFormat="1" hidden="1" x14ac:dyDescent="0.25">
      <c r="L14201"/>
    </row>
    <row r="14202" spans="12:12" s="26" customFormat="1" hidden="1" x14ac:dyDescent="0.25">
      <c r="L14202"/>
    </row>
    <row r="14203" spans="12:12" s="26" customFormat="1" hidden="1" x14ac:dyDescent="0.25">
      <c r="L14203"/>
    </row>
    <row r="14204" spans="12:12" s="26" customFormat="1" hidden="1" x14ac:dyDescent="0.25">
      <c r="L14204"/>
    </row>
    <row r="14205" spans="12:12" s="26" customFormat="1" hidden="1" x14ac:dyDescent="0.25">
      <c r="L14205"/>
    </row>
    <row r="14206" spans="12:12" s="26" customFormat="1" hidden="1" x14ac:dyDescent="0.25">
      <c r="L14206"/>
    </row>
    <row r="14207" spans="12:12" s="26" customFormat="1" hidden="1" x14ac:dyDescent="0.25">
      <c r="L14207"/>
    </row>
    <row r="14208" spans="12:12" s="26" customFormat="1" hidden="1" x14ac:dyDescent="0.25">
      <c r="L14208"/>
    </row>
    <row r="14209" spans="12:12" s="26" customFormat="1" hidden="1" x14ac:dyDescent="0.25">
      <c r="L14209"/>
    </row>
    <row r="14210" spans="12:12" s="26" customFormat="1" hidden="1" x14ac:dyDescent="0.25">
      <c r="L14210"/>
    </row>
    <row r="14211" spans="12:12" s="26" customFormat="1" hidden="1" x14ac:dyDescent="0.25">
      <c r="L14211"/>
    </row>
    <row r="14212" spans="12:12" s="26" customFormat="1" hidden="1" x14ac:dyDescent="0.25">
      <c r="L14212"/>
    </row>
    <row r="14213" spans="12:12" s="26" customFormat="1" hidden="1" x14ac:dyDescent="0.25">
      <c r="L14213"/>
    </row>
    <row r="14214" spans="12:12" s="26" customFormat="1" hidden="1" x14ac:dyDescent="0.25">
      <c r="L14214"/>
    </row>
    <row r="14215" spans="12:12" s="26" customFormat="1" hidden="1" x14ac:dyDescent="0.25">
      <c r="L14215"/>
    </row>
    <row r="14216" spans="12:12" s="26" customFormat="1" hidden="1" x14ac:dyDescent="0.25">
      <c r="L14216"/>
    </row>
    <row r="14217" spans="12:12" s="26" customFormat="1" hidden="1" x14ac:dyDescent="0.25">
      <c r="L14217"/>
    </row>
    <row r="14218" spans="12:12" s="26" customFormat="1" hidden="1" x14ac:dyDescent="0.25">
      <c r="L14218"/>
    </row>
    <row r="14219" spans="12:12" s="26" customFormat="1" hidden="1" x14ac:dyDescent="0.25">
      <c r="L14219"/>
    </row>
    <row r="14220" spans="12:12" s="26" customFormat="1" hidden="1" x14ac:dyDescent="0.25">
      <c r="L14220"/>
    </row>
    <row r="14221" spans="12:12" s="26" customFormat="1" hidden="1" x14ac:dyDescent="0.25">
      <c r="L14221"/>
    </row>
    <row r="14222" spans="12:12" s="26" customFormat="1" hidden="1" x14ac:dyDescent="0.25">
      <c r="L14222"/>
    </row>
    <row r="14223" spans="12:12" s="26" customFormat="1" hidden="1" x14ac:dyDescent="0.25">
      <c r="L14223"/>
    </row>
    <row r="14224" spans="12:12" s="26" customFormat="1" hidden="1" x14ac:dyDescent="0.25">
      <c r="L14224"/>
    </row>
    <row r="14225" spans="12:12" s="26" customFormat="1" hidden="1" x14ac:dyDescent="0.25">
      <c r="L14225"/>
    </row>
    <row r="14226" spans="12:12" s="26" customFormat="1" hidden="1" x14ac:dyDescent="0.25">
      <c r="L14226"/>
    </row>
    <row r="14227" spans="12:12" s="26" customFormat="1" hidden="1" x14ac:dyDescent="0.25">
      <c r="L14227"/>
    </row>
    <row r="14228" spans="12:12" s="26" customFormat="1" hidden="1" x14ac:dyDescent="0.25">
      <c r="L14228"/>
    </row>
    <row r="14229" spans="12:12" s="26" customFormat="1" hidden="1" x14ac:dyDescent="0.25">
      <c r="L14229"/>
    </row>
    <row r="14230" spans="12:12" s="26" customFormat="1" hidden="1" x14ac:dyDescent="0.25">
      <c r="L14230"/>
    </row>
    <row r="14231" spans="12:12" s="26" customFormat="1" hidden="1" x14ac:dyDescent="0.25">
      <c r="L14231"/>
    </row>
    <row r="14232" spans="12:12" s="26" customFormat="1" hidden="1" x14ac:dyDescent="0.25">
      <c r="L14232"/>
    </row>
    <row r="14233" spans="12:12" s="26" customFormat="1" hidden="1" x14ac:dyDescent="0.25">
      <c r="L14233"/>
    </row>
    <row r="14234" spans="12:12" s="26" customFormat="1" hidden="1" x14ac:dyDescent="0.25">
      <c r="L14234"/>
    </row>
    <row r="14235" spans="12:12" s="26" customFormat="1" hidden="1" x14ac:dyDescent="0.25">
      <c r="L14235"/>
    </row>
    <row r="14236" spans="12:12" s="26" customFormat="1" hidden="1" x14ac:dyDescent="0.25">
      <c r="L14236"/>
    </row>
    <row r="14237" spans="12:12" s="26" customFormat="1" hidden="1" x14ac:dyDescent="0.25">
      <c r="L14237"/>
    </row>
    <row r="14238" spans="12:12" s="26" customFormat="1" hidden="1" x14ac:dyDescent="0.25">
      <c r="L14238"/>
    </row>
    <row r="14239" spans="12:12" s="26" customFormat="1" hidden="1" x14ac:dyDescent="0.25">
      <c r="L14239"/>
    </row>
    <row r="14240" spans="12:12" s="26" customFormat="1" hidden="1" x14ac:dyDescent="0.25">
      <c r="L14240"/>
    </row>
    <row r="14241" spans="12:12" s="26" customFormat="1" hidden="1" x14ac:dyDescent="0.25">
      <c r="L14241"/>
    </row>
    <row r="14242" spans="12:12" s="26" customFormat="1" hidden="1" x14ac:dyDescent="0.25">
      <c r="L14242"/>
    </row>
    <row r="14243" spans="12:12" s="26" customFormat="1" hidden="1" x14ac:dyDescent="0.25">
      <c r="L14243"/>
    </row>
    <row r="14244" spans="12:12" s="26" customFormat="1" hidden="1" x14ac:dyDescent="0.25">
      <c r="L14244"/>
    </row>
    <row r="14245" spans="12:12" s="26" customFormat="1" hidden="1" x14ac:dyDescent="0.25">
      <c r="L14245"/>
    </row>
    <row r="14246" spans="12:12" s="26" customFormat="1" hidden="1" x14ac:dyDescent="0.25">
      <c r="L14246"/>
    </row>
    <row r="14247" spans="12:12" s="26" customFormat="1" hidden="1" x14ac:dyDescent="0.25">
      <c r="L14247"/>
    </row>
    <row r="14248" spans="12:12" s="26" customFormat="1" hidden="1" x14ac:dyDescent="0.25">
      <c r="L14248"/>
    </row>
    <row r="14249" spans="12:12" s="26" customFormat="1" hidden="1" x14ac:dyDescent="0.25">
      <c r="L14249"/>
    </row>
    <row r="14250" spans="12:12" s="26" customFormat="1" hidden="1" x14ac:dyDescent="0.25">
      <c r="L14250"/>
    </row>
    <row r="14251" spans="12:12" s="26" customFormat="1" hidden="1" x14ac:dyDescent="0.25">
      <c r="L14251"/>
    </row>
    <row r="14252" spans="12:12" s="26" customFormat="1" hidden="1" x14ac:dyDescent="0.25">
      <c r="L14252"/>
    </row>
    <row r="14253" spans="12:12" s="26" customFormat="1" hidden="1" x14ac:dyDescent="0.25">
      <c r="L14253"/>
    </row>
    <row r="14254" spans="12:12" s="26" customFormat="1" hidden="1" x14ac:dyDescent="0.25">
      <c r="L14254"/>
    </row>
    <row r="14255" spans="12:12" s="26" customFormat="1" hidden="1" x14ac:dyDescent="0.25">
      <c r="L14255"/>
    </row>
    <row r="14256" spans="12:12" s="26" customFormat="1" hidden="1" x14ac:dyDescent="0.25">
      <c r="L14256"/>
    </row>
    <row r="14257" spans="12:12" s="26" customFormat="1" hidden="1" x14ac:dyDescent="0.25">
      <c r="L14257"/>
    </row>
    <row r="14258" spans="12:12" s="26" customFormat="1" hidden="1" x14ac:dyDescent="0.25">
      <c r="L14258"/>
    </row>
    <row r="14259" spans="12:12" s="26" customFormat="1" hidden="1" x14ac:dyDescent="0.25">
      <c r="L14259"/>
    </row>
    <row r="14260" spans="12:12" s="26" customFormat="1" hidden="1" x14ac:dyDescent="0.25">
      <c r="L14260"/>
    </row>
    <row r="14261" spans="12:12" s="26" customFormat="1" hidden="1" x14ac:dyDescent="0.25">
      <c r="L14261"/>
    </row>
    <row r="14262" spans="12:12" s="26" customFormat="1" hidden="1" x14ac:dyDescent="0.25">
      <c r="L14262"/>
    </row>
    <row r="14263" spans="12:12" s="26" customFormat="1" hidden="1" x14ac:dyDescent="0.25">
      <c r="L14263"/>
    </row>
    <row r="14264" spans="12:12" s="26" customFormat="1" hidden="1" x14ac:dyDescent="0.25">
      <c r="L14264"/>
    </row>
    <row r="14265" spans="12:12" s="26" customFormat="1" hidden="1" x14ac:dyDescent="0.25">
      <c r="L14265"/>
    </row>
    <row r="14266" spans="12:12" s="26" customFormat="1" hidden="1" x14ac:dyDescent="0.25">
      <c r="L14266"/>
    </row>
    <row r="14267" spans="12:12" s="26" customFormat="1" hidden="1" x14ac:dyDescent="0.25">
      <c r="L14267"/>
    </row>
    <row r="14268" spans="12:12" s="26" customFormat="1" hidden="1" x14ac:dyDescent="0.25">
      <c r="L14268"/>
    </row>
    <row r="14269" spans="12:12" s="26" customFormat="1" hidden="1" x14ac:dyDescent="0.25">
      <c r="L14269"/>
    </row>
    <row r="14270" spans="12:12" s="26" customFormat="1" hidden="1" x14ac:dyDescent="0.25">
      <c r="L14270"/>
    </row>
    <row r="14271" spans="12:12" s="26" customFormat="1" hidden="1" x14ac:dyDescent="0.25">
      <c r="L14271"/>
    </row>
    <row r="14272" spans="12:12" s="26" customFormat="1" hidden="1" x14ac:dyDescent="0.25">
      <c r="L14272"/>
    </row>
    <row r="14273" spans="12:12" s="26" customFormat="1" hidden="1" x14ac:dyDescent="0.25">
      <c r="L14273"/>
    </row>
    <row r="14274" spans="12:12" s="26" customFormat="1" hidden="1" x14ac:dyDescent="0.25">
      <c r="L14274"/>
    </row>
    <row r="14275" spans="12:12" s="26" customFormat="1" hidden="1" x14ac:dyDescent="0.25">
      <c r="L14275"/>
    </row>
    <row r="14276" spans="12:12" s="26" customFormat="1" hidden="1" x14ac:dyDescent="0.25">
      <c r="L14276"/>
    </row>
    <row r="14277" spans="12:12" s="26" customFormat="1" hidden="1" x14ac:dyDescent="0.25">
      <c r="L14277"/>
    </row>
    <row r="14278" spans="12:12" s="26" customFormat="1" hidden="1" x14ac:dyDescent="0.25">
      <c r="L14278"/>
    </row>
    <row r="14279" spans="12:12" s="26" customFormat="1" hidden="1" x14ac:dyDescent="0.25">
      <c r="L14279"/>
    </row>
    <row r="14280" spans="12:12" s="26" customFormat="1" hidden="1" x14ac:dyDescent="0.25">
      <c r="L14280"/>
    </row>
    <row r="14281" spans="12:12" s="26" customFormat="1" hidden="1" x14ac:dyDescent="0.25">
      <c r="L14281"/>
    </row>
    <row r="14282" spans="12:12" s="26" customFormat="1" hidden="1" x14ac:dyDescent="0.25">
      <c r="L14282"/>
    </row>
    <row r="14283" spans="12:12" s="26" customFormat="1" hidden="1" x14ac:dyDescent="0.25">
      <c r="L14283"/>
    </row>
    <row r="14284" spans="12:12" s="26" customFormat="1" hidden="1" x14ac:dyDescent="0.25">
      <c r="L14284"/>
    </row>
    <row r="14285" spans="12:12" s="26" customFormat="1" hidden="1" x14ac:dyDescent="0.25">
      <c r="L14285"/>
    </row>
    <row r="14286" spans="12:12" s="26" customFormat="1" hidden="1" x14ac:dyDescent="0.25">
      <c r="L14286"/>
    </row>
    <row r="14287" spans="12:12" s="26" customFormat="1" hidden="1" x14ac:dyDescent="0.25">
      <c r="L14287"/>
    </row>
    <row r="14288" spans="12:12" s="26" customFormat="1" hidden="1" x14ac:dyDescent="0.25">
      <c r="L14288"/>
    </row>
    <row r="14289" spans="12:12" s="26" customFormat="1" hidden="1" x14ac:dyDescent="0.25">
      <c r="L14289"/>
    </row>
    <row r="14290" spans="12:12" s="26" customFormat="1" hidden="1" x14ac:dyDescent="0.25">
      <c r="L14290"/>
    </row>
    <row r="14291" spans="12:12" s="26" customFormat="1" hidden="1" x14ac:dyDescent="0.25">
      <c r="L14291"/>
    </row>
    <row r="14292" spans="12:12" s="26" customFormat="1" hidden="1" x14ac:dyDescent="0.25">
      <c r="L14292"/>
    </row>
    <row r="14293" spans="12:12" s="26" customFormat="1" hidden="1" x14ac:dyDescent="0.25">
      <c r="L14293"/>
    </row>
    <row r="14294" spans="12:12" s="26" customFormat="1" hidden="1" x14ac:dyDescent="0.25">
      <c r="L14294"/>
    </row>
    <row r="14295" spans="12:12" s="26" customFormat="1" hidden="1" x14ac:dyDescent="0.25">
      <c r="L14295"/>
    </row>
    <row r="14296" spans="12:12" s="26" customFormat="1" hidden="1" x14ac:dyDescent="0.25">
      <c r="L14296"/>
    </row>
    <row r="14297" spans="12:12" s="26" customFormat="1" hidden="1" x14ac:dyDescent="0.25">
      <c r="L14297"/>
    </row>
    <row r="14298" spans="12:12" s="26" customFormat="1" hidden="1" x14ac:dyDescent="0.25">
      <c r="L14298"/>
    </row>
    <row r="14299" spans="12:12" s="26" customFormat="1" hidden="1" x14ac:dyDescent="0.25">
      <c r="L14299"/>
    </row>
    <row r="14300" spans="12:12" s="26" customFormat="1" hidden="1" x14ac:dyDescent="0.25">
      <c r="L14300"/>
    </row>
    <row r="14301" spans="12:12" s="26" customFormat="1" hidden="1" x14ac:dyDescent="0.25">
      <c r="L14301"/>
    </row>
    <row r="14302" spans="12:12" s="26" customFormat="1" hidden="1" x14ac:dyDescent="0.25">
      <c r="L14302"/>
    </row>
    <row r="14303" spans="12:12" s="26" customFormat="1" hidden="1" x14ac:dyDescent="0.25">
      <c r="L14303"/>
    </row>
    <row r="14304" spans="12:12" s="26" customFormat="1" hidden="1" x14ac:dyDescent="0.25">
      <c r="L14304"/>
    </row>
    <row r="14305" spans="12:12" s="26" customFormat="1" hidden="1" x14ac:dyDescent="0.25">
      <c r="L14305"/>
    </row>
    <row r="14306" spans="12:12" s="26" customFormat="1" hidden="1" x14ac:dyDescent="0.25">
      <c r="L14306"/>
    </row>
    <row r="14307" spans="12:12" s="26" customFormat="1" hidden="1" x14ac:dyDescent="0.25">
      <c r="L14307"/>
    </row>
    <row r="14308" spans="12:12" s="26" customFormat="1" hidden="1" x14ac:dyDescent="0.25">
      <c r="L14308"/>
    </row>
    <row r="14309" spans="12:12" s="26" customFormat="1" hidden="1" x14ac:dyDescent="0.25">
      <c r="L14309"/>
    </row>
    <row r="14310" spans="12:12" s="26" customFormat="1" hidden="1" x14ac:dyDescent="0.25">
      <c r="L14310"/>
    </row>
    <row r="14311" spans="12:12" s="26" customFormat="1" hidden="1" x14ac:dyDescent="0.25">
      <c r="L14311"/>
    </row>
    <row r="14312" spans="12:12" s="26" customFormat="1" hidden="1" x14ac:dyDescent="0.25">
      <c r="L14312"/>
    </row>
    <row r="14313" spans="12:12" s="26" customFormat="1" hidden="1" x14ac:dyDescent="0.25">
      <c r="L14313"/>
    </row>
    <row r="14314" spans="12:12" s="26" customFormat="1" hidden="1" x14ac:dyDescent="0.25">
      <c r="L14314"/>
    </row>
    <row r="14315" spans="12:12" s="26" customFormat="1" hidden="1" x14ac:dyDescent="0.25">
      <c r="L14315"/>
    </row>
    <row r="14316" spans="12:12" s="26" customFormat="1" hidden="1" x14ac:dyDescent="0.25">
      <c r="L14316"/>
    </row>
    <row r="14317" spans="12:12" s="26" customFormat="1" hidden="1" x14ac:dyDescent="0.25">
      <c r="L14317"/>
    </row>
    <row r="14318" spans="12:12" s="26" customFormat="1" hidden="1" x14ac:dyDescent="0.25">
      <c r="L14318"/>
    </row>
    <row r="14319" spans="12:12" s="26" customFormat="1" hidden="1" x14ac:dyDescent="0.25">
      <c r="L14319"/>
    </row>
    <row r="14320" spans="12:12" s="26" customFormat="1" hidden="1" x14ac:dyDescent="0.25">
      <c r="L14320"/>
    </row>
    <row r="14321" spans="12:12" s="26" customFormat="1" hidden="1" x14ac:dyDescent="0.25">
      <c r="L14321"/>
    </row>
    <row r="14322" spans="12:12" s="26" customFormat="1" hidden="1" x14ac:dyDescent="0.25">
      <c r="L14322"/>
    </row>
    <row r="14323" spans="12:12" s="26" customFormat="1" hidden="1" x14ac:dyDescent="0.25">
      <c r="L14323"/>
    </row>
    <row r="14324" spans="12:12" s="26" customFormat="1" hidden="1" x14ac:dyDescent="0.25">
      <c r="L14324"/>
    </row>
    <row r="14325" spans="12:12" s="26" customFormat="1" hidden="1" x14ac:dyDescent="0.25">
      <c r="L14325"/>
    </row>
    <row r="14326" spans="12:12" s="26" customFormat="1" hidden="1" x14ac:dyDescent="0.25">
      <c r="L14326"/>
    </row>
    <row r="14327" spans="12:12" s="26" customFormat="1" hidden="1" x14ac:dyDescent="0.25">
      <c r="L14327"/>
    </row>
    <row r="14328" spans="12:12" s="26" customFormat="1" hidden="1" x14ac:dyDescent="0.25">
      <c r="L14328"/>
    </row>
    <row r="14329" spans="12:12" s="26" customFormat="1" hidden="1" x14ac:dyDescent="0.25">
      <c r="L14329"/>
    </row>
    <row r="14330" spans="12:12" s="26" customFormat="1" hidden="1" x14ac:dyDescent="0.25">
      <c r="L14330"/>
    </row>
    <row r="14331" spans="12:12" s="26" customFormat="1" hidden="1" x14ac:dyDescent="0.25">
      <c r="L14331"/>
    </row>
    <row r="14332" spans="12:12" s="26" customFormat="1" hidden="1" x14ac:dyDescent="0.25">
      <c r="L14332"/>
    </row>
    <row r="14333" spans="12:12" s="26" customFormat="1" hidden="1" x14ac:dyDescent="0.25">
      <c r="L14333"/>
    </row>
    <row r="14334" spans="12:12" s="26" customFormat="1" hidden="1" x14ac:dyDescent="0.25">
      <c r="L14334"/>
    </row>
    <row r="14335" spans="12:12" s="26" customFormat="1" hidden="1" x14ac:dyDescent="0.25">
      <c r="L14335"/>
    </row>
    <row r="14336" spans="12:12" s="26" customFormat="1" hidden="1" x14ac:dyDescent="0.25">
      <c r="L14336"/>
    </row>
    <row r="14337" spans="12:12" s="26" customFormat="1" hidden="1" x14ac:dyDescent="0.25">
      <c r="L14337"/>
    </row>
    <row r="14338" spans="12:12" s="26" customFormat="1" hidden="1" x14ac:dyDescent="0.25">
      <c r="L14338"/>
    </row>
    <row r="14339" spans="12:12" s="26" customFormat="1" hidden="1" x14ac:dyDescent="0.25">
      <c r="L14339"/>
    </row>
    <row r="14340" spans="12:12" s="26" customFormat="1" hidden="1" x14ac:dyDescent="0.25">
      <c r="L14340"/>
    </row>
    <row r="14341" spans="12:12" s="26" customFormat="1" hidden="1" x14ac:dyDescent="0.25">
      <c r="L14341"/>
    </row>
    <row r="14342" spans="12:12" s="26" customFormat="1" hidden="1" x14ac:dyDescent="0.25">
      <c r="L14342"/>
    </row>
    <row r="14343" spans="12:12" s="26" customFormat="1" hidden="1" x14ac:dyDescent="0.25">
      <c r="L14343"/>
    </row>
    <row r="14344" spans="12:12" s="26" customFormat="1" hidden="1" x14ac:dyDescent="0.25">
      <c r="L14344"/>
    </row>
    <row r="14345" spans="12:12" s="26" customFormat="1" hidden="1" x14ac:dyDescent="0.25">
      <c r="L14345"/>
    </row>
    <row r="14346" spans="12:12" s="26" customFormat="1" hidden="1" x14ac:dyDescent="0.25">
      <c r="L14346"/>
    </row>
    <row r="14347" spans="12:12" s="26" customFormat="1" hidden="1" x14ac:dyDescent="0.25">
      <c r="L14347"/>
    </row>
    <row r="14348" spans="12:12" s="26" customFormat="1" hidden="1" x14ac:dyDescent="0.25">
      <c r="L14348"/>
    </row>
    <row r="14349" spans="12:12" s="26" customFormat="1" hidden="1" x14ac:dyDescent="0.25">
      <c r="L14349"/>
    </row>
    <row r="14350" spans="12:12" s="26" customFormat="1" hidden="1" x14ac:dyDescent="0.25">
      <c r="L14350"/>
    </row>
    <row r="14351" spans="12:12" s="26" customFormat="1" hidden="1" x14ac:dyDescent="0.25">
      <c r="L14351"/>
    </row>
    <row r="14352" spans="12:12" s="26" customFormat="1" hidden="1" x14ac:dyDescent="0.25">
      <c r="L14352"/>
    </row>
    <row r="14353" spans="12:12" s="26" customFormat="1" hidden="1" x14ac:dyDescent="0.25">
      <c r="L14353"/>
    </row>
    <row r="14354" spans="12:12" s="26" customFormat="1" hidden="1" x14ac:dyDescent="0.25">
      <c r="L14354"/>
    </row>
    <row r="14355" spans="12:12" s="26" customFormat="1" hidden="1" x14ac:dyDescent="0.25">
      <c r="L14355"/>
    </row>
    <row r="14356" spans="12:12" s="26" customFormat="1" hidden="1" x14ac:dyDescent="0.25">
      <c r="L14356"/>
    </row>
    <row r="14357" spans="12:12" s="26" customFormat="1" hidden="1" x14ac:dyDescent="0.25">
      <c r="L14357"/>
    </row>
    <row r="14358" spans="12:12" s="26" customFormat="1" hidden="1" x14ac:dyDescent="0.25">
      <c r="L14358"/>
    </row>
    <row r="14359" spans="12:12" s="26" customFormat="1" hidden="1" x14ac:dyDescent="0.25">
      <c r="L14359"/>
    </row>
    <row r="14360" spans="12:12" s="26" customFormat="1" hidden="1" x14ac:dyDescent="0.25">
      <c r="L14360"/>
    </row>
    <row r="14361" spans="12:12" s="26" customFormat="1" hidden="1" x14ac:dyDescent="0.25">
      <c r="L14361"/>
    </row>
    <row r="14362" spans="12:12" s="26" customFormat="1" hidden="1" x14ac:dyDescent="0.25">
      <c r="L14362"/>
    </row>
    <row r="14363" spans="12:12" s="26" customFormat="1" hidden="1" x14ac:dyDescent="0.25">
      <c r="L14363"/>
    </row>
    <row r="14364" spans="12:12" s="26" customFormat="1" hidden="1" x14ac:dyDescent="0.25">
      <c r="L14364"/>
    </row>
    <row r="14365" spans="12:12" s="26" customFormat="1" hidden="1" x14ac:dyDescent="0.25">
      <c r="L14365"/>
    </row>
    <row r="14366" spans="12:12" s="26" customFormat="1" hidden="1" x14ac:dyDescent="0.25">
      <c r="L14366"/>
    </row>
    <row r="14367" spans="12:12" s="26" customFormat="1" hidden="1" x14ac:dyDescent="0.25">
      <c r="L14367"/>
    </row>
    <row r="14368" spans="12:12" s="26" customFormat="1" hidden="1" x14ac:dyDescent="0.25">
      <c r="L14368"/>
    </row>
    <row r="14369" spans="12:12" s="26" customFormat="1" hidden="1" x14ac:dyDescent="0.25">
      <c r="L14369"/>
    </row>
    <row r="14370" spans="12:12" s="26" customFormat="1" hidden="1" x14ac:dyDescent="0.25">
      <c r="L14370"/>
    </row>
    <row r="14371" spans="12:12" s="26" customFormat="1" hidden="1" x14ac:dyDescent="0.25">
      <c r="L14371"/>
    </row>
    <row r="14372" spans="12:12" s="26" customFormat="1" hidden="1" x14ac:dyDescent="0.25">
      <c r="L14372"/>
    </row>
    <row r="14373" spans="12:12" s="26" customFormat="1" hidden="1" x14ac:dyDescent="0.25">
      <c r="L14373"/>
    </row>
    <row r="14374" spans="12:12" s="26" customFormat="1" hidden="1" x14ac:dyDescent="0.25">
      <c r="L14374"/>
    </row>
    <row r="14375" spans="12:12" s="26" customFormat="1" hidden="1" x14ac:dyDescent="0.25">
      <c r="L14375"/>
    </row>
    <row r="14376" spans="12:12" s="26" customFormat="1" hidden="1" x14ac:dyDescent="0.25">
      <c r="L14376"/>
    </row>
    <row r="14377" spans="12:12" s="26" customFormat="1" hidden="1" x14ac:dyDescent="0.25">
      <c r="L14377"/>
    </row>
    <row r="14378" spans="12:12" s="26" customFormat="1" hidden="1" x14ac:dyDescent="0.25">
      <c r="L14378"/>
    </row>
    <row r="14379" spans="12:12" s="26" customFormat="1" hidden="1" x14ac:dyDescent="0.25">
      <c r="L14379"/>
    </row>
    <row r="14380" spans="12:12" s="26" customFormat="1" hidden="1" x14ac:dyDescent="0.25">
      <c r="L14380"/>
    </row>
    <row r="14381" spans="12:12" s="26" customFormat="1" hidden="1" x14ac:dyDescent="0.25">
      <c r="L14381"/>
    </row>
    <row r="14382" spans="12:12" s="26" customFormat="1" hidden="1" x14ac:dyDescent="0.25">
      <c r="L14382"/>
    </row>
    <row r="14383" spans="12:12" s="26" customFormat="1" hidden="1" x14ac:dyDescent="0.25">
      <c r="L14383"/>
    </row>
    <row r="14384" spans="12:12" s="26" customFormat="1" hidden="1" x14ac:dyDescent="0.25">
      <c r="L14384"/>
    </row>
    <row r="14385" spans="12:12" s="26" customFormat="1" hidden="1" x14ac:dyDescent="0.25">
      <c r="L14385"/>
    </row>
    <row r="14386" spans="12:12" s="26" customFormat="1" hidden="1" x14ac:dyDescent="0.25">
      <c r="L14386"/>
    </row>
    <row r="14387" spans="12:12" s="26" customFormat="1" hidden="1" x14ac:dyDescent="0.25">
      <c r="L14387"/>
    </row>
    <row r="14388" spans="12:12" s="26" customFormat="1" hidden="1" x14ac:dyDescent="0.25">
      <c r="L14388"/>
    </row>
    <row r="14389" spans="12:12" s="26" customFormat="1" hidden="1" x14ac:dyDescent="0.25">
      <c r="L14389"/>
    </row>
    <row r="14390" spans="12:12" s="26" customFormat="1" hidden="1" x14ac:dyDescent="0.25">
      <c r="L14390"/>
    </row>
    <row r="14391" spans="12:12" s="26" customFormat="1" hidden="1" x14ac:dyDescent="0.25">
      <c r="L14391"/>
    </row>
    <row r="14392" spans="12:12" s="26" customFormat="1" hidden="1" x14ac:dyDescent="0.25">
      <c r="L14392"/>
    </row>
    <row r="14393" spans="12:12" s="26" customFormat="1" hidden="1" x14ac:dyDescent="0.25">
      <c r="L14393"/>
    </row>
    <row r="14394" spans="12:12" s="26" customFormat="1" hidden="1" x14ac:dyDescent="0.25">
      <c r="L14394"/>
    </row>
    <row r="14395" spans="12:12" s="26" customFormat="1" hidden="1" x14ac:dyDescent="0.25">
      <c r="L14395"/>
    </row>
    <row r="14396" spans="12:12" s="26" customFormat="1" hidden="1" x14ac:dyDescent="0.25">
      <c r="L14396"/>
    </row>
    <row r="14397" spans="12:12" s="26" customFormat="1" hidden="1" x14ac:dyDescent="0.25">
      <c r="L14397"/>
    </row>
    <row r="14398" spans="12:12" s="26" customFormat="1" hidden="1" x14ac:dyDescent="0.25">
      <c r="L14398"/>
    </row>
    <row r="14399" spans="12:12" s="26" customFormat="1" hidden="1" x14ac:dyDescent="0.25">
      <c r="L14399"/>
    </row>
    <row r="14400" spans="12:12" s="26" customFormat="1" hidden="1" x14ac:dyDescent="0.25">
      <c r="L14400"/>
    </row>
    <row r="14401" spans="12:12" s="26" customFormat="1" hidden="1" x14ac:dyDescent="0.25">
      <c r="L14401"/>
    </row>
    <row r="14402" spans="12:12" s="26" customFormat="1" hidden="1" x14ac:dyDescent="0.25">
      <c r="L14402"/>
    </row>
    <row r="14403" spans="12:12" s="26" customFormat="1" hidden="1" x14ac:dyDescent="0.25">
      <c r="L14403"/>
    </row>
    <row r="14404" spans="12:12" s="26" customFormat="1" hidden="1" x14ac:dyDescent="0.25">
      <c r="L14404"/>
    </row>
    <row r="14405" spans="12:12" s="26" customFormat="1" hidden="1" x14ac:dyDescent="0.25">
      <c r="L14405"/>
    </row>
    <row r="14406" spans="12:12" s="26" customFormat="1" hidden="1" x14ac:dyDescent="0.25">
      <c r="L14406"/>
    </row>
    <row r="14407" spans="12:12" s="26" customFormat="1" hidden="1" x14ac:dyDescent="0.25">
      <c r="L14407"/>
    </row>
    <row r="14408" spans="12:12" s="26" customFormat="1" hidden="1" x14ac:dyDescent="0.25">
      <c r="L14408"/>
    </row>
    <row r="14409" spans="12:12" s="26" customFormat="1" hidden="1" x14ac:dyDescent="0.25">
      <c r="L14409"/>
    </row>
    <row r="14410" spans="12:12" s="26" customFormat="1" hidden="1" x14ac:dyDescent="0.25">
      <c r="L14410"/>
    </row>
    <row r="14411" spans="12:12" s="26" customFormat="1" hidden="1" x14ac:dyDescent="0.25">
      <c r="L14411"/>
    </row>
    <row r="14412" spans="12:12" s="26" customFormat="1" hidden="1" x14ac:dyDescent="0.25">
      <c r="L14412"/>
    </row>
    <row r="14413" spans="12:12" s="26" customFormat="1" hidden="1" x14ac:dyDescent="0.25">
      <c r="L14413"/>
    </row>
    <row r="14414" spans="12:12" s="26" customFormat="1" hidden="1" x14ac:dyDescent="0.25">
      <c r="L14414"/>
    </row>
    <row r="14415" spans="12:12" s="26" customFormat="1" hidden="1" x14ac:dyDescent="0.25">
      <c r="L14415"/>
    </row>
    <row r="14416" spans="12:12" s="26" customFormat="1" hidden="1" x14ac:dyDescent="0.25">
      <c r="L14416"/>
    </row>
    <row r="14417" spans="12:12" s="26" customFormat="1" hidden="1" x14ac:dyDescent="0.25">
      <c r="L14417"/>
    </row>
    <row r="14418" spans="12:12" s="26" customFormat="1" hidden="1" x14ac:dyDescent="0.25">
      <c r="L14418"/>
    </row>
    <row r="14419" spans="12:12" s="26" customFormat="1" hidden="1" x14ac:dyDescent="0.25">
      <c r="L14419"/>
    </row>
    <row r="14420" spans="12:12" s="26" customFormat="1" hidden="1" x14ac:dyDescent="0.25">
      <c r="L14420"/>
    </row>
    <row r="14421" spans="12:12" s="26" customFormat="1" hidden="1" x14ac:dyDescent="0.25">
      <c r="L14421"/>
    </row>
    <row r="14422" spans="12:12" s="26" customFormat="1" hidden="1" x14ac:dyDescent="0.25">
      <c r="L14422"/>
    </row>
    <row r="14423" spans="12:12" s="26" customFormat="1" hidden="1" x14ac:dyDescent="0.25">
      <c r="L14423"/>
    </row>
    <row r="14424" spans="12:12" s="26" customFormat="1" hidden="1" x14ac:dyDescent="0.25">
      <c r="L14424"/>
    </row>
    <row r="14425" spans="12:12" s="26" customFormat="1" hidden="1" x14ac:dyDescent="0.25">
      <c r="L14425"/>
    </row>
    <row r="14426" spans="12:12" s="26" customFormat="1" hidden="1" x14ac:dyDescent="0.25">
      <c r="L14426"/>
    </row>
    <row r="14427" spans="12:12" s="26" customFormat="1" hidden="1" x14ac:dyDescent="0.25">
      <c r="L14427"/>
    </row>
    <row r="14428" spans="12:12" s="26" customFormat="1" hidden="1" x14ac:dyDescent="0.25">
      <c r="L14428"/>
    </row>
    <row r="14429" spans="12:12" s="26" customFormat="1" hidden="1" x14ac:dyDescent="0.25">
      <c r="L14429"/>
    </row>
    <row r="14430" spans="12:12" s="26" customFormat="1" hidden="1" x14ac:dyDescent="0.25">
      <c r="L14430"/>
    </row>
    <row r="14431" spans="12:12" s="26" customFormat="1" hidden="1" x14ac:dyDescent="0.25">
      <c r="L14431"/>
    </row>
    <row r="14432" spans="12:12" s="26" customFormat="1" hidden="1" x14ac:dyDescent="0.25">
      <c r="L14432"/>
    </row>
    <row r="14433" spans="12:12" s="26" customFormat="1" hidden="1" x14ac:dyDescent="0.25">
      <c r="L14433"/>
    </row>
    <row r="14434" spans="12:12" s="26" customFormat="1" hidden="1" x14ac:dyDescent="0.25">
      <c r="L14434"/>
    </row>
    <row r="14435" spans="12:12" s="26" customFormat="1" hidden="1" x14ac:dyDescent="0.25">
      <c r="L14435"/>
    </row>
    <row r="14436" spans="12:12" s="26" customFormat="1" hidden="1" x14ac:dyDescent="0.25">
      <c r="L14436"/>
    </row>
    <row r="14437" spans="12:12" s="26" customFormat="1" hidden="1" x14ac:dyDescent="0.25">
      <c r="L14437"/>
    </row>
    <row r="14438" spans="12:12" s="26" customFormat="1" hidden="1" x14ac:dyDescent="0.25">
      <c r="L14438"/>
    </row>
    <row r="14439" spans="12:12" s="26" customFormat="1" hidden="1" x14ac:dyDescent="0.25">
      <c r="L14439"/>
    </row>
    <row r="14440" spans="12:12" s="26" customFormat="1" hidden="1" x14ac:dyDescent="0.25">
      <c r="L14440"/>
    </row>
    <row r="14441" spans="12:12" s="26" customFormat="1" hidden="1" x14ac:dyDescent="0.25">
      <c r="L14441"/>
    </row>
    <row r="14442" spans="12:12" s="26" customFormat="1" hidden="1" x14ac:dyDescent="0.25">
      <c r="L14442"/>
    </row>
    <row r="14443" spans="12:12" s="26" customFormat="1" hidden="1" x14ac:dyDescent="0.25">
      <c r="L14443"/>
    </row>
    <row r="14444" spans="12:12" s="26" customFormat="1" hidden="1" x14ac:dyDescent="0.25">
      <c r="L14444"/>
    </row>
    <row r="14445" spans="12:12" s="26" customFormat="1" hidden="1" x14ac:dyDescent="0.25">
      <c r="L14445"/>
    </row>
    <row r="14446" spans="12:12" s="26" customFormat="1" hidden="1" x14ac:dyDescent="0.25">
      <c r="L14446"/>
    </row>
    <row r="14447" spans="12:12" s="26" customFormat="1" hidden="1" x14ac:dyDescent="0.25">
      <c r="L14447"/>
    </row>
    <row r="14448" spans="12:12" s="26" customFormat="1" hidden="1" x14ac:dyDescent="0.25">
      <c r="L14448"/>
    </row>
    <row r="14449" spans="12:12" s="26" customFormat="1" hidden="1" x14ac:dyDescent="0.25">
      <c r="L14449"/>
    </row>
    <row r="14450" spans="12:12" s="26" customFormat="1" hidden="1" x14ac:dyDescent="0.25">
      <c r="L14450"/>
    </row>
    <row r="14451" spans="12:12" s="26" customFormat="1" hidden="1" x14ac:dyDescent="0.25">
      <c r="L14451"/>
    </row>
    <row r="14452" spans="12:12" s="26" customFormat="1" hidden="1" x14ac:dyDescent="0.25">
      <c r="L14452"/>
    </row>
    <row r="14453" spans="12:12" s="26" customFormat="1" hidden="1" x14ac:dyDescent="0.25">
      <c r="L14453"/>
    </row>
    <row r="14454" spans="12:12" s="26" customFormat="1" hidden="1" x14ac:dyDescent="0.25">
      <c r="L14454"/>
    </row>
    <row r="14455" spans="12:12" s="26" customFormat="1" hidden="1" x14ac:dyDescent="0.25">
      <c r="L14455"/>
    </row>
    <row r="14456" spans="12:12" s="26" customFormat="1" hidden="1" x14ac:dyDescent="0.25">
      <c r="L14456"/>
    </row>
    <row r="14457" spans="12:12" s="26" customFormat="1" hidden="1" x14ac:dyDescent="0.25">
      <c r="L14457"/>
    </row>
    <row r="14458" spans="12:12" s="26" customFormat="1" hidden="1" x14ac:dyDescent="0.25">
      <c r="L14458"/>
    </row>
    <row r="14459" spans="12:12" s="26" customFormat="1" hidden="1" x14ac:dyDescent="0.25">
      <c r="L14459"/>
    </row>
    <row r="14460" spans="12:12" s="26" customFormat="1" hidden="1" x14ac:dyDescent="0.25">
      <c r="L14460"/>
    </row>
    <row r="14461" spans="12:12" s="26" customFormat="1" hidden="1" x14ac:dyDescent="0.25">
      <c r="L14461"/>
    </row>
    <row r="14462" spans="12:12" s="26" customFormat="1" hidden="1" x14ac:dyDescent="0.25">
      <c r="L14462"/>
    </row>
    <row r="14463" spans="12:12" s="26" customFormat="1" hidden="1" x14ac:dyDescent="0.25">
      <c r="L14463"/>
    </row>
    <row r="14464" spans="12:12" s="26" customFormat="1" hidden="1" x14ac:dyDescent="0.25">
      <c r="L14464"/>
    </row>
    <row r="14465" spans="12:12" s="26" customFormat="1" hidden="1" x14ac:dyDescent="0.25">
      <c r="L14465"/>
    </row>
    <row r="14466" spans="12:12" s="26" customFormat="1" hidden="1" x14ac:dyDescent="0.25">
      <c r="L14466"/>
    </row>
    <row r="14467" spans="12:12" s="26" customFormat="1" hidden="1" x14ac:dyDescent="0.25">
      <c r="L14467"/>
    </row>
    <row r="14468" spans="12:12" s="26" customFormat="1" hidden="1" x14ac:dyDescent="0.25">
      <c r="L14468"/>
    </row>
    <row r="14469" spans="12:12" s="26" customFormat="1" hidden="1" x14ac:dyDescent="0.25">
      <c r="L14469"/>
    </row>
    <row r="14470" spans="12:12" s="26" customFormat="1" hidden="1" x14ac:dyDescent="0.25">
      <c r="L14470"/>
    </row>
    <row r="14471" spans="12:12" s="26" customFormat="1" hidden="1" x14ac:dyDescent="0.25">
      <c r="L14471"/>
    </row>
    <row r="14472" spans="12:12" s="26" customFormat="1" hidden="1" x14ac:dyDescent="0.25">
      <c r="L14472"/>
    </row>
    <row r="14473" spans="12:12" s="26" customFormat="1" hidden="1" x14ac:dyDescent="0.25">
      <c r="L14473"/>
    </row>
    <row r="14474" spans="12:12" s="26" customFormat="1" hidden="1" x14ac:dyDescent="0.25">
      <c r="L14474"/>
    </row>
    <row r="14475" spans="12:12" s="26" customFormat="1" hidden="1" x14ac:dyDescent="0.25">
      <c r="L14475"/>
    </row>
    <row r="14476" spans="12:12" s="26" customFormat="1" hidden="1" x14ac:dyDescent="0.25">
      <c r="L14476"/>
    </row>
    <row r="14477" spans="12:12" s="26" customFormat="1" hidden="1" x14ac:dyDescent="0.25">
      <c r="L14477"/>
    </row>
    <row r="14478" spans="12:12" s="26" customFormat="1" hidden="1" x14ac:dyDescent="0.25">
      <c r="L14478"/>
    </row>
    <row r="14479" spans="12:12" s="26" customFormat="1" hidden="1" x14ac:dyDescent="0.25">
      <c r="L14479"/>
    </row>
    <row r="14480" spans="12:12" s="26" customFormat="1" hidden="1" x14ac:dyDescent="0.25">
      <c r="L14480"/>
    </row>
    <row r="14481" spans="12:12" s="26" customFormat="1" hidden="1" x14ac:dyDescent="0.25">
      <c r="L14481"/>
    </row>
    <row r="14482" spans="12:12" s="26" customFormat="1" hidden="1" x14ac:dyDescent="0.25">
      <c r="L14482"/>
    </row>
    <row r="14483" spans="12:12" s="26" customFormat="1" hidden="1" x14ac:dyDescent="0.25">
      <c r="L14483"/>
    </row>
    <row r="14484" spans="12:12" s="26" customFormat="1" hidden="1" x14ac:dyDescent="0.25">
      <c r="L14484"/>
    </row>
    <row r="14485" spans="12:12" s="26" customFormat="1" hidden="1" x14ac:dyDescent="0.25">
      <c r="L14485"/>
    </row>
    <row r="14486" spans="12:12" s="26" customFormat="1" hidden="1" x14ac:dyDescent="0.25">
      <c r="L14486"/>
    </row>
    <row r="14487" spans="12:12" s="26" customFormat="1" hidden="1" x14ac:dyDescent="0.25">
      <c r="L14487"/>
    </row>
    <row r="14488" spans="12:12" s="26" customFormat="1" hidden="1" x14ac:dyDescent="0.25">
      <c r="L14488"/>
    </row>
    <row r="14489" spans="12:12" s="26" customFormat="1" hidden="1" x14ac:dyDescent="0.25">
      <c r="L14489"/>
    </row>
    <row r="14490" spans="12:12" s="26" customFormat="1" hidden="1" x14ac:dyDescent="0.25">
      <c r="L14490"/>
    </row>
    <row r="14491" spans="12:12" s="26" customFormat="1" hidden="1" x14ac:dyDescent="0.25">
      <c r="L14491"/>
    </row>
    <row r="14492" spans="12:12" s="26" customFormat="1" hidden="1" x14ac:dyDescent="0.25">
      <c r="L14492"/>
    </row>
    <row r="14493" spans="12:12" s="26" customFormat="1" hidden="1" x14ac:dyDescent="0.25">
      <c r="L14493"/>
    </row>
    <row r="14494" spans="12:12" s="26" customFormat="1" hidden="1" x14ac:dyDescent="0.25">
      <c r="L14494"/>
    </row>
    <row r="14495" spans="12:12" s="26" customFormat="1" hidden="1" x14ac:dyDescent="0.25">
      <c r="L14495"/>
    </row>
    <row r="14496" spans="12:12" s="26" customFormat="1" hidden="1" x14ac:dyDescent="0.25">
      <c r="L14496"/>
    </row>
    <row r="14497" spans="12:12" s="26" customFormat="1" hidden="1" x14ac:dyDescent="0.25">
      <c r="L14497"/>
    </row>
    <row r="14498" spans="12:12" s="26" customFormat="1" hidden="1" x14ac:dyDescent="0.25">
      <c r="L14498"/>
    </row>
    <row r="14499" spans="12:12" s="26" customFormat="1" hidden="1" x14ac:dyDescent="0.25">
      <c r="L14499"/>
    </row>
    <row r="14500" spans="12:12" s="26" customFormat="1" hidden="1" x14ac:dyDescent="0.25">
      <c r="L14500"/>
    </row>
    <row r="14501" spans="12:12" s="26" customFormat="1" hidden="1" x14ac:dyDescent="0.25">
      <c r="L14501"/>
    </row>
    <row r="14502" spans="12:12" s="26" customFormat="1" hidden="1" x14ac:dyDescent="0.25">
      <c r="L14502"/>
    </row>
    <row r="14503" spans="12:12" s="26" customFormat="1" hidden="1" x14ac:dyDescent="0.25">
      <c r="L14503"/>
    </row>
    <row r="14504" spans="12:12" s="26" customFormat="1" hidden="1" x14ac:dyDescent="0.25">
      <c r="L14504"/>
    </row>
    <row r="14505" spans="12:12" s="26" customFormat="1" hidden="1" x14ac:dyDescent="0.25">
      <c r="L14505"/>
    </row>
    <row r="14506" spans="12:12" s="26" customFormat="1" hidden="1" x14ac:dyDescent="0.25">
      <c r="L14506"/>
    </row>
    <row r="14507" spans="12:12" s="26" customFormat="1" hidden="1" x14ac:dyDescent="0.25">
      <c r="L14507"/>
    </row>
    <row r="14508" spans="12:12" s="26" customFormat="1" hidden="1" x14ac:dyDescent="0.25">
      <c r="L14508"/>
    </row>
    <row r="14509" spans="12:12" s="26" customFormat="1" hidden="1" x14ac:dyDescent="0.25">
      <c r="L14509"/>
    </row>
    <row r="14510" spans="12:12" s="26" customFormat="1" hidden="1" x14ac:dyDescent="0.25">
      <c r="L14510"/>
    </row>
    <row r="14511" spans="12:12" s="26" customFormat="1" hidden="1" x14ac:dyDescent="0.25">
      <c r="L14511"/>
    </row>
    <row r="14512" spans="12:12" s="26" customFormat="1" hidden="1" x14ac:dyDescent="0.25">
      <c r="L14512"/>
    </row>
    <row r="14513" spans="12:12" s="26" customFormat="1" hidden="1" x14ac:dyDescent="0.25">
      <c r="L14513"/>
    </row>
    <row r="14514" spans="12:12" s="26" customFormat="1" hidden="1" x14ac:dyDescent="0.25">
      <c r="L14514"/>
    </row>
    <row r="14515" spans="12:12" s="26" customFormat="1" hidden="1" x14ac:dyDescent="0.25">
      <c r="L14515"/>
    </row>
    <row r="14516" spans="12:12" s="26" customFormat="1" hidden="1" x14ac:dyDescent="0.25">
      <c r="L14516"/>
    </row>
    <row r="14517" spans="12:12" s="26" customFormat="1" hidden="1" x14ac:dyDescent="0.25">
      <c r="L14517"/>
    </row>
    <row r="14518" spans="12:12" s="26" customFormat="1" hidden="1" x14ac:dyDescent="0.25">
      <c r="L14518"/>
    </row>
    <row r="14519" spans="12:12" s="26" customFormat="1" hidden="1" x14ac:dyDescent="0.25">
      <c r="L14519"/>
    </row>
    <row r="14520" spans="12:12" s="26" customFormat="1" hidden="1" x14ac:dyDescent="0.25">
      <c r="L14520"/>
    </row>
    <row r="14521" spans="12:12" s="26" customFormat="1" hidden="1" x14ac:dyDescent="0.25">
      <c r="L14521"/>
    </row>
    <row r="14522" spans="12:12" s="26" customFormat="1" hidden="1" x14ac:dyDescent="0.25">
      <c r="L14522"/>
    </row>
    <row r="14523" spans="12:12" s="26" customFormat="1" hidden="1" x14ac:dyDescent="0.25">
      <c r="L14523"/>
    </row>
    <row r="14524" spans="12:12" s="26" customFormat="1" hidden="1" x14ac:dyDescent="0.25">
      <c r="L14524"/>
    </row>
    <row r="14525" spans="12:12" s="26" customFormat="1" hidden="1" x14ac:dyDescent="0.25">
      <c r="L14525"/>
    </row>
    <row r="14526" spans="12:12" s="26" customFormat="1" hidden="1" x14ac:dyDescent="0.25">
      <c r="L14526"/>
    </row>
    <row r="14527" spans="12:12" s="26" customFormat="1" hidden="1" x14ac:dyDescent="0.25">
      <c r="L14527"/>
    </row>
    <row r="14528" spans="12:12" s="26" customFormat="1" hidden="1" x14ac:dyDescent="0.25">
      <c r="L14528"/>
    </row>
    <row r="14529" spans="12:12" s="26" customFormat="1" hidden="1" x14ac:dyDescent="0.25">
      <c r="L14529"/>
    </row>
    <row r="14530" spans="12:12" s="26" customFormat="1" hidden="1" x14ac:dyDescent="0.25">
      <c r="L14530"/>
    </row>
    <row r="14531" spans="12:12" s="26" customFormat="1" hidden="1" x14ac:dyDescent="0.25">
      <c r="L14531"/>
    </row>
    <row r="14532" spans="12:12" s="26" customFormat="1" hidden="1" x14ac:dyDescent="0.25">
      <c r="L14532"/>
    </row>
    <row r="14533" spans="12:12" s="26" customFormat="1" hidden="1" x14ac:dyDescent="0.25">
      <c r="L14533"/>
    </row>
    <row r="14534" spans="12:12" s="26" customFormat="1" hidden="1" x14ac:dyDescent="0.25">
      <c r="L14534"/>
    </row>
    <row r="14535" spans="12:12" s="26" customFormat="1" hidden="1" x14ac:dyDescent="0.25">
      <c r="L14535"/>
    </row>
    <row r="14536" spans="12:12" s="26" customFormat="1" hidden="1" x14ac:dyDescent="0.25">
      <c r="L14536"/>
    </row>
    <row r="14537" spans="12:12" s="26" customFormat="1" hidden="1" x14ac:dyDescent="0.25">
      <c r="L14537"/>
    </row>
    <row r="14538" spans="12:12" s="26" customFormat="1" hidden="1" x14ac:dyDescent="0.25">
      <c r="L14538"/>
    </row>
    <row r="14539" spans="12:12" s="26" customFormat="1" hidden="1" x14ac:dyDescent="0.25">
      <c r="L14539"/>
    </row>
    <row r="14540" spans="12:12" s="26" customFormat="1" hidden="1" x14ac:dyDescent="0.25">
      <c r="L14540"/>
    </row>
    <row r="14541" spans="12:12" s="26" customFormat="1" hidden="1" x14ac:dyDescent="0.25">
      <c r="L14541"/>
    </row>
    <row r="14542" spans="12:12" s="26" customFormat="1" hidden="1" x14ac:dyDescent="0.25">
      <c r="L14542"/>
    </row>
    <row r="14543" spans="12:12" s="26" customFormat="1" hidden="1" x14ac:dyDescent="0.25">
      <c r="L14543"/>
    </row>
    <row r="14544" spans="12:12" s="26" customFormat="1" hidden="1" x14ac:dyDescent="0.25">
      <c r="L14544"/>
    </row>
    <row r="14545" spans="12:12" s="26" customFormat="1" hidden="1" x14ac:dyDescent="0.25">
      <c r="L14545"/>
    </row>
    <row r="14546" spans="12:12" s="26" customFormat="1" hidden="1" x14ac:dyDescent="0.25">
      <c r="L14546"/>
    </row>
    <row r="14547" spans="12:12" s="26" customFormat="1" hidden="1" x14ac:dyDescent="0.25">
      <c r="L14547"/>
    </row>
    <row r="14548" spans="12:12" s="26" customFormat="1" hidden="1" x14ac:dyDescent="0.25">
      <c r="L14548"/>
    </row>
    <row r="14549" spans="12:12" s="26" customFormat="1" hidden="1" x14ac:dyDescent="0.25">
      <c r="L14549"/>
    </row>
    <row r="14550" spans="12:12" s="26" customFormat="1" hidden="1" x14ac:dyDescent="0.25">
      <c r="L14550"/>
    </row>
    <row r="14551" spans="12:12" s="26" customFormat="1" hidden="1" x14ac:dyDescent="0.25">
      <c r="L14551"/>
    </row>
    <row r="14552" spans="12:12" s="26" customFormat="1" hidden="1" x14ac:dyDescent="0.25">
      <c r="L14552"/>
    </row>
    <row r="14553" spans="12:12" s="26" customFormat="1" hidden="1" x14ac:dyDescent="0.25">
      <c r="L14553"/>
    </row>
    <row r="14554" spans="12:12" s="26" customFormat="1" hidden="1" x14ac:dyDescent="0.25">
      <c r="L14554"/>
    </row>
    <row r="14555" spans="12:12" s="26" customFormat="1" hidden="1" x14ac:dyDescent="0.25">
      <c r="L14555"/>
    </row>
    <row r="14556" spans="12:12" s="26" customFormat="1" hidden="1" x14ac:dyDescent="0.25">
      <c r="L14556"/>
    </row>
    <row r="14557" spans="12:12" s="26" customFormat="1" hidden="1" x14ac:dyDescent="0.25">
      <c r="L14557"/>
    </row>
    <row r="14558" spans="12:12" s="26" customFormat="1" hidden="1" x14ac:dyDescent="0.25">
      <c r="L14558"/>
    </row>
    <row r="14559" spans="12:12" s="26" customFormat="1" hidden="1" x14ac:dyDescent="0.25">
      <c r="L14559"/>
    </row>
    <row r="14560" spans="12:12" s="26" customFormat="1" hidden="1" x14ac:dyDescent="0.25">
      <c r="L14560"/>
    </row>
    <row r="14561" spans="12:12" s="26" customFormat="1" hidden="1" x14ac:dyDescent="0.25">
      <c r="L14561"/>
    </row>
    <row r="14562" spans="12:12" s="26" customFormat="1" hidden="1" x14ac:dyDescent="0.25">
      <c r="L14562"/>
    </row>
    <row r="14563" spans="12:12" s="26" customFormat="1" hidden="1" x14ac:dyDescent="0.25">
      <c r="L14563"/>
    </row>
    <row r="14564" spans="12:12" s="26" customFormat="1" hidden="1" x14ac:dyDescent="0.25">
      <c r="L14564"/>
    </row>
    <row r="14565" spans="12:12" s="26" customFormat="1" hidden="1" x14ac:dyDescent="0.25">
      <c r="L14565"/>
    </row>
    <row r="14566" spans="12:12" s="26" customFormat="1" hidden="1" x14ac:dyDescent="0.25">
      <c r="L14566"/>
    </row>
    <row r="14567" spans="12:12" s="26" customFormat="1" hidden="1" x14ac:dyDescent="0.25">
      <c r="L14567"/>
    </row>
    <row r="14568" spans="12:12" s="26" customFormat="1" hidden="1" x14ac:dyDescent="0.25">
      <c r="L14568"/>
    </row>
    <row r="14569" spans="12:12" s="26" customFormat="1" hidden="1" x14ac:dyDescent="0.25">
      <c r="L14569"/>
    </row>
    <row r="14570" spans="12:12" s="26" customFormat="1" hidden="1" x14ac:dyDescent="0.25">
      <c r="L14570"/>
    </row>
    <row r="14571" spans="12:12" s="26" customFormat="1" hidden="1" x14ac:dyDescent="0.25">
      <c r="L14571"/>
    </row>
    <row r="14572" spans="12:12" s="26" customFormat="1" hidden="1" x14ac:dyDescent="0.25">
      <c r="L14572"/>
    </row>
    <row r="14573" spans="12:12" s="26" customFormat="1" hidden="1" x14ac:dyDescent="0.25">
      <c r="L14573"/>
    </row>
    <row r="14574" spans="12:12" s="26" customFormat="1" hidden="1" x14ac:dyDescent="0.25">
      <c r="L14574"/>
    </row>
    <row r="14575" spans="12:12" s="26" customFormat="1" hidden="1" x14ac:dyDescent="0.25">
      <c r="L14575"/>
    </row>
    <row r="14576" spans="12:12" s="26" customFormat="1" hidden="1" x14ac:dyDescent="0.25">
      <c r="L14576"/>
    </row>
    <row r="14577" spans="12:12" s="26" customFormat="1" hidden="1" x14ac:dyDescent="0.25">
      <c r="L14577"/>
    </row>
    <row r="14578" spans="12:12" s="26" customFormat="1" hidden="1" x14ac:dyDescent="0.25">
      <c r="L14578"/>
    </row>
    <row r="14579" spans="12:12" s="26" customFormat="1" hidden="1" x14ac:dyDescent="0.25">
      <c r="L14579"/>
    </row>
    <row r="14580" spans="12:12" s="26" customFormat="1" hidden="1" x14ac:dyDescent="0.25">
      <c r="L14580"/>
    </row>
    <row r="14581" spans="12:12" s="26" customFormat="1" hidden="1" x14ac:dyDescent="0.25">
      <c r="L14581"/>
    </row>
    <row r="14582" spans="12:12" s="26" customFormat="1" hidden="1" x14ac:dyDescent="0.25">
      <c r="L14582"/>
    </row>
    <row r="14583" spans="12:12" s="26" customFormat="1" hidden="1" x14ac:dyDescent="0.25">
      <c r="L14583"/>
    </row>
    <row r="14584" spans="12:12" s="26" customFormat="1" hidden="1" x14ac:dyDescent="0.25">
      <c r="L14584"/>
    </row>
    <row r="14585" spans="12:12" s="26" customFormat="1" hidden="1" x14ac:dyDescent="0.25">
      <c r="L14585"/>
    </row>
    <row r="14586" spans="12:12" s="26" customFormat="1" hidden="1" x14ac:dyDescent="0.25">
      <c r="L14586"/>
    </row>
    <row r="14587" spans="12:12" s="26" customFormat="1" hidden="1" x14ac:dyDescent="0.25">
      <c r="L14587"/>
    </row>
    <row r="14588" spans="12:12" s="26" customFormat="1" hidden="1" x14ac:dyDescent="0.25">
      <c r="L14588"/>
    </row>
    <row r="14589" spans="12:12" s="26" customFormat="1" hidden="1" x14ac:dyDescent="0.25">
      <c r="L14589"/>
    </row>
    <row r="14590" spans="12:12" s="26" customFormat="1" hidden="1" x14ac:dyDescent="0.25">
      <c r="L14590"/>
    </row>
    <row r="14591" spans="12:12" s="26" customFormat="1" hidden="1" x14ac:dyDescent="0.25">
      <c r="L14591"/>
    </row>
    <row r="14592" spans="12:12" s="26" customFormat="1" hidden="1" x14ac:dyDescent="0.25">
      <c r="L14592"/>
    </row>
    <row r="14593" spans="12:12" s="26" customFormat="1" hidden="1" x14ac:dyDescent="0.25">
      <c r="L14593"/>
    </row>
    <row r="14594" spans="12:12" s="26" customFormat="1" hidden="1" x14ac:dyDescent="0.25">
      <c r="L14594"/>
    </row>
    <row r="14595" spans="12:12" s="26" customFormat="1" hidden="1" x14ac:dyDescent="0.25">
      <c r="L14595"/>
    </row>
    <row r="14596" spans="12:12" s="26" customFormat="1" hidden="1" x14ac:dyDescent="0.25">
      <c r="L14596"/>
    </row>
    <row r="14597" spans="12:12" s="26" customFormat="1" hidden="1" x14ac:dyDescent="0.25">
      <c r="L14597"/>
    </row>
    <row r="14598" spans="12:12" s="26" customFormat="1" hidden="1" x14ac:dyDescent="0.25">
      <c r="L14598"/>
    </row>
    <row r="14599" spans="12:12" s="26" customFormat="1" hidden="1" x14ac:dyDescent="0.25">
      <c r="L14599"/>
    </row>
    <row r="14600" spans="12:12" s="26" customFormat="1" hidden="1" x14ac:dyDescent="0.25">
      <c r="L14600"/>
    </row>
    <row r="14601" spans="12:12" s="26" customFormat="1" hidden="1" x14ac:dyDescent="0.25">
      <c r="L14601"/>
    </row>
    <row r="14602" spans="12:12" s="26" customFormat="1" hidden="1" x14ac:dyDescent="0.25">
      <c r="L14602"/>
    </row>
    <row r="14603" spans="12:12" s="26" customFormat="1" hidden="1" x14ac:dyDescent="0.25">
      <c r="L14603"/>
    </row>
    <row r="14604" spans="12:12" s="26" customFormat="1" hidden="1" x14ac:dyDescent="0.25">
      <c r="L14604"/>
    </row>
    <row r="14605" spans="12:12" s="26" customFormat="1" hidden="1" x14ac:dyDescent="0.25">
      <c r="L14605"/>
    </row>
    <row r="14606" spans="12:12" s="26" customFormat="1" hidden="1" x14ac:dyDescent="0.25">
      <c r="L14606"/>
    </row>
    <row r="14607" spans="12:12" s="26" customFormat="1" hidden="1" x14ac:dyDescent="0.25">
      <c r="L14607"/>
    </row>
    <row r="14608" spans="12:12" s="26" customFormat="1" hidden="1" x14ac:dyDescent="0.25">
      <c r="L14608"/>
    </row>
    <row r="14609" spans="12:12" s="26" customFormat="1" hidden="1" x14ac:dyDescent="0.25">
      <c r="L14609"/>
    </row>
    <row r="14610" spans="12:12" s="26" customFormat="1" hidden="1" x14ac:dyDescent="0.25">
      <c r="L14610"/>
    </row>
    <row r="14611" spans="12:12" s="26" customFormat="1" hidden="1" x14ac:dyDescent="0.25">
      <c r="L14611"/>
    </row>
    <row r="14612" spans="12:12" s="26" customFormat="1" hidden="1" x14ac:dyDescent="0.25">
      <c r="L14612"/>
    </row>
    <row r="14613" spans="12:12" s="26" customFormat="1" hidden="1" x14ac:dyDescent="0.25">
      <c r="L14613"/>
    </row>
    <row r="14614" spans="12:12" s="26" customFormat="1" hidden="1" x14ac:dyDescent="0.25">
      <c r="L14614"/>
    </row>
    <row r="14615" spans="12:12" s="26" customFormat="1" hidden="1" x14ac:dyDescent="0.25">
      <c r="L14615"/>
    </row>
    <row r="14616" spans="12:12" s="26" customFormat="1" hidden="1" x14ac:dyDescent="0.25">
      <c r="L14616"/>
    </row>
    <row r="14617" spans="12:12" s="26" customFormat="1" hidden="1" x14ac:dyDescent="0.25">
      <c r="L14617"/>
    </row>
    <row r="14618" spans="12:12" s="26" customFormat="1" hidden="1" x14ac:dyDescent="0.25">
      <c r="L14618"/>
    </row>
    <row r="14619" spans="12:12" s="26" customFormat="1" hidden="1" x14ac:dyDescent="0.25">
      <c r="L14619"/>
    </row>
    <row r="14620" spans="12:12" s="26" customFormat="1" hidden="1" x14ac:dyDescent="0.25">
      <c r="L14620"/>
    </row>
    <row r="14621" spans="12:12" s="26" customFormat="1" hidden="1" x14ac:dyDescent="0.25">
      <c r="L14621"/>
    </row>
    <row r="14622" spans="12:12" s="26" customFormat="1" hidden="1" x14ac:dyDescent="0.25">
      <c r="L14622"/>
    </row>
    <row r="14623" spans="12:12" s="26" customFormat="1" hidden="1" x14ac:dyDescent="0.25">
      <c r="L14623"/>
    </row>
    <row r="14624" spans="12:12" s="26" customFormat="1" hidden="1" x14ac:dyDescent="0.25">
      <c r="L14624"/>
    </row>
    <row r="14625" spans="12:12" s="26" customFormat="1" hidden="1" x14ac:dyDescent="0.25">
      <c r="L14625"/>
    </row>
    <row r="14626" spans="12:12" s="26" customFormat="1" hidden="1" x14ac:dyDescent="0.25">
      <c r="L14626"/>
    </row>
    <row r="14627" spans="12:12" s="26" customFormat="1" hidden="1" x14ac:dyDescent="0.25">
      <c r="L14627"/>
    </row>
    <row r="14628" spans="12:12" s="26" customFormat="1" hidden="1" x14ac:dyDescent="0.25">
      <c r="L14628"/>
    </row>
    <row r="14629" spans="12:12" s="26" customFormat="1" hidden="1" x14ac:dyDescent="0.25">
      <c r="L14629"/>
    </row>
    <row r="14630" spans="12:12" s="26" customFormat="1" hidden="1" x14ac:dyDescent="0.25">
      <c r="L14630"/>
    </row>
    <row r="14631" spans="12:12" s="26" customFormat="1" hidden="1" x14ac:dyDescent="0.25">
      <c r="L14631"/>
    </row>
    <row r="14632" spans="12:12" s="26" customFormat="1" hidden="1" x14ac:dyDescent="0.25">
      <c r="L14632"/>
    </row>
    <row r="14633" spans="12:12" s="26" customFormat="1" hidden="1" x14ac:dyDescent="0.25">
      <c r="L14633"/>
    </row>
    <row r="14634" spans="12:12" s="26" customFormat="1" hidden="1" x14ac:dyDescent="0.25">
      <c r="L14634"/>
    </row>
    <row r="14635" spans="12:12" s="26" customFormat="1" hidden="1" x14ac:dyDescent="0.25">
      <c r="L14635"/>
    </row>
    <row r="14636" spans="12:12" s="26" customFormat="1" hidden="1" x14ac:dyDescent="0.25">
      <c r="L14636"/>
    </row>
    <row r="14637" spans="12:12" s="26" customFormat="1" hidden="1" x14ac:dyDescent="0.25">
      <c r="L14637"/>
    </row>
    <row r="14638" spans="12:12" s="26" customFormat="1" hidden="1" x14ac:dyDescent="0.25">
      <c r="L14638"/>
    </row>
    <row r="14639" spans="12:12" s="26" customFormat="1" hidden="1" x14ac:dyDescent="0.25">
      <c r="L14639"/>
    </row>
    <row r="14640" spans="12:12" s="26" customFormat="1" hidden="1" x14ac:dyDescent="0.25">
      <c r="L14640"/>
    </row>
    <row r="14641" spans="12:12" s="26" customFormat="1" hidden="1" x14ac:dyDescent="0.25">
      <c r="L14641"/>
    </row>
    <row r="14642" spans="12:12" s="26" customFormat="1" hidden="1" x14ac:dyDescent="0.25">
      <c r="L14642"/>
    </row>
    <row r="14643" spans="12:12" s="26" customFormat="1" hidden="1" x14ac:dyDescent="0.25">
      <c r="L14643"/>
    </row>
    <row r="14644" spans="12:12" s="26" customFormat="1" hidden="1" x14ac:dyDescent="0.25">
      <c r="L14644"/>
    </row>
    <row r="14645" spans="12:12" s="26" customFormat="1" hidden="1" x14ac:dyDescent="0.25">
      <c r="L14645"/>
    </row>
    <row r="14646" spans="12:12" s="26" customFormat="1" hidden="1" x14ac:dyDescent="0.25">
      <c r="L14646"/>
    </row>
    <row r="14647" spans="12:12" s="26" customFormat="1" hidden="1" x14ac:dyDescent="0.25">
      <c r="L14647"/>
    </row>
    <row r="14648" spans="12:12" s="26" customFormat="1" hidden="1" x14ac:dyDescent="0.25">
      <c r="L14648"/>
    </row>
    <row r="14649" spans="12:12" s="26" customFormat="1" hidden="1" x14ac:dyDescent="0.25">
      <c r="L14649"/>
    </row>
    <row r="14650" spans="12:12" s="26" customFormat="1" hidden="1" x14ac:dyDescent="0.25">
      <c r="L14650"/>
    </row>
    <row r="14651" spans="12:12" s="26" customFormat="1" hidden="1" x14ac:dyDescent="0.25">
      <c r="L14651"/>
    </row>
    <row r="14652" spans="12:12" s="26" customFormat="1" hidden="1" x14ac:dyDescent="0.25">
      <c r="L14652"/>
    </row>
    <row r="14653" spans="12:12" s="26" customFormat="1" hidden="1" x14ac:dyDescent="0.25">
      <c r="L14653"/>
    </row>
    <row r="14654" spans="12:12" s="26" customFormat="1" hidden="1" x14ac:dyDescent="0.25">
      <c r="L14654"/>
    </row>
    <row r="14655" spans="12:12" s="26" customFormat="1" hidden="1" x14ac:dyDescent="0.25">
      <c r="L14655"/>
    </row>
    <row r="14656" spans="12:12" s="26" customFormat="1" hidden="1" x14ac:dyDescent="0.25">
      <c r="L14656"/>
    </row>
    <row r="14657" spans="12:12" s="26" customFormat="1" hidden="1" x14ac:dyDescent="0.25">
      <c r="L14657"/>
    </row>
    <row r="14658" spans="12:12" s="26" customFormat="1" hidden="1" x14ac:dyDescent="0.25">
      <c r="L14658"/>
    </row>
    <row r="14659" spans="12:12" s="26" customFormat="1" hidden="1" x14ac:dyDescent="0.25">
      <c r="L14659"/>
    </row>
    <row r="14660" spans="12:12" s="26" customFormat="1" hidden="1" x14ac:dyDescent="0.25">
      <c r="L14660"/>
    </row>
    <row r="14661" spans="12:12" s="26" customFormat="1" hidden="1" x14ac:dyDescent="0.25">
      <c r="L14661"/>
    </row>
    <row r="14662" spans="12:12" s="26" customFormat="1" hidden="1" x14ac:dyDescent="0.25">
      <c r="L14662"/>
    </row>
    <row r="14663" spans="12:12" s="26" customFormat="1" hidden="1" x14ac:dyDescent="0.25">
      <c r="L14663"/>
    </row>
    <row r="14664" spans="12:12" s="26" customFormat="1" hidden="1" x14ac:dyDescent="0.25">
      <c r="L14664"/>
    </row>
    <row r="14665" spans="12:12" s="26" customFormat="1" hidden="1" x14ac:dyDescent="0.25">
      <c r="L14665"/>
    </row>
    <row r="14666" spans="12:12" s="26" customFormat="1" hidden="1" x14ac:dyDescent="0.25">
      <c r="L14666"/>
    </row>
    <row r="14667" spans="12:12" s="26" customFormat="1" hidden="1" x14ac:dyDescent="0.25">
      <c r="L14667"/>
    </row>
    <row r="14668" spans="12:12" s="26" customFormat="1" hidden="1" x14ac:dyDescent="0.25">
      <c r="L14668"/>
    </row>
    <row r="14669" spans="12:12" s="26" customFormat="1" hidden="1" x14ac:dyDescent="0.25">
      <c r="L14669"/>
    </row>
    <row r="14670" spans="12:12" s="26" customFormat="1" hidden="1" x14ac:dyDescent="0.25">
      <c r="L14670"/>
    </row>
    <row r="14671" spans="12:12" s="26" customFormat="1" hidden="1" x14ac:dyDescent="0.25">
      <c r="L14671"/>
    </row>
    <row r="14672" spans="12:12" s="26" customFormat="1" hidden="1" x14ac:dyDescent="0.25">
      <c r="L14672"/>
    </row>
    <row r="14673" spans="12:12" s="26" customFormat="1" hidden="1" x14ac:dyDescent="0.25">
      <c r="L14673"/>
    </row>
    <row r="14674" spans="12:12" s="26" customFormat="1" hidden="1" x14ac:dyDescent="0.25">
      <c r="L14674"/>
    </row>
    <row r="14675" spans="12:12" s="26" customFormat="1" hidden="1" x14ac:dyDescent="0.25">
      <c r="L14675"/>
    </row>
    <row r="14676" spans="12:12" s="26" customFormat="1" hidden="1" x14ac:dyDescent="0.25">
      <c r="L14676"/>
    </row>
    <row r="14677" spans="12:12" s="26" customFormat="1" hidden="1" x14ac:dyDescent="0.25">
      <c r="L14677"/>
    </row>
    <row r="14678" spans="12:12" s="26" customFormat="1" hidden="1" x14ac:dyDescent="0.25">
      <c r="L14678"/>
    </row>
    <row r="14679" spans="12:12" s="26" customFormat="1" hidden="1" x14ac:dyDescent="0.25">
      <c r="L14679"/>
    </row>
    <row r="14680" spans="12:12" s="26" customFormat="1" hidden="1" x14ac:dyDescent="0.25">
      <c r="L14680"/>
    </row>
    <row r="14681" spans="12:12" s="26" customFormat="1" hidden="1" x14ac:dyDescent="0.25">
      <c r="L14681"/>
    </row>
    <row r="14682" spans="12:12" s="26" customFormat="1" hidden="1" x14ac:dyDescent="0.25">
      <c r="L14682"/>
    </row>
    <row r="14683" spans="12:12" s="26" customFormat="1" hidden="1" x14ac:dyDescent="0.25">
      <c r="L14683"/>
    </row>
    <row r="14684" spans="12:12" s="26" customFormat="1" hidden="1" x14ac:dyDescent="0.25">
      <c r="L14684"/>
    </row>
    <row r="14685" spans="12:12" s="26" customFormat="1" hidden="1" x14ac:dyDescent="0.25">
      <c r="L14685"/>
    </row>
    <row r="14686" spans="12:12" s="26" customFormat="1" hidden="1" x14ac:dyDescent="0.25">
      <c r="L14686"/>
    </row>
    <row r="14687" spans="12:12" s="26" customFormat="1" hidden="1" x14ac:dyDescent="0.25">
      <c r="L14687"/>
    </row>
    <row r="14688" spans="12:12" s="26" customFormat="1" hidden="1" x14ac:dyDescent="0.25">
      <c r="L14688"/>
    </row>
    <row r="14689" spans="12:12" s="26" customFormat="1" hidden="1" x14ac:dyDescent="0.25">
      <c r="L14689"/>
    </row>
    <row r="14690" spans="12:12" s="26" customFormat="1" hidden="1" x14ac:dyDescent="0.25">
      <c r="L14690"/>
    </row>
    <row r="14691" spans="12:12" s="26" customFormat="1" hidden="1" x14ac:dyDescent="0.25">
      <c r="L14691"/>
    </row>
    <row r="14692" spans="12:12" s="26" customFormat="1" hidden="1" x14ac:dyDescent="0.25">
      <c r="L14692"/>
    </row>
    <row r="14693" spans="12:12" s="26" customFormat="1" hidden="1" x14ac:dyDescent="0.25">
      <c r="L14693"/>
    </row>
    <row r="14694" spans="12:12" s="26" customFormat="1" hidden="1" x14ac:dyDescent="0.25">
      <c r="L14694"/>
    </row>
    <row r="14695" spans="12:12" s="26" customFormat="1" hidden="1" x14ac:dyDescent="0.25">
      <c r="L14695"/>
    </row>
    <row r="14696" spans="12:12" s="26" customFormat="1" hidden="1" x14ac:dyDescent="0.25">
      <c r="L14696"/>
    </row>
    <row r="14697" spans="12:12" s="26" customFormat="1" hidden="1" x14ac:dyDescent="0.25">
      <c r="L14697"/>
    </row>
    <row r="14698" spans="12:12" s="26" customFormat="1" hidden="1" x14ac:dyDescent="0.25">
      <c r="L14698"/>
    </row>
    <row r="14699" spans="12:12" s="26" customFormat="1" hidden="1" x14ac:dyDescent="0.25">
      <c r="L14699"/>
    </row>
    <row r="14700" spans="12:12" s="26" customFormat="1" hidden="1" x14ac:dyDescent="0.25">
      <c r="L14700"/>
    </row>
    <row r="14701" spans="12:12" s="26" customFormat="1" hidden="1" x14ac:dyDescent="0.25">
      <c r="L14701"/>
    </row>
    <row r="14702" spans="12:12" s="26" customFormat="1" hidden="1" x14ac:dyDescent="0.25">
      <c r="L14702"/>
    </row>
    <row r="14703" spans="12:12" s="26" customFormat="1" hidden="1" x14ac:dyDescent="0.25">
      <c r="L14703"/>
    </row>
    <row r="14704" spans="12:12" s="26" customFormat="1" hidden="1" x14ac:dyDescent="0.25">
      <c r="L14704"/>
    </row>
    <row r="14705" spans="12:12" s="26" customFormat="1" hidden="1" x14ac:dyDescent="0.25">
      <c r="L14705"/>
    </row>
    <row r="14706" spans="12:12" s="26" customFormat="1" hidden="1" x14ac:dyDescent="0.25">
      <c r="L14706"/>
    </row>
    <row r="14707" spans="12:12" s="26" customFormat="1" hidden="1" x14ac:dyDescent="0.25">
      <c r="L14707"/>
    </row>
    <row r="14708" spans="12:12" s="26" customFormat="1" hidden="1" x14ac:dyDescent="0.25">
      <c r="L14708"/>
    </row>
    <row r="14709" spans="12:12" s="26" customFormat="1" hidden="1" x14ac:dyDescent="0.25">
      <c r="L14709"/>
    </row>
    <row r="14710" spans="12:12" s="26" customFormat="1" hidden="1" x14ac:dyDescent="0.25">
      <c r="L14710"/>
    </row>
    <row r="14711" spans="12:12" s="26" customFormat="1" hidden="1" x14ac:dyDescent="0.25">
      <c r="L14711"/>
    </row>
    <row r="14712" spans="12:12" s="26" customFormat="1" hidden="1" x14ac:dyDescent="0.25">
      <c r="L14712"/>
    </row>
    <row r="14713" spans="12:12" s="26" customFormat="1" hidden="1" x14ac:dyDescent="0.25">
      <c r="L14713"/>
    </row>
    <row r="14714" spans="12:12" s="26" customFormat="1" hidden="1" x14ac:dyDescent="0.25">
      <c r="L14714"/>
    </row>
    <row r="14715" spans="12:12" s="26" customFormat="1" hidden="1" x14ac:dyDescent="0.25">
      <c r="L14715"/>
    </row>
    <row r="14716" spans="12:12" s="26" customFormat="1" hidden="1" x14ac:dyDescent="0.25">
      <c r="L14716"/>
    </row>
    <row r="14717" spans="12:12" s="26" customFormat="1" hidden="1" x14ac:dyDescent="0.25">
      <c r="L14717"/>
    </row>
    <row r="14718" spans="12:12" s="26" customFormat="1" hidden="1" x14ac:dyDescent="0.25">
      <c r="L14718"/>
    </row>
    <row r="14719" spans="12:12" s="26" customFormat="1" hidden="1" x14ac:dyDescent="0.25">
      <c r="L14719"/>
    </row>
    <row r="14720" spans="12:12" s="26" customFormat="1" hidden="1" x14ac:dyDescent="0.25">
      <c r="L14720"/>
    </row>
    <row r="14721" spans="12:12" s="26" customFormat="1" hidden="1" x14ac:dyDescent="0.25">
      <c r="L14721"/>
    </row>
    <row r="14722" spans="12:12" s="26" customFormat="1" hidden="1" x14ac:dyDescent="0.25">
      <c r="L14722"/>
    </row>
    <row r="14723" spans="12:12" s="26" customFormat="1" hidden="1" x14ac:dyDescent="0.25">
      <c r="L14723"/>
    </row>
    <row r="14724" spans="12:12" s="26" customFormat="1" hidden="1" x14ac:dyDescent="0.25">
      <c r="L14724"/>
    </row>
    <row r="14725" spans="12:12" s="26" customFormat="1" hidden="1" x14ac:dyDescent="0.25">
      <c r="L14725"/>
    </row>
    <row r="14726" spans="12:12" s="26" customFormat="1" hidden="1" x14ac:dyDescent="0.25">
      <c r="L14726"/>
    </row>
    <row r="14727" spans="12:12" s="26" customFormat="1" hidden="1" x14ac:dyDescent="0.25">
      <c r="L14727"/>
    </row>
    <row r="14728" spans="12:12" s="26" customFormat="1" hidden="1" x14ac:dyDescent="0.25">
      <c r="L14728"/>
    </row>
    <row r="14729" spans="12:12" s="26" customFormat="1" hidden="1" x14ac:dyDescent="0.25">
      <c r="L14729"/>
    </row>
    <row r="14730" spans="12:12" s="26" customFormat="1" hidden="1" x14ac:dyDescent="0.25">
      <c r="L14730"/>
    </row>
    <row r="14731" spans="12:12" s="26" customFormat="1" hidden="1" x14ac:dyDescent="0.25">
      <c r="L14731"/>
    </row>
    <row r="14732" spans="12:12" s="26" customFormat="1" hidden="1" x14ac:dyDescent="0.25">
      <c r="L14732"/>
    </row>
    <row r="14733" spans="12:12" s="26" customFormat="1" hidden="1" x14ac:dyDescent="0.25">
      <c r="L14733"/>
    </row>
    <row r="14734" spans="12:12" s="26" customFormat="1" hidden="1" x14ac:dyDescent="0.25">
      <c r="L14734"/>
    </row>
    <row r="14735" spans="12:12" s="26" customFormat="1" hidden="1" x14ac:dyDescent="0.25">
      <c r="L14735"/>
    </row>
    <row r="14736" spans="12:12" s="26" customFormat="1" hidden="1" x14ac:dyDescent="0.25">
      <c r="L14736"/>
    </row>
    <row r="14737" spans="12:12" s="26" customFormat="1" hidden="1" x14ac:dyDescent="0.25">
      <c r="L14737"/>
    </row>
    <row r="14738" spans="12:12" s="26" customFormat="1" hidden="1" x14ac:dyDescent="0.25">
      <c r="L14738"/>
    </row>
    <row r="14739" spans="12:12" s="26" customFormat="1" hidden="1" x14ac:dyDescent="0.25">
      <c r="L14739"/>
    </row>
    <row r="14740" spans="12:12" s="26" customFormat="1" hidden="1" x14ac:dyDescent="0.25">
      <c r="L14740"/>
    </row>
    <row r="14741" spans="12:12" s="26" customFormat="1" hidden="1" x14ac:dyDescent="0.25">
      <c r="L14741"/>
    </row>
    <row r="14742" spans="12:12" s="26" customFormat="1" hidden="1" x14ac:dyDescent="0.25">
      <c r="L14742"/>
    </row>
    <row r="14743" spans="12:12" s="26" customFormat="1" hidden="1" x14ac:dyDescent="0.25">
      <c r="L14743"/>
    </row>
    <row r="14744" spans="12:12" s="26" customFormat="1" hidden="1" x14ac:dyDescent="0.25">
      <c r="L14744"/>
    </row>
    <row r="14745" spans="12:12" s="26" customFormat="1" hidden="1" x14ac:dyDescent="0.25">
      <c r="L14745"/>
    </row>
    <row r="14746" spans="12:12" s="26" customFormat="1" hidden="1" x14ac:dyDescent="0.25">
      <c r="L14746"/>
    </row>
    <row r="14747" spans="12:12" s="26" customFormat="1" hidden="1" x14ac:dyDescent="0.25">
      <c r="L14747"/>
    </row>
    <row r="14748" spans="12:12" s="26" customFormat="1" hidden="1" x14ac:dyDescent="0.25">
      <c r="L14748"/>
    </row>
    <row r="14749" spans="12:12" s="26" customFormat="1" hidden="1" x14ac:dyDescent="0.25">
      <c r="L14749"/>
    </row>
    <row r="14750" spans="12:12" s="26" customFormat="1" hidden="1" x14ac:dyDescent="0.25">
      <c r="L14750"/>
    </row>
    <row r="14751" spans="12:12" s="26" customFormat="1" hidden="1" x14ac:dyDescent="0.25">
      <c r="L14751"/>
    </row>
    <row r="14752" spans="12:12" s="26" customFormat="1" hidden="1" x14ac:dyDescent="0.25">
      <c r="L14752"/>
    </row>
    <row r="14753" spans="12:12" s="26" customFormat="1" hidden="1" x14ac:dyDescent="0.25">
      <c r="L14753"/>
    </row>
    <row r="14754" spans="12:12" s="26" customFormat="1" hidden="1" x14ac:dyDescent="0.25">
      <c r="L14754"/>
    </row>
    <row r="14755" spans="12:12" s="26" customFormat="1" hidden="1" x14ac:dyDescent="0.25">
      <c r="L14755"/>
    </row>
    <row r="14756" spans="12:12" s="26" customFormat="1" hidden="1" x14ac:dyDescent="0.25">
      <c r="L14756"/>
    </row>
    <row r="14757" spans="12:12" s="26" customFormat="1" hidden="1" x14ac:dyDescent="0.25">
      <c r="L14757"/>
    </row>
    <row r="14758" spans="12:12" s="26" customFormat="1" hidden="1" x14ac:dyDescent="0.25">
      <c r="L14758"/>
    </row>
    <row r="14759" spans="12:12" s="26" customFormat="1" hidden="1" x14ac:dyDescent="0.25">
      <c r="L14759"/>
    </row>
    <row r="14760" spans="12:12" s="26" customFormat="1" hidden="1" x14ac:dyDescent="0.25">
      <c r="L14760"/>
    </row>
    <row r="14761" spans="12:12" s="26" customFormat="1" hidden="1" x14ac:dyDescent="0.25">
      <c r="L14761"/>
    </row>
    <row r="14762" spans="12:12" s="26" customFormat="1" hidden="1" x14ac:dyDescent="0.25">
      <c r="L14762"/>
    </row>
    <row r="14763" spans="12:12" s="26" customFormat="1" hidden="1" x14ac:dyDescent="0.25">
      <c r="L14763"/>
    </row>
    <row r="14764" spans="12:12" s="26" customFormat="1" hidden="1" x14ac:dyDescent="0.25">
      <c r="L14764"/>
    </row>
    <row r="14765" spans="12:12" s="26" customFormat="1" hidden="1" x14ac:dyDescent="0.25">
      <c r="L14765"/>
    </row>
    <row r="14766" spans="12:12" s="26" customFormat="1" hidden="1" x14ac:dyDescent="0.25">
      <c r="L14766"/>
    </row>
    <row r="14767" spans="12:12" s="26" customFormat="1" hidden="1" x14ac:dyDescent="0.25">
      <c r="L14767"/>
    </row>
    <row r="14768" spans="12:12" s="26" customFormat="1" hidden="1" x14ac:dyDescent="0.25">
      <c r="L14768"/>
    </row>
    <row r="14769" spans="12:12" s="26" customFormat="1" hidden="1" x14ac:dyDescent="0.25">
      <c r="L14769"/>
    </row>
    <row r="14770" spans="12:12" s="26" customFormat="1" hidden="1" x14ac:dyDescent="0.25">
      <c r="L14770"/>
    </row>
    <row r="14771" spans="12:12" s="26" customFormat="1" hidden="1" x14ac:dyDescent="0.25">
      <c r="L14771"/>
    </row>
    <row r="14772" spans="12:12" s="26" customFormat="1" hidden="1" x14ac:dyDescent="0.25">
      <c r="L14772"/>
    </row>
    <row r="14773" spans="12:12" s="26" customFormat="1" hidden="1" x14ac:dyDescent="0.25">
      <c r="L14773"/>
    </row>
    <row r="14774" spans="12:12" s="26" customFormat="1" hidden="1" x14ac:dyDescent="0.25">
      <c r="L14774"/>
    </row>
    <row r="14775" spans="12:12" s="26" customFormat="1" hidden="1" x14ac:dyDescent="0.25">
      <c r="L14775"/>
    </row>
    <row r="14776" spans="12:12" s="26" customFormat="1" hidden="1" x14ac:dyDescent="0.25">
      <c r="L14776"/>
    </row>
    <row r="14777" spans="12:12" s="26" customFormat="1" hidden="1" x14ac:dyDescent="0.25">
      <c r="L14777"/>
    </row>
    <row r="14778" spans="12:12" s="26" customFormat="1" hidden="1" x14ac:dyDescent="0.25">
      <c r="L14778"/>
    </row>
    <row r="14779" spans="12:12" s="26" customFormat="1" hidden="1" x14ac:dyDescent="0.25">
      <c r="L14779"/>
    </row>
    <row r="14780" spans="12:12" s="26" customFormat="1" hidden="1" x14ac:dyDescent="0.25">
      <c r="L14780"/>
    </row>
    <row r="14781" spans="12:12" s="26" customFormat="1" hidden="1" x14ac:dyDescent="0.25">
      <c r="L14781"/>
    </row>
    <row r="14782" spans="12:12" s="26" customFormat="1" hidden="1" x14ac:dyDescent="0.25">
      <c r="L14782"/>
    </row>
    <row r="14783" spans="12:12" s="26" customFormat="1" hidden="1" x14ac:dyDescent="0.25">
      <c r="L14783"/>
    </row>
    <row r="14784" spans="12:12" s="26" customFormat="1" hidden="1" x14ac:dyDescent="0.25">
      <c r="L14784"/>
    </row>
    <row r="14785" spans="12:12" s="26" customFormat="1" hidden="1" x14ac:dyDescent="0.25">
      <c r="L14785"/>
    </row>
    <row r="14786" spans="12:12" s="26" customFormat="1" hidden="1" x14ac:dyDescent="0.25">
      <c r="L14786"/>
    </row>
    <row r="14787" spans="12:12" s="26" customFormat="1" hidden="1" x14ac:dyDescent="0.25">
      <c r="L14787"/>
    </row>
    <row r="14788" spans="12:12" s="26" customFormat="1" hidden="1" x14ac:dyDescent="0.25">
      <c r="L14788"/>
    </row>
    <row r="14789" spans="12:12" s="26" customFormat="1" hidden="1" x14ac:dyDescent="0.25">
      <c r="L14789"/>
    </row>
    <row r="14790" spans="12:12" s="26" customFormat="1" hidden="1" x14ac:dyDescent="0.25">
      <c r="L14790"/>
    </row>
    <row r="14791" spans="12:12" s="26" customFormat="1" hidden="1" x14ac:dyDescent="0.25">
      <c r="L14791"/>
    </row>
    <row r="14792" spans="12:12" s="26" customFormat="1" hidden="1" x14ac:dyDescent="0.25">
      <c r="L14792"/>
    </row>
    <row r="14793" spans="12:12" s="26" customFormat="1" hidden="1" x14ac:dyDescent="0.25">
      <c r="L14793"/>
    </row>
    <row r="14794" spans="12:12" s="26" customFormat="1" hidden="1" x14ac:dyDescent="0.25">
      <c r="L14794"/>
    </row>
    <row r="14795" spans="12:12" s="26" customFormat="1" hidden="1" x14ac:dyDescent="0.25">
      <c r="L14795"/>
    </row>
    <row r="14796" spans="12:12" s="26" customFormat="1" hidden="1" x14ac:dyDescent="0.25">
      <c r="L14796"/>
    </row>
    <row r="14797" spans="12:12" s="26" customFormat="1" hidden="1" x14ac:dyDescent="0.25">
      <c r="L14797"/>
    </row>
    <row r="14798" spans="12:12" s="26" customFormat="1" hidden="1" x14ac:dyDescent="0.25">
      <c r="L14798"/>
    </row>
    <row r="14799" spans="12:12" s="26" customFormat="1" hidden="1" x14ac:dyDescent="0.25">
      <c r="L14799"/>
    </row>
    <row r="14800" spans="12:12" s="26" customFormat="1" hidden="1" x14ac:dyDescent="0.25">
      <c r="L14800"/>
    </row>
    <row r="14801" spans="12:12" s="26" customFormat="1" hidden="1" x14ac:dyDescent="0.25">
      <c r="L14801"/>
    </row>
    <row r="14802" spans="12:12" s="26" customFormat="1" hidden="1" x14ac:dyDescent="0.25">
      <c r="L14802"/>
    </row>
    <row r="14803" spans="12:12" s="26" customFormat="1" hidden="1" x14ac:dyDescent="0.25">
      <c r="L14803"/>
    </row>
    <row r="14804" spans="12:12" s="26" customFormat="1" hidden="1" x14ac:dyDescent="0.25">
      <c r="L14804"/>
    </row>
    <row r="14805" spans="12:12" s="26" customFormat="1" hidden="1" x14ac:dyDescent="0.25">
      <c r="L14805"/>
    </row>
    <row r="14806" spans="12:12" s="26" customFormat="1" hidden="1" x14ac:dyDescent="0.25">
      <c r="L14806"/>
    </row>
    <row r="14807" spans="12:12" s="26" customFormat="1" hidden="1" x14ac:dyDescent="0.25">
      <c r="L14807"/>
    </row>
    <row r="14808" spans="12:12" s="26" customFormat="1" hidden="1" x14ac:dyDescent="0.25">
      <c r="L14808"/>
    </row>
    <row r="14809" spans="12:12" s="26" customFormat="1" hidden="1" x14ac:dyDescent="0.25">
      <c r="L14809"/>
    </row>
    <row r="14810" spans="12:12" s="26" customFormat="1" hidden="1" x14ac:dyDescent="0.25">
      <c r="L14810"/>
    </row>
    <row r="14811" spans="12:12" s="26" customFormat="1" hidden="1" x14ac:dyDescent="0.25">
      <c r="L14811"/>
    </row>
    <row r="14812" spans="12:12" s="26" customFormat="1" hidden="1" x14ac:dyDescent="0.25">
      <c r="L14812"/>
    </row>
    <row r="14813" spans="12:12" s="26" customFormat="1" hidden="1" x14ac:dyDescent="0.25">
      <c r="L14813"/>
    </row>
    <row r="14814" spans="12:12" s="26" customFormat="1" hidden="1" x14ac:dyDescent="0.25">
      <c r="L14814"/>
    </row>
    <row r="14815" spans="12:12" s="26" customFormat="1" hidden="1" x14ac:dyDescent="0.25">
      <c r="L14815"/>
    </row>
    <row r="14816" spans="12:12" s="26" customFormat="1" hidden="1" x14ac:dyDescent="0.25">
      <c r="L14816"/>
    </row>
    <row r="14817" spans="12:12" s="26" customFormat="1" hidden="1" x14ac:dyDescent="0.25">
      <c r="L14817"/>
    </row>
    <row r="14818" spans="12:12" s="26" customFormat="1" hidden="1" x14ac:dyDescent="0.25">
      <c r="L14818"/>
    </row>
    <row r="14819" spans="12:12" s="26" customFormat="1" hidden="1" x14ac:dyDescent="0.25">
      <c r="L14819"/>
    </row>
    <row r="14820" spans="12:12" s="26" customFormat="1" hidden="1" x14ac:dyDescent="0.25">
      <c r="L14820"/>
    </row>
    <row r="14821" spans="12:12" s="26" customFormat="1" hidden="1" x14ac:dyDescent="0.25">
      <c r="L14821"/>
    </row>
    <row r="14822" spans="12:12" s="26" customFormat="1" hidden="1" x14ac:dyDescent="0.25">
      <c r="L14822"/>
    </row>
    <row r="14823" spans="12:12" s="26" customFormat="1" hidden="1" x14ac:dyDescent="0.25">
      <c r="L14823"/>
    </row>
    <row r="14824" spans="12:12" s="26" customFormat="1" hidden="1" x14ac:dyDescent="0.25">
      <c r="L14824"/>
    </row>
    <row r="14825" spans="12:12" s="26" customFormat="1" hidden="1" x14ac:dyDescent="0.25">
      <c r="L14825"/>
    </row>
    <row r="14826" spans="12:12" s="26" customFormat="1" hidden="1" x14ac:dyDescent="0.25">
      <c r="L14826"/>
    </row>
    <row r="14827" spans="12:12" s="26" customFormat="1" hidden="1" x14ac:dyDescent="0.25">
      <c r="L14827"/>
    </row>
    <row r="14828" spans="12:12" s="26" customFormat="1" hidden="1" x14ac:dyDescent="0.25">
      <c r="L14828"/>
    </row>
    <row r="14829" spans="12:12" s="26" customFormat="1" hidden="1" x14ac:dyDescent="0.25">
      <c r="L14829"/>
    </row>
    <row r="14830" spans="12:12" s="26" customFormat="1" hidden="1" x14ac:dyDescent="0.25">
      <c r="L14830"/>
    </row>
    <row r="14831" spans="12:12" s="26" customFormat="1" hidden="1" x14ac:dyDescent="0.25">
      <c r="L14831"/>
    </row>
    <row r="14832" spans="12:12" s="26" customFormat="1" hidden="1" x14ac:dyDescent="0.25">
      <c r="L14832"/>
    </row>
    <row r="14833" spans="12:12" s="26" customFormat="1" hidden="1" x14ac:dyDescent="0.25">
      <c r="L14833"/>
    </row>
    <row r="14834" spans="12:12" s="26" customFormat="1" hidden="1" x14ac:dyDescent="0.25">
      <c r="L14834"/>
    </row>
    <row r="14835" spans="12:12" s="26" customFormat="1" hidden="1" x14ac:dyDescent="0.25">
      <c r="L14835"/>
    </row>
    <row r="14836" spans="12:12" s="26" customFormat="1" hidden="1" x14ac:dyDescent="0.25">
      <c r="L14836"/>
    </row>
    <row r="14837" spans="12:12" s="26" customFormat="1" hidden="1" x14ac:dyDescent="0.25">
      <c r="L14837"/>
    </row>
    <row r="14838" spans="12:12" s="26" customFormat="1" hidden="1" x14ac:dyDescent="0.25">
      <c r="L14838"/>
    </row>
    <row r="14839" spans="12:12" s="26" customFormat="1" hidden="1" x14ac:dyDescent="0.25">
      <c r="L14839"/>
    </row>
    <row r="14840" spans="12:12" s="26" customFormat="1" hidden="1" x14ac:dyDescent="0.25">
      <c r="L14840"/>
    </row>
    <row r="14841" spans="12:12" s="26" customFormat="1" hidden="1" x14ac:dyDescent="0.25">
      <c r="L14841"/>
    </row>
    <row r="14842" spans="12:12" s="26" customFormat="1" hidden="1" x14ac:dyDescent="0.25">
      <c r="L14842"/>
    </row>
    <row r="14843" spans="12:12" s="26" customFormat="1" hidden="1" x14ac:dyDescent="0.25">
      <c r="L14843"/>
    </row>
    <row r="14844" spans="12:12" s="26" customFormat="1" hidden="1" x14ac:dyDescent="0.25">
      <c r="L14844"/>
    </row>
    <row r="14845" spans="12:12" s="26" customFormat="1" hidden="1" x14ac:dyDescent="0.25">
      <c r="L14845"/>
    </row>
    <row r="14846" spans="12:12" s="26" customFormat="1" hidden="1" x14ac:dyDescent="0.25">
      <c r="L14846"/>
    </row>
    <row r="14847" spans="12:12" s="26" customFormat="1" hidden="1" x14ac:dyDescent="0.25">
      <c r="L14847"/>
    </row>
    <row r="14848" spans="12:12" s="26" customFormat="1" hidden="1" x14ac:dyDescent="0.25">
      <c r="L14848"/>
    </row>
    <row r="14849" spans="12:12" s="26" customFormat="1" hidden="1" x14ac:dyDescent="0.25">
      <c r="L14849"/>
    </row>
    <row r="14850" spans="12:12" s="26" customFormat="1" hidden="1" x14ac:dyDescent="0.25">
      <c r="L14850"/>
    </row>
    <row r="14851" spans="12:12" s="26" customFormat="1" hidden="1" x14ac:dyDescent="0.25">
      <c r="L14851"/>
    </row>
    <row r="14852" spans="12:12" s="26" customFormat="1" hidden="1" x14ac:dyDescent="0.25">
      <c r="L14852"/>
    </row>
    <row r="14853" spans="12:12" s="26" customFormat="1" hidden="1" x14ac:dyDescent="0.25">
      <c r="L14853"/>
    </row>
    <row r="14854" spans="12:12" s="26" customFormat="1" hidden="1" x14ac:dyDescent="0.25">
      <c r="L14854"/>
    </row>
    <row r="14855" spans="12:12" s="26" customFormat="1" hidden="1" x14ac:dyDescent="0.25">
      <c r="L14855"/>
    </row>
    <row r="14856" spans="12:12" s="26" customFormat="1" hidden="1" x14ac:dyDescent="0.25">
      <c r="L14856"/>
    </row>
    <row r="14857" spans="12:12" s="26" customFormat="1" hidden="1" x14ac:dyDescent="0.25">
      <c r="L14857"/>
    </row>
    <row r="14858" spans="12:12" s="26" customFormat="1" hidden="1" x14ac:dyDescent="0.25">
      <c r="L14858"/>
    </row>
    <row r="14859" spans="12:12" s="26" customFormat="1" hidden="1" x14ac:dyDescent="0.25">
      <c r="L14859"/>
    </row>
    <row r="14860" spans="12:12" s="26" customFormat="1" hidden="1" x14ac:dyDescent="0.25">
      <c r="L14860"/>
    </row>
    <row r="14861" spans="12:12" s="26" customFormat="1" hidden="1" x14ac:dyDescent="0.25">
      <c r="L14861"/>
    </row>
    <row r="14862" spans="12:12" s="26" customFormat="1" hidden="1" x14ac:dyDescent="0.25">
      <c r="L14862"/>
    </row>
    <row r="14863" spans="12:12" s="26" customFormat="1" hidden="1" x14ac:dyDescent="0.25">
      <c r="L14863"/>
    </row>
    <row r="14864" spans="12:12" s="26" customFormat="1" hidden="1" x14ac:dyDescent="0.25">
      <c r="L14864"/>
    </row>
    <row r="14865" spans="12:12" s="26" customFormat="1" hidden="1" x14ac:dyDescent="0.25">
      <c r="L14865"/>
    </row>
    <row r="14866" spans="12:12" s="26" customFormat="1" hidden="1" x14ac:dyDescent="0.25">
      <c r="L14866"/>
    </row>
    <row r="14867" spans="12:12" s="26" customFormat="1" hidden="1" x14ac:dyDescent="0.25">
      <c r="L14867"/>
    </row>
    <row r="14868" spans="12:12" s="26" customFormat="1" hidden="1" x14ac:dyDescent="0.25">
      <c r="L14868"/>
    </row>
    <row r="14869" spans="12:12" s="26" customFormat="1" hidden="1" x14ac:dyDescent="0.25">
      <c r="L14869"/>
    </row>
    <row r="14870" spans="12:12" s="26" customFormat="1" hidden="1" x14ac:dyDescent="0.25">
      <c r="L14870"/>
    </row>
    <row r="14871" spans="12:12" s="26" customFormat="1" hidden="1" x14ac:dyDescent="0.25">
      <c r="L14871"/>
    </row>
    <row r="14872" spans="12:12" s="26" customFormat="1" hidden="1" x14ac:dyDescent="0.25">
      <c r="L14872"/>
    </row>
    <row r="14873" spans="12:12" s="26" customFormat="1" hidden="1" x14ac:dyDescent="0.25">
      <c r="L14873"/>
    </row>
    <row r="14874" spans="12:12" s="26" customFormat="1" hidden="1" x14ac:dyDescent="0.25">
      <c r="L14874"/>
    </row>
    <row r="14875" spans="12:12" s="26" customFormat="1" hidden="1" x14ac:dyDescent="0.25">
      <c r="L14875"/>
    </row>
    <row r="14876" spans="12:12" s="26" customFormat="1" hidden="1" x14ac:dyDescent="0.25">
      <c r="L14876"/>
    </row>
    <row r="14877" spans="12:12" s="26" customFormat="1" hidden="1" x14ac:dyDescent="0.25">
      <c r="L14877"/>
    </row>
    <row r="14878" spans="12:12" s="26" customFormat="1" hidden="1" x14ac:dyDescent="0.25">
      <c r="L14878"/>
    </row>
    <row r="14879" spans="12:12" s="26" customFormat="1" hidden="1" x14ac:dyDescent="0.25">
      <c r="L14879"/>
    </row>
    <row r="14880" spans="12:12" s="26" customFormat="1" hidden="1" x14ac:dyDescent="0.25">
      <c r="L14880"/>
    </row>
    <row r="14881" spans="12:12" s="26" customFormat="1" hidden="1" x14ac:dyDescent="0.25">
      <c r="L14881"/>
    </row>
    <row r="14882" spans="12:12" s="26" customFormat="1" hidden="1" x14ac:dyDescent="0.25">
      <c r="L14882"/>
    </row>
    <row r="14883" spans="12:12" s="26" customFormat="1" hidden="1" x14ac:dyDescent="0.25">
      <c r="L14883"/>
    </row>
    <row r="14884" spans="12:12" s="26" customFormat="1" hidden="1" x14ac:dyDescent="0.25">
      <c r="L14884"/>
    </row>
    <row r="14885" spans="12:12" s="26" customFormat="1" hidden="1" x14ac:dyDescent="0.25">
      <c r="L14885"/>
    </row>
    <row r="14886" spans="12:12" s="26" customFormat="1" hidden="1" x14ac:dyDescent="0.25">
      <c r="L14886"/>
    </row>
    <row r="14887" spans="12:12" s="26" customFormat="1" hidden="1" x14ac:dyDescent="0.25">
      <c r="L14887"/>
    </row>
    <row r="14888" spans="12:12" s="26" customFormat="1" hidden="1" x14ac:dyDescent="0.25">
      <c r="L14888"/>
    </row>
    <row r="14889" spans="12:12" s="26" customFormat="1" hidden="1" x14ac:dyDescent="0.25">
      <c r="L14889"/>
    </row>
    <row r="14890" spans="12:12" s="26" customFormat="1" hidden="1" x14ac:dyDescent="0.25">
      <c r="L14890"/>
    </row>
    <row r="14891" spans="12:12" s="26" customFormat="1" hidden="1" x14ac:dyDescent="0.25">
      <c r="L14891"/>
    </row>
    <row r="14892" spans="12:12" s="26" customFormat="1" hidden="1" x14ac:dyDescent="0.25">
      <c r="L14892"/>
    </row>
    <row r="14893" spans="12:12" s="26" customFormat="1" hidden="1" x14ac:dyDescent="0.25">
      <c r="L14893"/>
    </row>
    <row r="14894" spans="12:12" s="26" customFormat="1" hidden="1" x14ac:dyDescent="0.25">
      <c r="L14894"/>
    </row>
    <row r="14895" spans="12:12" s="26" customFormat="1" hidden="1" x14ac:dyDescent="0.25">
      <c r="L14895"/>
    </row>
    <row r="14896" spans="12:12" s="26" customFormat="1" hidden="1" x14ac:dyDescent="0.25">
      <c r="L14896"/>
    </row>
    <row r="14897" spans="12:12" s="26" customFormat="1" hidden="1" x14ac:dyDescent="0.25">
      <c r="L14897"/>
    </row>
    <row r="14898" spans="12:12" s="26" customFormat="1" hidden="1" x14ac:dyDescent="0.25">
      <c r="L14898"/>
    </row>
    <row r="14899" spans="12:12" s="26" customFormat="1" hidden="1" x14ac:dyDescent="0.25">
      <c r="L14899"/>
    </row>
    <row r="14900" spans="12:12" s="26" customFormat="1" hidden="1" x14ac:dyDescent="0.25">
      <c r="L14900"/>
    </row>
    <row r="14901" spans="12:12" s="26" customFormat="1" hidden="1" x14ac:dyDescent="0.25">
      <c r="L14901"/>
    </row>
    <row r="14902" spans="12:12" s="26" customFormat="1" hidden="1" x14ac:dyDescent="0.25">
      <c r="L14902"/>
    </row>
    <row r="14903" spans="12:12" s="26" customFormat="1" hidden="1" x14ac:dyDescent="0.25">
      <c r="L14903"/>
    </row>
    <row r="14904" spans="12:12" s="26" customFormat="1" hidden="1" x14ac:dyDescent="0.25">
      <c r="L14904"/>
    </row>
    <row r="14905" spans="12:12" s="26" customFormat="1" hidden="1" x14ac:dyDescent="0.25">
      <c r="L14905"/>
    </row>
    <row r="14906" spans="12:12" s="26" customFormat="1" hidden="1" x14ac:dyDescent="0.25">
      <c r="L14906"/>
    </row>
    <row r="14907" spans="12:12" s="26" customFormat="1" hidden="1" x14ac:dyDescent="0.25">
      <c r="L14907"/>
    </row>
    <row r="14908" spans="12:12" s="26" customFormat="1" hidden="1" x14ac:dyDescent="0.25">
      <c r="L14908"/>
    </row>
    <row r="14909" spans="12:12" s="26" customFormat="1" hidden="1" x14ac:dyDescent="0.25">
      <c r="L14909"/>
    </row>
    <row r="14910" spans="12:12" s="26" customFormat="1" hidden="1" x14ac:dyDescent="0.25">
      <c r="L14910"/>
    </row>
    <row r="14911" spans="12:12" s="26" customFormat="1" hidden="1" x14ac:dyDescent="0.25">
      <c r="L14911"/>
    </row>
    <row r="14912" spans="12:12" s="26" customFormat="1" hidden="1" x14ac:dyDescent="0.25">
      <c r="L14912"/>
    </row>
    <row r="14913" spans="12:12" s="26" customFormat="1" hidden="1" x14ac:dyDescent="0.25">
      <c r="L14913"/>
    </row>
    <row r="14914" spans="12:12" s="26" customFormat="1" hidden="1" x14ac:dyDescent="0.25">
      <c r="L14914"/>
    </row>
    <row r="14915" spans="12:12" s="26" customFormat="1" hidden="1" x14ac:dyDescent="0.25">
      <c r="L14915"/>
    </row>
    <row r="14916" spans="12:12" s="26" customFormat="1" hidden="1" x14ac:dyDescent="0.25">
      <c r="L14916"/>
    </row>
    <row r="14917" spans="12:12" s="26" customFormat="1" hidden="1" x14ac:dyDescent="0.25">
      <c r="L14917"/>
    </row>
    <row r="14918" spans="12:12" s="26" customFormat="1" hidden="1" x14ac:dyDescent="0.25">
      <c r="L14918"/>
    </row>
    <row r="14919" spans="12:12" s="26" customFormat="1" hidden="1" x14ac:dyDescent="0.25">
      <c r="L14919"/>
    </row>
    <row r="14920" spans="12:12" s="26" customFormat="1" hidden="1" x14ac:dyDescent="0.25">
      <c r="L14920"/>
    </row>
    <row r="14921" spans="12:12" s="26" customFormat="1" hidden="1" x14ac:dyDescent="0.25">
      <c r="L14921"/>
    </row>
    <row r="14922" spans="12:12" s="26" customFormat="1" hidden="1" x14ac:dyDescent="0.25">
      <c r="L14922"/>
    </row>
    <row r="14923" spans="12:12" s="26" customFormat="1" hidden="1" x14ac:dyDescent="0.25">
      <c r="L14923"/>
    </row>
    <row r="14924" spans="12:12" s="26" customFormat="1" hidden="1" x14ac:dyDescent="0.25">
      <c r="L14924"/>
    </row>
    <row r="14925" spans="12:12" s="26" customFormat="1" hidden="1" x14ac:dyDescent="0.25">
      <c r="L14925"/>
    </row>
    <row r="14926" spans="12:12" s="26" customFormat="1" hidden="1" x14ac:dyDescent="0.25">
      <c r="L14926"/>
    </row>
    <row r="14927" spans="12:12" s="26" customFormat="1" hidden="1" x14ac:dyDescent="0.25">
      <c r="L14927"/>
    </row>
    <row r="14928" spans="12:12" s="26" customFormat="1" hidden="1" x14ac:dyDescent="0.25">
      <c r="L14928"/>
    </row>
    <row r="14929" spans="12:12" s="26" customFormat="1" hidden="1" x14ac:dyDescent="0.25">
      <c r="L14929"/>
    </row>
    <row r="14930" spans="12:12" s="26" customFormat="1" hidden="1" x14ac:dyDescent="0.25">
      <c r="L14930"/>
    </row>
    <row r="14931" spans="12:12" s="26" customFormat="1" hidden="1" x14ac:dyDescent="0.25">
      <c r="L14931"/>
    </row>
    <row r="14932" spans="12:12" s="26" customFormat="1" hidden="1" x14ac:dyDescent="0.25">
      <c r="L14932"/>
    </row>
    <row r="14933" spans="12:12" s="26" customFormat="1" hidden="1" x14ac:dyDescent="0.25">
      <c r="L14933"/>
    </row>
    <row r="14934" spans="12:12" s="26" customFormat="1" hidden="1" x14ac:dyDescent="0.25">
      <c r="L14934"/>
    </row>
    <row r="14935" spans="12:12" s="26" customFormat="1" hidden="1" x14ac:dyDescent="0.25">
      <c r="L14935"/>
    </row>
    <row r="14936" spans="12:12" s="26" customFormat="1" hidden="1" x14ac:dyDescent="0.25">
      <c r="L14936"/>
    </row>
    <row r="14937" spans="12:12" s="26" customFormat="1" hidden="1" x14ac:dyDescent="0.25">
      <c r="L14937"/>
    </row>
    <row r="14938" spans="12:12" s="26" customFormat="1" hidden="1" x14ac:dyDescent="0.25">
      <c r="L14938"/>
    </row>
    <row r="14939" spans="12:12" s="26" customFormat="1" hidden="1" x14ac:dyDescent="0.25">
      <c r="L14939"/>
    </row>
    <row r="14940" spans="12:12" s="26" customFormat="1" hidden="1" x14ac:dyDescent="0.25">
      <c r="L14940"/>
    </row>
    <row r="14941" spans="12:12" s="26" customFormat="1" hidden="1" x14ac:dyDescent="0.25">
      <c r="L14941"/>
    </row>
    <row r="14942" spans="12:12" s="26" customFormat="1" hidden="1" x14ac:dyDescent="0.25">
      <c r="L14942"/>
    </row>
    <row r="14943" spans="12:12" s="26" customFormat="1" hidden="1" x14ac:dyDescent="0.25">
      <c r="L14943"/>
    </row>
    <row r="14944" spans="12:12" s="26" customFormat="1" hidden="1" x14ac:dyDescent="0.25">
      <c r="L14944"/>
    </row>
    <row r="14945" spans="12:12" s="26" customFormat="1" hidden="1" x14ac:dyDescent="0.25">
      <c r="L14945"/>
    </row>
    <row r="14946" spans="12:12" s="26" customFormat="1" hidden="1" x14ac:dyDescent="0.25">
      <c r="L14946"/>
    </row>
    <row r="14947" spans="12:12" s="26" customFormat="1" hidden="1" x14ac:dyDescent="0.25">
      <c r="L14947"/>
    </row>
    <row r="14948" spans="12:12" s="26" customFormat="1" hidden="1" x14ac:dyDescent="0.25">
      <c r="L14948"/>
    </row>
    <row r="14949" spans="12:12" s="26" customFormat="1" hidden="1" x14ac:dyDescent="0.25">
      <c r="L14949"/>
    </row>
    <row r="14950" spans="12:12" s="26" customFormat="1" hidden="1" x14ac:dyDescent="0.25">
      <c r="L14950"/>
    </row>
    <row r="14951" spans="12:12" s="26" customFormat="1" hidden="1" x14ac:dyDescent="0.25">
      <c r="L14951"/>
    </row>
    <row r="14952" spans="12:12" s="26" customFormat="1" hidden="1" x14ac:dyDescent="0.25">
      <c r="L14952"/>
    </row>
    <row r="14953" spans="12:12" s="26" customFormat="1" hidden="1" x14ac:dyDescent="0.25">
      <c r="L14953"/>
    </row>
    <row r="14954" spans="12:12" s="26" customFormat="1" hidden="1" x14ac:dyDescent="0.25">
      <c r="L14954"/>
    </row>
    <row r="14955" spans="12:12" s="26" customFormat="1" hidden="1" x14ac:dyDescent="0.25">
      <c r="L14955"/>
    </row>
    <row r="14956" spans="12:12" s="26" customFormat="1" hidden="1" x14ac:dyDescent="0.25">
      <c r="L14956"/>
    </row>
    <row r="14957" spans="12:12" s="26" customFormat="1" hidden="1" x14ac:dyDescent="0.25">
      <c r="L14957"/>
    </row>
    <row r="14958" spans="12:12" s="26" customFormat="1" hidden="1" x14ac:dyDescent="0.25">
      <c r="L14958"/>
    </row>
    <row r="14959" spans="12:12" s="26" customFormat="1" hidden="1" x14ac:dyDescent="0.25">
      <c r="L14959"/>
    </row>
    <row r="14960" spans="12:12" s="26" customFormat="1" hidden="1" x14ac:dyDescent="0.25">
      <c r="L14960"/>
    </row>
    <row r="14961" spans="12:12" s="26" customFormat="1" hidden="1" x14ac:dyDescent="0.25">
      <c r="L14961"/>
    </row>
    <row r="14962" spans="12:12" s="26" customFormat="1" hidden="1" x14ac:dyDescent="0.25">
      <c r="L14962"/>
    </row>
    <row r="14963" spans="12:12" s="26" customFormat="1" hidden="1" x14ac:dyDescent="0.25">
      <c r="L14963"/>
    </row>
    <row r="14964" spans="12:12" s="26" customFormat="1" hidden="1" x14ac:dyDescent="0.25">
      <c r="L14964"/>
    </row>
    <row r="14965" spans="12:12" s="26" customFormat="1" hidden="1" x14ac:dyDescent="0.25">
      <c r="L14965"/>
    </row>
    <row r="14966" spans="12:12" s="26" customFormat="1" hidden="1" x14ac:dyDescent="0.25">
      <c r="L14966"/>
    </row>
    <row r="14967" spans="12:12" s="26" customFormat="1" hidden="1" x14ac:dyDescent="0.25">
      <c r="L14967"/>
    </row>
    <row r="14968" spans="12:12" s="26" customFormat="1" hidden="1" x14ac:dyDescent="0.25">
      <c r="L14968"/>
    </row>
    <row r="14969" spans="12:12" s="26" customFormat="1" hidden="1" x14ac:dyDescent="0.25">
      <c r="L14969"/>
    </row>
    <row r="14970" spans="12:12" s="26" customFormat="1" hidden="1" x14ac:dyDescent="0.25">
      <c r="L14970"/>
    </row>
    <row r="14971" spans="12:12" s="26" customFormat="1" hidden="1" x14ac:dyDescent="0.25">
      <c r="L14971"/>
    </row>
    <row r="14972" spans="12:12" s="26" customFormat="1" hidden="1" x14ac:dyDescent="0.25">
      <c r="L14972"/>
    </row>
    <row r="14973" spans="12:12" s="26" customFormat="1" hidden="1" x14ac:dyDescent="0.25">
      <c r="L14973"/>
    </row>
    <row r="14974" spans="12:12" s="26" customFormat="1" hidden="1" x14ac:dyDescent="0.25">
      <c r="L14974"/>
    </row>
    <row r="14975" spans="12:12" s="26" customFormat="1" hidden="1" x14ac:dyDescent="0.25">
      <c r="L14975"/>
    </row>
    <row r="14976" spans="12:12" s="26" customFormat="1" hidden="1" x14ac:dyDescent="0.25">
      <c r="L14976"/>
    </row>
    <row r="14977" spans="12:12" s="26" customFormat="1" hidden="1" x14ac:dyDescent="0.25">
      <c r="L14977"/>
    </row>
    <row r="14978" spans="12:12" s="26" customFormat="1" hidden="1" x14ac:dyDescent="0.25">
      <c r="L14978"/>
    </row>
    <row r="14979" spans="12:12" s="26" customFormat="1" hidden="1" x14ac:dyDescent="0.25">
      <c r="L14979"/>
    </row>
    <row r="14980" spans="12:12" s="26" customFormat="1" hidden="1" x14ac:dyDescent="0.25">
      <c r="L14980"/>
    </row>
    <row r="14981" spans="12:12" s="26" customFormat="1" hidden="1" x14ac:dyDescent="0.25">
      <c r="L14981"/>
    </row>
    <row r="14982" spans="12:12" s="26" customFormat="1" hidden="1" x14ac:dyDescent="0.25">
      <c r="L14982"/>
    </row>
    <row r="14983" spans="12:12" s="26" customFormat="1" hidden="1" x14ac:dyDescent="0.25">
      <c r="L14983"/>
    </row>
    <row r="14984" spans="12:12" s="26" customFormat="1" hidden="1" x14ac:dyDescent="0.25">
      <c r="L14984"/>
    </row>
    <row r="14985" spans="12:12" s="26" customFormat="1" hidden="1" x14ac:dyDescent="0.25">
      <c r="L14985"/>
    </row>
    <row r="14986" spans="12:12" s="26" customFormat="1" hidden="1" x14ac:dyDescent="0.25">
      <c r="L14986"/>
    </row>
    <row r="14987" spans="12:12" s="26" customFormat="1" hidden="1" x14ac:dyDescent="0.25">
      <c r="L14987"/>
    </row>
    <row r="14988" spans="12:12" s="26" customFormat="1" hidden="1" x14ac:dyDescent="0.25">
      <c r="L14988"/>
    </row>
    <row r="14989" spans="12:12" s="26" customFormat="1" hidden="1" x14ac:dyDescent="0.25">
      <c r="L14989"/>
    </row>
    <row r="14990" spans="12:12" s="26" customFormat="1" hidden="1" x14ac:dyDescent="0.25">
      <c r="L14990"/>
    </row>
    <row r="14991" spans="12:12" s="26" customFormat="1" hidden="1" x14ac:dyDescent="0.25">
      <c r="L14991"/>
    </row>
    <row r="14992" spans="12:12" s="26" customFormat="1" hidden="1" x14ac:dyDescent="0.25">
      <c r="L14992"/>
    </row>
    <row r="14993" spans="12:12" s="26" customFormat="1" hidden="1" x14ac:dyDescent="0.25">
      <c r="L14993"/>
    </row>
    <row r="14994" spans="12:12" s="26" customFormat="1" hidden="1" x14ac:dyDescent="0.25">
      <c r="L14994"/>
    </row>
    <row r="14995" spans="12:12" s="26" customFormat="1" hidden="1" x14ac:dyDescent="0.25">
      <c r="L14995"/>
    </row>
    <row r="14996" spans="12:12" s="26" customFormat="1" hidden="1" x14ac:dyDescent="0.25">
      <c r="L14996"/>
    </row>
    <row r="14997" spans="12:12" s="26" customFormat="1" hidden="1" x14ac:dyDescent="0.25">
      <c r="L14997"/>
    </row>
    <row r="14998" spans="12:12" s="26" customFormat="1" hidden="1" x14ac:dyDescent="0.25">
      <c r="L14998"/>
    </row>
    <row r="14999" spans="12:12" s="26" customFormat="1" hidden="1" x14ac:dyDescent="0.25">
      <c r="L14999"/>
    </row>
    <row r="15000" spans="12:12" s="26" customFormat="1" hidden="1" x14ac:dyDescent="0.25">
      <c r="L15000"/>
    </row>
    <row r="15001" spans="12:12" s="26" customFormat="1" hidden="1" x14ac:dyDescent="0.25">
      <c r="L15001"/>
    </row>
    <row r="15002" spans="12:12" s="26" customFormat="1" hidden="1" x14ac:dyDescent="0.25">
      <c r="L15002"/>
    </row>
    <row r="15003" spans="12:12" s="26" customFormat="1" hidden="1" x14ac:dyDescent="0.25">
      <c r="L15003"/>
    </row>
    <row r="15004" spans="12:12" s="26" customFormat="1" hidden="1" x14ac:dyDescent="0.25">
      <c r="L15004"/>
    </row>
    <row r="15005" spans="12:12" s="26" customFormat="1" hidden="1" x14ac:dyDescent="0.25">
      <c r="L15005"/>
    </row>
    <row r="15006" spans="12:12" s="26" customFormat="1" hidden="1" x14ac:dyDescent="0.25">
      <c r="L15006"/>
    </row>
    <row r="15007" spans="12:12" s="26" customFormat="1" hidden="1" x14ac:dyDescent="0.25">
      <c r="L15007"/>
    </row>
    <row r="15008" spans="12:12" s="26" customFormat="1" hidden="1" x14ac:dyDescent="0.25">
      <c r="L15008"/>
    </row>
    <row r="15009" spans="12:12" s="26" customFormat="1" hidden="1" x14ac:dyDescent="0.25">
      <c r="L15009"/>
    </row>
    <row r="15010" spans="12:12" s="26" customFormat="1" hidden="1" x14ac:dyDescent="0.25">
      <c r="L15010"/>
    </row>
    <row r="15011" spans="12:12" s="26" customFormat="1" hidden="1" x14ac:dyDescent="0.25">
      <c r="L15011"/>
    </row>
    <row r="15012" spans="12:12" s="26" customFormat="1" hidden="1" x14ac:dyDescent="0.25">
      <c r="L15012"/>
    </row>
    <row r="15013" spans="12:12" s="26" customFormat="1" hidden="1" x14ac:dyDescent="0.25">
      <c r="L15013"/>
    </row>
    <row r="15014" spans="12:12" s="26" customFormat="1" hidden="1" x14ac:dyDescent="0.25">
      <c r="L15014"/>
    </row>
    <row r="15015" spans="12:12" s="26" customFormat="1" hidden="1" x14ac:dyDescent="0.25">
      <c r="L15015"/>
    </row>
    <row r="15016" spans="12:12" s="26" customFormat="1" hidden="1" x14ac:dyDescent="0.25">
      <c r="L15016"/>
    </row>
    <row r="15017" spans="12:12" s="26" customFormat="1" hidden="1" x14ac:dyDescent="0.25">
      <c r="L15017"/>
    </row>
    <row r="15018" spans="12:12" s="26" customFormat="1" hidden="1" x14ac:dyDescent="0.25">
      <c r="L15018"/>
    </row>
    <row r="15019" spans="12:12" s="26" customFormat="1" hidden="1" x14ac:dyDescent="0.25">
      <c r="L15019"/>
    </row>
    <row r="15020" spans="12:12" s="26" customFormat="1" hidden="1" x14ac:dyDescent="0.25">
      <c r="L15020"/>
    </row>
    <row r="15021" spans="12:12" s="26" customFormat="1" hidden="1" x14ac:dyDescent="0.25">
      <c r="L15021"/>
    </row>
    <row r="15022" spans="12:12" s="26" customFormat="1" hidden="1" x14ac:dyDescent="0.25">
      <c r="L15022"/>
    </row>
    <row r="15023" spans="12:12" s="26" customFormat="1" hidden="1" x14ac:dyDescent="0.25">
      <c r="L15023"/>
    </row>
    <row r="15024" spans="12:12" s="26" customFormat="1" hidden="1" x14ac:dyDescent="0.25">
      <c r="L15024"/>
    </row>
    <row r="15025" spans="12:12" s="26" customFormat="1" hidden="1" x14ac:dyDescent="0.25">
      <c r="L15025"/>
    </row>
    <row r="15026" spans="12:12" s="26" customFormat="1" hidden="1" x14ac:dyDescent="0.25">
      <c r="L15026"/>
    </row>
    <row r="15027" spans="12:12" s="26" customFormat="1" hidden="1" x14ac:dyDescent="0.25">
      <c r="L15027"/>
    </row>
    <row r="15028" spans="12:12" s="26" customFormat="1" hidden="1" x14ac:dyDescent="0.25">
      <c r="L15028"/>
    </row>
    <row r="15029" spans="12:12" s="26" customFormat="1" hidden="1" x14ac:dyDescent="0.25">
      <c r="L15029"/>
    </row>
    <row r="15030" spans="12:12" s="26" customFormat="1" hidden="1" x14ac:dyDescent="0.25">
      <c r="L15030"/>
    </row>
    <row r="15031" spans="12:12" s="26" customFormat="1" hidden="1" x14ac:dyDescent="0.25">
      <c r="L15031"/>
    </row>
    <row r="15032" spans="12:12" s="26" customFormat="1" hidden="1" x14ac:dyDescent="0.25">
      <c r="L15032"/>
    </row>
    <row r="15033" spans="12:12" s="26" customFormat="1" hidden="1" x14ac:dyDescent="0.25">
      <c r="L15033"/>
    </row>
    <row r="15034" spans="12:12" s="26" customFormat="1" hidden="1" x14ac:dyDescent="0.25">
      <c r="L15034"/>
    </row>
    <row r="15035" spans="12:12" s="26" customFormat="1" hidden="1" x14ac:dyDescent="0.25">
      <c r="L15035"/>
    </row>
    <row r="15036" spans="12:12" s="26" customFormat="1" hidden="1" x14ac:dyDescent="0.25">
      <c r="L15036"/>
    </row>
    <row r="15037" spans="12:12" s="26" customFormat="1" hidden="1" x14ac:dyDescent="0.25">
      <c r="L15037"/>
    </row>
    <row r="15038" spans="12:12" s="26" customFormat="1" hidden="1" x14ac:dyDescent="0.25">
      <c r="L15038"/>
    </row>
    <row r="15039" spans="12:12" s="26" customFormat="1" hidden="1" x14ac:dyDescent="0.25">
      <c r="L15039"/>
    </row>
    <row r="15040" spans="12:12" s="26" customFormat="1" hidden="1" x14ac:dyDescent="0.25">
      <c r="L15040"/>
    </row>
    <row r="15041" spans="12:12" s="26" customFormat="1" hidden="1" x14ac:dyDescent="0.25">
      <c r="L15041"/>
    </row>
    <row r="15042" spans="12:12" s="26" customFormat="1" hidden="1" x14ac:dyDescent="0.25">
      <c r="L15042"/>
    </row>
    <row r="15043" spans="12:12" s="26" customFormat="1" hidden="1" x14ac:dyDescent="0.25">
      <c r="L15043"/>
    </row>
    <row r="15044" spans="12:12" s="26" customFormat="1" hidden="1" x14ac:dyDescent="0.25">
      <c r="L15044"/>
    </row>
    <row r="15045" spans="12:12" s="26" customFormat="1" hidden="1" x14ac:dyDescent="0.25">
      <c r="L15045"/>
    </row>
    <row r="15046" spans="12:12" s="26" customFormat="1" hidden="1" x14ac:dyDescent="0.25">
      <c r="L15046"/>
    </row>
    <row r="15047" spans="12:12" s="26" customFormat="1" hidden="1" x14ac:dyDescent="0.25">
      <c r="L15047"/>
    </row>
    <row r="15048" spans="12:12" s="26" customFormat="1" hidden="1" x14ac:dyDescent="0.25">
      <c r="L15048"/>
    </row>
    <row r="15049" spans="12:12" s="26" customFormat="1" hidden="1" x14ac:dyDescent="0.25">
      <c r="L15049"/>
    </row>
    <row r="15050" spans="12:12" s="26" customFormat="1" hidden="1" x14ac:dyDescent="0.25">
      <c r="L15050"/>
    </row>
    <row r="15051" spans="12:12" s="26" customFormat="1" hidden="1" x14ac:dyDescent="0.25">
      <c r="L15051"/>
    </row>
    <row r="15052" spans="12:12" s="26" customFormat="1" hidden="1" x14ac:dyDescent="0.25">
      <c r="L15052"/>
    </row>
    <row r="15053" spans="12:12" s="26" customFormat="1" hidden="1" x14ac:dyDescent="0.25">
      <c r="L15053"/>
    </row>
    <row r="15054" spans="12:12" s="26" customFormat="1" hidden="1" x14ac:dyDescent="0.25">
      <c r="L15054"/>
    </row>
    <row r="15055" spans="12:12" s="26" customFormat="1" hidden="1" x14ac:dyDescent="0.25">
      <c r="L15055"/>
    </row>
    <row r="15056" spans="12:12" s="26" customFormat="1" hidden="1" x14ac:dyDescent="0.25">
      <c r="L15056"/>
    </row>
    <row r="15057" spans="12:12" s="26" customFormat="1" hidden="1" x14ac:dyDescent="0.25">
      <c r="L15057"/>
    </row>
    <row r="15058" spans="12:12" s="26" customFormat="1" hidden="1" x14ac:dyDescent="0.25">
      <c r="L15058"/>
    </row>
    <row r="15059" spans="12:12" s="26" customFormat="1" hidden="1" x14ac:dyDescent="0.25">
      <c r="L15059"/>
    </row>
    <row r="15060" spans="12:12" s="26" customFormat="1" hidden="1" x14ac:dyDescent="0.25">
      <c r="L15060"/>
    </row>
    <row r="15061" spans="12:12" s="26" customFormat="1" hidden="1" x14ac:dyDescent="0.25">
      <c r="L15061"/>
    </row>
    <row r="15062" spans="12:12" s="26" customFormat="1" hidden="1" x14ac:dyDescent="0.25">
      <c r="L15062"/>
    </row>
    <row r="15063" spans="12:12" s="26" customFormat="1" hidden="1" x14ac:dyDescent="0.25">
      <c r="L15063"/>
    </row>
    <row r="15064" spans="12:12" s="26" customFormat="1" hidden="1" x14ac:dyDescent="0.25">
      <c r="L15064"/>
    </row>
    <row r="15065" spans="12:12" s="26" customFormat="1" hidden="1" x14ac:dyDescent="0.25">
      <c r="L15065"/>
    </row>
    <row r="15066" spans="12:12" s="26" customFormat="1" hidden="1" x14ac:dyDescent="0.25">
      <c r="L15066"/>
    </row>
    <row r="15067" spans="12:12" s="26" customFormat="1" hidden="1" x14ac:dyDescent="0.25">
      <c r="L15067"/>
    </row>
    <row r="15068" spans="12:12" s="26" customFormat="1" hidden="1" x14ac:dyDescent="0.25">
      <c r="L15068"/>
    </row>
    <row r="15069" spans="12:12" s="26" customFormat="1" hidden="1" x14ac:dyDescent="0.25">
      <c r="L15069"/>
    </row>
    <row r="15070" spans="12:12" s="26" customFormat="1" hidden="1" x14ac:dyDescent="0.25">
      <c r="L15070"/>
    </row>
    <row r="15071" spans="12:12" s="26" customFormat="1" hidden="1" x14ac:dyDescent="0.25">
      <c r="L15071"/>
    </row>
    <row r="15072" spans="12:12" s="26" customFormat="1" hidden="1" x14ac:dyDescent="0.25">
      <c r="L15072"/>
    </row>
    <row r="15073" spans="12:12" s="26" customFormat="1" hidden="1" x14ac:dyDescent="0.25">
      <c r="L15073"/>
    </row>
    <row r="15074" spans="12:12" s="26" customFormat="1" hidden="1" x14ac:dyDescent="0.25">
      <c r="L15074"/>
    </row>
    <row r="15075" spans="12:12" s="26" customFormat="1" hidden="1" x14ac:dyDescent="0.25">
      <c r="L15075"/>
    </row>
    <row r="15076" spans="12:12" s="26" customFormat="1" hidden="1" x14ac:dyDescent="0.25">
      <c r="L15076"/>
    </row>
    <row r="15077" spans="12:12" s="26" customFormat="1" hidden="1" x14ac:dyDescent="0.25">
      <c r="L15077"/>
    </row>
    <row r="15078" spans="12:12" s="26" customFormat="1" hidden="1" x14ac:dyDescent="0.25">
      <c r="L15078"/>
    </row>
    <row r="15079" spans="12:12" s="26" customFormat="1" hidden="1" x14ac:dyDescent="0.25">
      <c r="L15079"/>
    </row>
    <row r="15080" spans="12:12" s="26" customFormat="1" hidden="1" x14ac:dyDescent="0.25">
      <c r="L15080"/>
    </row>
    <row r="15081" spans="12:12" s="26" customFormat="1" hidden="1" x14ac:dyDescent="0.25">
      <c r="L15081"/>
    </row>
    <row r="15082" spans="12:12" s="26" customFormat="1" hidden="1" x14ac:dyDescent="0.25">
      <c r="L15082"/>
    </row>
    <row r="15083" spans="12:12" s="26" customFormat="1" hidden="1" x14ac:dyDescent="0.25">
      <c r="L15083"/>
    </row>
    <row r="15084" spans="12:12" s="26" customFormat="1" hidden="1" x14ac:dyDescent="0.25">
      <c r="L15084"/>
    </row>
    <row r="15085" spans="12:12" s="26" customFormat="1" hidden="1" x14ac:dyDescent="0.25">
      <c r="L15085"/>
    </row>
    <row r="15086" spans="12:12" s="26" customFormat="1" hidden="1" x14ac:dyDescent="0.25">
      <c r="L15086"/>
    </row>
    <row r="15087" spans="12:12" s="26" customFormat="1" hidden="1" x14ac:dyDescent="0.25">
      <c r="L15087"/>
    </row>
    <row r="15088" spans="12:12" s="26" customFormat="1" hidden="1" x14ac:dyDescent="0.25">
      <c r="L15088"/>
    </row>
    <row r="15089" spans="12:12" s="26" customFormat="1" hidden="1" x14ac:dyDescent="0.25">
      <c r="L15089"/>
    </row>
    <row r="15090" spans="12:12" s="26" customFormat="1" hidden="1" x14ac:dyDescent="0.25">
      <c r="L15090"/>
    </row>
    <row r="15091" spans="12:12" s="26" customFormat="1" hidden="1" x14ac:dyDescent="0.25">
      <c r="L15091"/>
    </row>
    <row r="15092" spans="12:12" s="26" customFormat="1" hidden="1" x14ac:dyDescent="0.25">
      <c r="L15092"/>
    </row>
    <row r="15093" spans="12:12" s="26" customFormat="1" hidden="1" x14ac:dyDescent="0.25">
      <c r="L15093"/>
    </row>
    <row r="15094" spans="12:12" s="26" customFormat="1" hidden="1" x14ac:dyDescent="0.25">
      <c r="L15094"/>
    </row>
    <row r="15095" spans="12:12" s="26" customFormat="1" hidden="1" x14ac:dyDescent="0.25">
      <c r="L15095"/>
    </row>
    <row r="15096" spans="12:12" s="26" customFormat="1" hidden="1" x14ac:dyDescent="0.25">
      <c r="L15096"/>
    </row>
    <row r="15097" spans="12:12" s="26" customFormat="1" hidden="1" x14ac:dyDescent="0.25">
      <c r="L15097"/>
    </row>
    <row r="15098" spans="12:12" s="26" customFormat="1" hidden="1" x14ac:dyDescent="0.25">
      <c r="L15098"/>
    </row>
    <row r="15099" spans="12:12" s="26" customFormat="1" hidden="1" x14ac:dyDescent="0.25">
      <c r="L15099"/>
    </row>
    <row r="15100" spans="12:12" s="26" customFormat="1" hidden="1" x14ac:dyDescent="0.25">
      <c r="L15100"/>
    </row>
    <row r="15101" spans="12:12" s="26" customFormat="1" hidden="1" x14ac:dyDescent="0.25">
      <c r="L15101"/>
    </row>
    <row r="15102" spans="12:12" s="26" customFormat="1" hidden="1" x14ac:dyDescent="0.25">
      <c r="L15102"/>
    </row>
    <row r="15103" spans="12:12" s="26" customFormat="1" hidden="1" x14ac:dyDescent="0.25">
      <c r="L15103"/>
    </row>
    <row r="15104" spans="12:12" s="26" customFormat="1" hidden="1" x14ac:dyDescent="0.25">
      <c r="L15104"/>
    </row>
    <row r="15105" spans="12:12" s="26" customFormat="1" hidden="1" x14ac:dyDescent="0.25">
      <c r="L15105"/>
    </row>
    <row r="15106" spans="12:12" s="26" customFormat="1" hidden="1" x14ac:dyDescent="0.25">
      <c r="L15106"/>
    </row>
    <row r="15107" spans="12:12" s="26" customFormat="1" hidden="1" x14ac:dyDescent="0.25">
      <c r="L15107"/>
    </row>
    <row r="15108" spans="12:12" s="26" customFormat="1" hidden="1" x14ac:dyDescent="0.25">
      <c r="L15108"/>
    </row>
    <row r="15109" spans="12:12" s="26" customFormat="1" hidden="1" x14ac:dyDescent="0.25">
      <c r="L15109"/>
    </row>
    <row r="15110" spans="12:12" s="26" customFormat="1" hidden="1" x14ac:dyDescent="0.25">
      <c r="L15110"/>
    </row>
    <row r="15111" spans="12:12" s="26" customFormat="1" hidden="1" x14ac:dyDescent="0.25">
      <c r="L15111"/>
    </row>
    <row r="15112" spans="12:12" s="26" customFormat="1" hidden="1" x14ac:dyDescent="0.25">
      <c r="L15112"/>
    </row>
    <row r="15113" spans="12:12" s="26" customFormat="1" hidden="1" x14ac:dyDescent="0.25">
      <c r="L15113"/>
    </row>
    <row r="15114" spans="12:12" s="26" customFormat="1" hidden="1" x14ac:dyDescent="0.25">
      <c r="L15114"/>
    </row>
    <row r="15115" spans="12:12" s="26" customFormat="1" hidden="1" x14ac:dyDescent="0.25">
      <c r="L15115"/>
    </row>
    <row r="15116" spans="12:12" s="26" customFormat="1" hidden="1" x14ac:dyDescent="0.25">
      <c r="L15116"/>
    </row>
    <row r="15117" spans="12:12" s="26" customFormat="1" hidden="1" x14ac:dyDescent="0.25">
      <c r="L15117"/>
    </row>
    <row r="15118" spans="12:12" s="26" customFormat="1" hidden="1" x14ac:dyDescent="0.25">
      <c r="L15118"/>
    </row>
    <row r="15119" spans="12:12" s="26" customFormat="1" hidden="1" x14ac:dyDescent="0.25">
      <c r="L15119"/>
    </row>
    <row r="15120" spans="12:12" s="26" customFormat="1" hidden="1" x14ac:dyDescent="0.25">
      <c r="L15120"/>
    </row>
    <row r="15121" spans="12:12" s="26" customFormat="1" hidden="1" x14ac:dyDescent="0.25">
      <c r="L15121"/>
    </row>
    <row r="15122" spans="12:12" s="26" customFormat="1" hidden="1" x14ac:dyDescent="0.25">
      <c r="L15122"/>
    </row>
    <row r="15123" spans="12:12" s="26" customFormat="1" hidden="1" x14ac:dyDescent="0.25">
      <c r="L15123"/>
    </row>
    <row r="15124" spans="12:12" s="26" customFormat="1" hidden="1" x14ac:dyDescent="0.25">
      <c r="L15124"/>
    </row>
    <row r="15125" spans="12:12" s="26" customFormat="1" hidden="1" x14ac:dyDescent="0.25">
      <c r="L15125"/>
    </row>
    <row r="15126" spans="12:12" s="26" customFormat="1" hidden="1" x14ac:dyDescent="0.25">
      <c r="L15126"/>
    </row>
    <row r="15127" spans="12:12" s="26" customFormat="1" hidden="1" x14ac:dyDescent="0.25">
      <c r="L15127"/>
    </row>
    <row r="15128" spans="12:12" s="26" customFormat="1" hidden="1" x14ac:dyDescent="0.25">
      <c r="L15128"/>
    </row>
    <row r="15129" spans="12:12" s="26" customFormat="1" hidden="1" x14ac:dyDescent="0.25">
      <c r="L15129"/>
    </row>
    <row r="15130" spans="12:12" s="26" customFormat="1" hidden="1" x14ac:dyDescent="0.25">
      <c r="L15130"/>
    </row>
    <row r="15131" spans="12:12" s="26" customFormat="1" hidden="1" x14ac:dyDescent="0.25">
      <c r="L15131"/>
    </row>
    <row r="15132" spans="12:12" s="26" customFormat="1" hidden="1" x14ac:dyDescent="0.25">
      <c r="L15132"/>
    </row>
    <row r="15133" spans="12:12" s="26" customFormat="1" hidden="1" x14ac:dyDescent="0.25">
      <c r="L15133"/>
    </row>
    <row r="15134" spans="12:12" s="26" customFormat="1" hidden="1" x14ac:dyDescent="0.25">
      <c r="L15134"/>
    </row>
    <row r="15135" spans="12:12" s="26" customFormat="1" hidden="1" x14ac:dyDescent="0.25">
      <c r="L15135"/>
    </row>
    <row r="15136" spans="12:12" s="26" customFormat="1" hidden="1" x14ac:dyDescent="0.25">
      <c r="L15136"/>
    </row>
    <row r="15137" spans="12:12" s="26" customFormat="1" hidden="1" x14ac:dyDescent="0.25">
      <c r="L15137"/>
    </row>
    <row r="15138" spans="12:12" s="26" customFormat="1" hidden="1" x14ac:dyDescent="0.25">
      <c r="L15138"/>
    </row>
    <row r="15139" spans="12:12" s="26" customFormat="1" hidden="1" x14ac:dyDescent="0.25">
      <c r="L15139"/>
    </row>
    <row r="15140" spans="12:12" s="26" customFormat="1" hidden="1" x14ac:dyDescent="0.25">
      <c r="L15140"/>
    </row>
    <row r="15141" spans="12:12" s="26" customFormat="1" hidden="1" x14ac:dyDescent="0.25">
      <c r="L15141"/>
    </row>
    <row r="15142" spans="12:12" s="26" customFormat="1" hidden="1" x14ac:dyDescent="0.25">
      <c r="L15142"/>
    </row>
    <row r="15143" spans="12:12" s="26" customFormat="1" hidden="1" x14ac:dyDescent="0.25">
      <c r="L15143"/>
    </row>
    <row r="15144" spans="12:12" s="26" customFormat="1" hidden="1" x14ac:dyDescent="0.25">
      <c r="L15144"/>
    </row>
    <row r="15145" spans="12:12" s="26" customFormat="1" hidden="1" x14ac:dyDescent="0.25">
      <c r="L15145"/>
    </row>
    <row r="15146" spans="12:12" s="26" customFormat="1" hidden="1" x14ac:dyDescent="0.25">
      <c r="L15146"/>
    </row>
    <row r="15147" spans="12:12" s="26" customFormat="1" hidden="1" x14ac:dyDescent="0.25">
      <c r="L15147"/>
    </row>
    <row r="15148" spans="12:12" s="26" customFormat="1" hidden="1" x14ac:dyDescent="0.25">
      <c r="L15148"/>
    </row>
    <row r="15149" spans="12:12" s="26" customFormat="1" hidden="1" x14ac:dyDescent="0.25">
      <c r="L15149"/>
    </row>
    <row r="15150" spans="12:12" s="26" customFormat="1" hidden="1" x14ac:dyDescent="0.25">
      <c r="L15150"/>
    </row>
    <row r="15151" spans="12:12" s="26" customFormat="1" hidden="1" x14ac:dyDescent="0.25">
      <c r="L15151"/>
    </row>
    <row r="15152" spans="12:12" s="26" customFormat="1" hidden="1" x14ac:dyDescent="0.25">
      <c r="L15152"/>
    </row>
    <row r="15153" spans="12:12" s="26" customFormat="1" hidden="1" x14ac:dyDescent="0.25">
      <c r="L15153"/>
    </row>
    <row r="15154" spans="12:12" s="26" customFormat="1" hidden="1" x14ac:dyDescent="0.25">
      <c r="L15154"/>
    </row>
    <row r="15155" spans="12:12" s="26" customFormat="1" hidden="1" x14ac:dyDescent="0.25">
      <c r="L15155"/>
    </row>
    <row r="15156" spans="12:12" s="26" customFormat="1" hidden="1" x14ac:dyDescent="0.25">
      <c r="L15156"/>
    </row>
    <row r="15157" spans="12:12" s="26" customFormat="1" hidden="1" x14ac:dyDescent="0.25">
      <c r="L15157"/>
    </row>
    <row r="15158" spans="12:12" s="26" customFormat="1" hidden="1" x14ac:dyDescent="0.25">
      <c r="L15158"/>
    </row>
    <row r="15159" spans="12:12" s="26" customFormat="1" hidden="1" x14ac:dyDescent="0.25">
      <c r="L15159"/>
    </row>
    <row r="15160" spans="12:12" s="26" customFormat="1" hidden="1" x14ac:dyDescent="0.25">
      <c r="L15160"/>
    </row>
    <row r="15161" spans="12:12" s="26" customFormat="1" hidden="1" x14ac:dyDescent="0.25">
      <c r="L15161"/>
    </row>
    <row r="15162" spans="12:12" s="26" customFormat="1" hidden="1" x14ac:dyDescent="0.25">
      <c r="L15162"/>
    </row>
    <row r="15163" spans="12:12" s="26" customFormat="1" hidden="1" x14ac:dyDescent="0.25">
      <c r="L15163"/>
    </row>
    <row r="15164" spans="12:12" s="26" customFormat="1" hidden="1" x14ac:dyDescent="0.25">
      <c r="L15164"/>
    </row>
    <row r="15165" spans="12:12" s="26" customFormat="1" hidden="1" x14ac:dyDescent="0.25">
      <c r="L15165"/>
    </row>
    <row r="15166" spans="12:12" s="26" customFormat="1" hidden="1" x14ac:dyDescent="0.25">
      <c r="L15166"/>
    </row>
    <row r="15167" spans="12:12" s="26" customFormat="1" hidden="1" x14ac:dyDescent="0.25">
      <c r="L15167"/>
    </row>
    <row r="15168" spans="12:12" s="26" customFormat="1" hidden="1" x14ac:dyDescent="0.25">
      <c r="L15168"/>
    </row>
    <row r="15169" spans="12:12" s="26" customFormat="1" hidden="1" x14ac:dyDescent="0.25">
      <c r="L15169"/>
    </row>
    <row r="15170" spans="12:12" s="26" customFormat="1" hidden="1" x14ac:dyDescent="0.25">
      <c r="L15170"/>
    </row>
    <row r="15171" spans="12:12" s="26" customFormat="1" hidden="1" x14ac:dyDescent="0.25">
      <c r="L15171"/>
    </row>
    <row r="15172" spans="12:12" s="26" customFormat="1" hidden="1" x14ac:dyDescent="0.25">
      <c r="L15172"/>
    </row>
    <row r="15173" spans="12:12" s="26" customFormat="1" hidden="1" x14ac:dyDescent="0.25">
      <c r="L15173"/>
    </row>
    <row r="15174" spans="12:12" s="26" customFormat="1" hidden="1" x14ac:dyDescent="0.25">
      <c r="L15174"/>
    </row>
    <row r="15175" spans="12:12" s="26" customFormat="1" hidden="1" x14ac:dyDescent="0.25">
      <c r="L15175"/>
    </row>
    <row r="15176" spans="12:12" s="26" customFormat="1" hidden="1" x14ac:dyDescent="0.25">
      <c r="L15176"/>
    </row>
    <row r="15177" spans="12:12" s="26" customFormat="1" hidden="1" x14ac:dyDescent="0.25">
      <c r="L15177"/>
    </row>
    <row r="15178" spans="12:12" s="26" customFormat="1" hidden="1" x14ac:dyDescent="0.25">
      <c r="L15178"/>
    </row>
    <row r="15179" spans="12:12" s="26" customFormat="1" hidden="1" x14ac:dyDescent="0.25">
      <c r="L15179"/>
    </row>
    <row r="15180" spans="12:12" s="26" customFormat="1" hidden="1" x14ac:dyDescent="0.25">
      <c r="L15180"/>
    </row>
    <row r="15181" spans="12:12" s="26" customFormat="1" hidden="1" x14ac:dyDescent="0.25">
      <c r="L15181"/>
    </row>
    <row r="15182" spans="12:12" s="26" customFormat="1" hidden="1" x14ac:dyDescent="0.25">
      <c r="L15182"/>
    </row>
    <row r="15183" spans="12:12" s="26" customFormat="1" hidden="1" x14ac:dyDescent="0.25">
      <c r="L15183"/>
    </row>
    <row r="15184" spans="12:12" s="26" customFormat="1" hidden="1" x14ac:dyDescent="0.25">
      <c r="L15184"/>
    </row>
    <row r="15185" spans="12:12" s="26" customFormat="1" hidden="1" x14ac:dyDescent="0.25">
      <c r="L15185"/>
    </row>
    <row r="15186" spans="12:12" s="26" customFormat="1" hidden="1" x14ac:dyDescent="0.25">
      <c r="L15186"/>
    </row>
    <row r="15187" spans="12:12" s="26" customFormat="1" hidden="1" x14ac:dyDescent="0.25">
      <c r="L15187"/>
    </row>
    <row r="15188" spans="12:12" s="26" customFormat="1" hidden="1" x14ac:dyDescent="0.25">
      <c r="L15188"/>
    </row>
    <row r="15189" spans="12:12" s="26" customFormat="1" hidden="1" x14ac:dyDescent="0.25">
      <c r="L15189"/>
    </row>
    <row r="15190" spans="12:12" s="26" customFormat="1" hidden="1" x14ac:dyDescent="0.25">
      <c r="L15190"/>
    </row>
    <row r="15191" spans="12:12" s="26" customFormat="1" hidden="1" x14ac:dyDescent="0.25">
      <c r="L15191"/>
    </row>
    <row r="15192" spans="12:12" s="26" customFormat="1" hidden="1" x14ac:dyDescent="0.25">
      <c r="L15192"/>
    </row>
    <row r="15193" spans="12:12" s="26" customFormat="1" hidden="1" x14ac:dyDescent="0.25">
      <c r="L15193"/>
    </row>
    <row r="15194" spans="12:12" s="26" customFormat="1" hidden="1" x14ac:dyDescent="0.25">
      <c r="L15194"/>
    </row>
    <row r="15195" spans="12:12" s="26" customFormat="1" hidden="1" x14ac:dyDescent="0.25">
      <c r="L15195"/>
    </row>
    <row r="15196" spans="12:12" s="26" customFormat="1" hidden="1" x14ac:dyDescent="0.25">
      <c r="L15196"/>
    </row>
    <row r="15197" spans="12:12" s="26" customFormat="1" hidden="1" x14ac:dyDescent="0.25">
      <c r="L15197"/>
    </row>
    <row r="15198" spans="12:12" s="26" customFormat="1" hidden="1" x14ac:dyDescent="0.25">
      <c r="L15198"/>
    </row>
    <row r="15199" spans="12:12" s="26" customFormat="1" hidden="1" x14ac:dyDescent="0.25">
      <c r="L15199"/>
    </row>
    <row r="15200" spans="12:12" s="26" customFormat="1" hidden="1" x14ac:dyDescent="0.25">
      <c r="L15200"/>
    </row>
    <row r="15201" spans="12:12" s="26" customFormat="1" hidden="1" x14ac:dyDescent="0.25">
      <c r="L15201"/>
    </row>
    <row r="15202" spans="12:12" s="26" customFormat="1" hidden="1" x14ac:dyDescent="0.25">
      <c r="L15202"/>
    </row>
    <row r="15203" spans="12:12" s="26" customFormat="1" hidden="1" x14ac:dyDescent="0.25">
      <c r="L15203"/>
    </row>
    <row r="15204" spans="12:12" s="26" customFormat="1" hidden="1" x14ac:dyDescent="0.25">
      <c r="L15204"/>
    </row>
    <row r="15205" spans="12:12" s="26" customFormat="1" hidden="1" x14ac:dyDescent="0.25">
      <c r="L15205"/>
    </row>
    <row r="15206" spans="12:12" s="26" customFormat="1" hidden="1" x14ac:dyDescent="0.25">
      <c r="L15206"/>
    </row>
    <row r="15207" spans="12:12" s="26" customFormat="1" hidden="1" x14ac:dyDescent="0.25">
      <c r="L15207"/>
    </row>
    <row r="15208" spans="12:12" s="26" customFormat="1" hidden="1" x14ac:dyDescent="0.25">
      <c r="L15208"/>
    </row>
    <row r="15209" spans="12:12" s="26" customFormat="1" hidden="1" x14ac:dyDescent="0.25">
      <c r="L15209"/>
    </row>
    <row r="15210" spans="12:12" s="26" customFormat="1" hidden="1" x14ac:dyDescent="0.25">
      <c r="L15210"/>
    </row>
    <row r="15211" spans="12:12" s="26" customFormat="1" hidden="1" x14ac:dyDescent="0.25">
      <c r="L15211"/>
    </row>
    <row r="15212" spans="12:12" s="26" customFormat="1" hidden="1" x14ac:dyDescent="0.25">
      <c r="L15212"/>
    </row>
    <row r="15213" spans="12:12" s="26" customFormat="1" hidden="1" x14ac:dyDescent="0.25">
      <c r="L15213"/>
    </row>
    <row r="15214" spans="12:12" s="26" customFormat="1" hidden="1" x14ac:dyDescent="0.25">
      <c r="L15214"/>
    </row>
    <row r="15215" spans="12:12" s="26" customFormat="1" hidden="1" x14ac:dyDescent="0.25">
      <c r="L15215"/>
    </row>
    <row r="15216" spans="12:12" s="26" customFormat="1" hidden="1" x14ac:dyDescent="0.25">
      <c r="L15216"/>
    </row>
    <row r="15217" spans="12:12" s="26" customFormat="1" hidden="1" x14ac:dyDescent="0.25">
      <c r="L15217"/>
    </row>
    <row r="15218" spans="12:12" s="26" customFormat="1" hidden="1" x14ac:dyDescent="0.25">
      <c r="L15218"/>
    </row>
    <row r="15219" spans="12:12" s="26" customFormat="1" hidden="1" x14ac:dyDescent="0.25">
      <c r="L15219"/>
    </row>
    <row r="15220" spans="12:12" s="26" customFormat="1" hidden="1" x14ac:dyDescent="0.25">
      <c r="L15220"/>
    </row>
    <row r="15221" spans="12:12" s="26" customFormat="1" hidden="1" x14ac:dyDescent="0.25">
      <c r="L15221"/>
    </row>
    <row r="15222" spans="12:12" s="26" customFormat="1" hidden="1" x14ac:dyDescent="0.25">
      <c r="L15222"/>
    </row>
    <row r="15223" spans="12:12" s="26" customFormat="1" hidden="1" x14ac:dyDescent="0.25">
      <c r="L15223"/>
    </row>
    <row r="15224" spans="12:12" s="26" customFormat="1" hidden="1" x14ac:dyDescent="0.25">
      <c r="L15224"/>
    </row>
    <row r="15225" spans="12:12" s="26" customFormat="1" hidden="1" x14ac:dyDescent="0.25">
      <c r="L15225"/>
    </row>
    <row r="15226" spans="12:12" s="26" customFormat="1" hidden="1" x14ac:dyDescent="0.25">
      <c r="L15226"/>
    </row>
    <row r="15227" spans="12:12" s="26" customFormat="1" hidden="1" x14ac:dyDescent="0.25">
      <c r="L15227"/>
    </row>
    <row r="15228" spans="12:12" s="26" customFormat="1" hidden="1" x14ac:dyDescent="0.25">
      <c r="L15228"/>
    </row>
    <row r="15229" spans="12:12" s="26" customFormat="1" hidden="1" x14ac:dyDescent="0.25">
      <c r="L15229"/>
    </row>
    <row r="15230" spans="12:12" s="26" customFormat="1" hidden="1" x14ac:dyDescent="0.25">
      <c r="L15230"/>
    </row>
    <row r="15231" spans="12:12" s="26" customFormat="1" hidden="1" x14ac:dyDescent="0.25">
      <c r="L15231"/>
    </row>
    <row r="15232" spans="12:12" s="26" customFormat="1" hidden="1" x14ac:dyDescent="0.25">
      <c r="L15232"/>
    </row>
    <row r="15233" spans="12:12" s="26" customFormat="1" hidden="1" x14ac:dyDescent="0.25">
      <c r="L15233"/>
    </row>
    <row r="15234" spans="12:12" s="26" customFormat="1" hidden="1" x14ac:dyDescent="0.25">
      <c r="L15234"/>
    </row>
    <row r="15235" spans="12:12" s="26" customFormat="1" hidden="1" x14ac:dyDescent="0.25">
      <c r="L15235"/>
    </row>
    <row r="15236" spans="12:12" s="26" customFormat="1" hidden="1" x14ac:dyDescent="0.25">
      <c r="L15236"/>
    </row>
    <row r="15237" spans="12:12" s="26" customFormat="1" hidden="1" x14ac:dyDescent="0.25">
      <c r="L15237"/>
    </row>
    <row r="15238" spans="12:12" s="26" customFormat="1" hidden="1" x14ac:dyDescent="0.25">
      <c r="L15238"/>
    </row>
    <row r="15239" spans="12:12" s="26" customFormat="1" hidden="1" x14ac:dyDescent="0.25">
      <c r="L15239"/>
    </row>
    <row r="15240" spans="12:12" s="26" customFormat="1" hidden="1" x14ac:dyDescent="0.25">
      <c r="L15240"/>
    </row>
    <row r="15241" spans="12:12" s="26" customFormat="1" hidden="1" x14ac:dyDescent="0.25">
      <c r="L15241"/>
    </row>
    <row r="15242" spans="12:12" s="26" customFormat="1" hidden="1" x14ac:dyDescent="0.25">
      <c r="L15242"/>
    </row>
    <row r="15243" spans="12:12" s="26" customFormat="1" hidden="1" x14ac:dyDescent="0.25">
      <c r="L15243"/>
    </row>
    <row r="15244" spans="12:12" s="26" customFormat="1" hidden="1" x14ac:dyDescent="0.25">
      <c r="L15244"/>
    </row>
    <row r="15245" spans="12:12" s="26" customFormat="1" hidden="1" x14ac:dyDescent="0.25">
      <c r="L15245"/>
    </row>
    <row r="15246" spans="12:12" s="26" customFormat="1" hidden="1" x14ac:dyDescent="0.25">
      <c r="L15246"/>
    </row>
    <row r="15247" spans="12:12" s="26" customFormat="1" hidden="1" x14ac:dyDescent="0.25">
      <c r="L15247"/>
    </row>
    <row r="15248" spans="12:12" s="26" customFormat="1" hidden="1" x14ac:dyDescent="0.25">
      <c r="L15248"/>
    </row>
    <row r="15249" spans="12:12" s="26" customFormat="1" hidden="1" x14ac:dyDescent="0.25">
      <c r="L15249"/>
    </row>
    <row r="15250" spans="12:12" s="26" customFormat="1" hidden="1" x14ac:dyDescent="0.25">
      <c r="L15250"/>
    </row>
    <row r="15251" spans="12:12" s="26" customFormat="1" hidden="1" x14ac:dyDescent="0.25">
      <c r="L15251"/>
    </row>
    <row r="15252" spans="12:12" s="26" customFormat="1" hidden="1" x14ac:dyDescent="0.25">
      <c r="L15252"/>
    </row>
    <row r="15253" spans="12:12" s="26" customFormat="1" hidden="1" x14ac:dyDescent="0.25">
      <c r="L15253"/>
    </row>
    <row r="15254" spans="12:12" s="26" customFormat="1" hidden="1" x14ac:dyDescent="0.25">
      <c r="L15254"/>
    </row>
    <row r="15255" spans="12:12" s="26" customFormat="1" hidden="1" x14ac:dyDescent="0.25">
      <c r="L15255"/>
    </row>
    <row r="15256" spans="12:12" s="26" customFormat="1" hidden="1" x14ac:dyDescent="0.25">
      <c r="L15256"/>
    </row>
    <row r="15257" spans="12:12" s="26" customFormat="1" hidden="1" x14ac:dyDescent="0.25">
      <c r="L15257"/>
    </row>
    <row r="15258" spans="12:12" s="26" customFormat="1" hidden="1" x14ac:dyDescent="0.25">
      <c r="L15258"/>
    </row>
    <row r="15259" spans="12:12" s="26" customFormat="1" hidden="1" x14ac:dyDescent="0.25">
      <c r="L15259"/>
    </row>
    <row r="15260" spans="12:12" s="26" customFormat="1" hidden="1" x14ac:dyDescent="0.25">
      <c r="L15260"/>
    </row>
    <row r="15261" spans="12:12" s="26" customFormat="1" hidden="1" x14ac:dyDescent="0.25">
      <c r="L15261"/>
    </row>
    <row r="15262" spans="12:12" s="26" customFormat="1" hidden="1" x14ac:dyDescent="0.25">
      <c r="L15262"/>
    </row>
    <row r="15263" spans="12:12" s="26" customFormat="1" hidden="1" x14ac:dyDescent="0.25">
      <c r="L15263"/>
    </row>
    <row r="15264" spans="12:12" s="26" customFormat="1" hidden="1" x14ac:dyDescent="0.25">
      <c r="L15264"/>
    </row>
    <row r="15265" spans="12:12" s="26" customFormat="1" hidden="1" x14ac:dyDescent="0.25">
      <c r="L15265"/>
    </row>
    <row r="15266" spans="12:12" s="26" customFormat="1" hidden="1" x14ac:dyDescent="0.25">
      <c r="L15266"/>
    </row>
    <row r="15267" spans="12:12" s="26" customFormat="1" hidden="1" x14ac:dyDescent="0.25">
      <c r="L15267"/>
    </row>
    <row r="15268" spans="12:12" s="26" customFormat="1" hidden="1" x14ac:dyDescent="0.25">
      <c r="L15268"/>
    </row>
    <row r="15269" spans="12:12" s="26" customFormat="1" hidden="1" x14ac:dyDescent="0.25">
      <c r="L15269"/>
    </row>
    <row r="15270" spans="12:12" s="26" customFormat="1" hidden="1" x14ac:dyDescent="0.25">
      <c r="L15270"/>
    </row>
    <row r="15271" spans="12:12" s="26" customFormat="1" hidden="1" x14ac:dyDescent="0.25">
      <c r="L15271"/>
    </row>
    <row r="15272" spans="12:12" s="26" customFormat="1" hidden="1" x14ac:dyDescent="0.25">
      <c r="L15272"/>
    </row>
    <row r="15273" spans="12:12" s="26" customFormat="1" hidden="1" x14ac:dyDescent="0.25">
      <c r="L15273"/>
    </row>
    <row r="15274" spans="12:12" s="26" customFormat="1" hidden="1" x14ac:dyDescent="0.25">
      <c r="L15274"/>
    </row>
    <row r="15275" spans="12:12" s="26" customFormat="1" hidden="1" x14ac:dyDescent="0.25">
      <c r="L15275"/>
    </row>
    <row r="15276" spans="12:12" s="26" customFormat="1" hidden="1" x14ac:dyDescent="0.25">
      <c r="L15276"/>
    </row>
    <row r="15277" spans="12:12" s="26" customFormat="1" hidden="1" x14ac:dyDescent="0.25">
      <c r="L15277"/>
    </row>
    <row r="15278" spans="12:12" s="26" customFormat="1" hidden="1" x14ac:dyDescent="0.25">
      <c r="L15278"/>
    </row>
    <row r="15279" spans="12:12" s="26" customFormat="1" hidden="1" x14ac:dyDescent="0.25">
      <c r="L15279"/>
    </row>
    <row r="15280" spans="12:12" s="26" customFormat="1" hidden="1" x14ac:dyDescent="0.25">
      <c r="L15280"/>
    </row>
    <row r="15281" spans="12:12" s="26" customFormat="1" hidden="1" x14ac:dyDescent="0.25">
      <c r="L15281"/>
    </row>
    <row r="15282" spans="12:12" s="26" customFormat="1" hidden="1" x14ac:dyDescent="0.25">
      <c r="L15282"/>
    </row>
    <row r="15283" spans="12:12" s="26" customFormat="1" hidden="1" x14ac:dyDescent="0.25">
      <c r="L15283"/>
    </row>
    <row r="15284" spans="12:12" s="26" customFormat="1" hidden="1" x14ac:dyDescent="0.25">
      <c r="L15284"/>
    </row>
    <row r="15285" spans="12:12" s="26" customFormat="1" hidden="1" x14ac:dyDescent="0.25">
      <c r="L15285"/>
    </row>
    <row r="15286" spans="12:12" s="26" customFormat="1" hidden="1" x14ac:dyDescent="0.25">
      <c r="L15286"/>
    </row>
    <row r="15287" spans="12:12" s="26" customFormat="1" hidden="1" x14ac:dyDescent="0.25">
      <c r="L15287"/>
    </row>
    <row r="15288" spans="12:12" s="26" customFormat="1" hidden="1" x14ac:dyDescent="0.25">
      <c r="L15288"/>
    </row>
    <row r="15289" spans="12:12" s="26" customFormat="1" hidden="1" x14ac:dyDescent="0.25">
      <c r="L15289"/>
    </row>
    <row r="15290" spans="12:12" s="26" customFormat="1" hidden="1" x14ac:dyDescent="0.25">
      <c r="L15290"/>
    </row>
    <row r="15291" spans="12:12" s="26" customFormat="1" hidden="1" x14ac:dyDescent="0.25">
      <c r="L15291"/>
    </row>
    <row r="15292" spans="12:12" s="26" customFormat="1" hidden="1" x14ac:dyDescent="0.25">
      <c r="L15292"/>
    </row>
    <row r="15293" spans="12:12" s="26" customFormat="1" hidden="1" x14ac:dyDescent="0.25">
      <c r="L15293"/>
    </row>
    <row r="15294" spans="12:12" s="26" customFormat="1" hidden="1" x14ac:dyDescent="0.25">
      <c r="L15294"/>
    </row>
    <row r="15295" spans="12:12" s="26" customFormat="1" hidden="1" x14ac:dyDescent="0.25">
      <c r="L15295"/>
    </row>
    <row r="15296" spans="12:12" s="26" customFormat="1" hidden="1" x14ac:dyDescent="0.25">
      <c r="L15296"/>
    </row>
    <row r="15297" spans="12:12" s="26" customFormat="1" hidden="1" x14ac:dyDescent="0.25">
      <c r="L15297"/>
    </row>
    <row r="15298" spans="12:12" s="26" customFormat="1" hidden="1" x14ac:dyDescent="0.25">
      <c r="L15298"/>
    </row>
    <row r="15299" spans="12:12" s="26" customFormat="1" hidden="1" x14ac:dyDescent="0.25">
      <c r="L15299"/>
    </row>
    <row r="15300" spans="12:12" s="26" customFormat="1" hidden="1" x14ac:dyDescent="0.25">
      <c r="L15300"/>
    </row>
    <row r="15301" spans="12:12" s="26" customFormat="1" hidden="1" x14ac:dyDescent="0.25">
      <c r="L15301"/>
    </row>
    <row r="15302" spans="12:12" s="26" customFormat="1" hidden="1" x14ac:dyDescent="0.25">
      <c r="L15302"/>
    </row>
    <row r="15303" spans="12:12" s="26" customFormat="1" hidden="1" x14ac:dyDescent="0.25">
      <c r="L15303"/>
    </row>
    <row r="15304" spans="12:12" s="26" customFormat="1" hidden="1" x14ac:dyDescent="0.25">
      <c r="L15304"/>
    </row>
    <row r="15305" spans="12:12" s="26" customFormat="1" hidden="1" x14ac:dyDescent="0.25">
      <c r="L15305"/>
    </row>
    <row r="15306" spans="12:12" s="26" customFormat="1" hidden="1" x14ac:dyDescent="0.25">
      <c r="L15306"/>
    </row>
    <row r="15307" spans="12:12" s="26" customFormat="1" hidden="1" x14ac:dyDescent="0.25">
      <c r="L15307"/>
    </row>
    <row r="15308" spans="12:12" s="26" customFormat="1" hidden="1" x14ac:dyDescent="0.25">
      <c r="L15308"/>
    </row>
    <row r="15309" spans="12:12" s="26" customFormat="1" hidden="1" x14ac:dyDescent="0.25">
      <c r="L15309"/>
    </row>
    <row r="15310" spans="12:12" s="26" customFormat="1" hidden="1" x14ac:dyDescent="0.25">
      <c r="L15310"/>
    </row>
    <row r="15311" spans="12:12" s="26" customFormat="1" hidden="1" x14ac:dyDescent="0.25">
      <c r="L15311"/>
    </row>
    <row r="15312" spans="12:12" s="26" customFormat="1" hidden="1" x14ac:dyDescent="0.25">
      <c r="L15312"/>
    </row>
    <row r="15313" spans="12:12" s="26" customFormat="1" hidden="1" x14ac:dyDescent="0.25">
      <c r="L15313"/>
    </row>
    <row r="15314" spans="12:12" s="26" customFormat="1" hidden="1" x14ac:dyDescent="0.25">
      <c r="L15314"/>
    </row>
    <row r="15315" spans="12:12" s="26" customFormat="1" hidden="1" x14ac:dyDescent="0.25">
      <c r="L15315"/>
    </row>
    <row r="15316" spans="12:12" s="26" customFormat="1" hidden="1" x14ac:dyDescent="0.25">
      <c r="L15316"/>
    </row>
    <row r="15317" spans="12:12" s="26" customFormat="1" hidden="1" x14ac:dyDescent="0.25">
      <c r="L15317"/>
    </row>
    <row r="15318" spans="12:12" s="26" customFormat="1" hidden="1" x14ac:dyDescent="0.25">
      <c r="L15318"/>
    </row>
    <row r="15319" spans="12:12" s="26" customFormat="1" hidden="1" x14ac:dyDescent="0.25">
      <c r="L15319"/>
    </row>
    <row r="15320" spans="12:12" s="26" customFormat="1" hidden="1" x14ac:dyDescent="0.25">
      <c r="L15320"/>
    </row>
    <row r="15321" spans="12:12" s="26" customFormat="1" hidden="1" x14ac:dyDescent="0.25">
      <c r="L15321"/>
    </row>
    <row r="15322" spans="12:12" s="26" customFormat="1" hidden="1" x14ac:dyDescent="0.25">
      <c r="L15322"/>
    </row>
    <row r="15323" spans="12:12" s="26" customFormat="1" hidden="1" x14ac:dyDescent="0.25">
      <c r="L15323"/>
    </row>
    <row r="15324" spans="12:12" s="26" customFormat="1" hidden="1" x14ac:dyDescent="0.25">
      <c r="L15324"/>
    </row>
    <row r="15325" spans="12:12" s="26" customFormat="1" hidden="1" x14ac:dyDescent="0.25">
      <c r="L15325"/>
    </row>
    <row r="15326" spans="12:12" s="26" customFormat="1" hidden="1" x14ac:dyDescent="0.25">
      <c r="L15326"/>
    </row>
    <row r="15327" spans="12:12" s="26" customFormat="1" hidden="1" x14ac:dyDescent="0.25">
      <c r="L15327"/>
    </row>
    <row r="15328" spans="12:12" s="26" customFormat="1" hidden="1" x14ac:dyDescent="0.25">
      <c r="L15328"/>
    </row>
    <row r="15329" spans="12:12" s="26" customFormat="1" hidden="1" x14ac:dyDescent="0.25">
      <c r="L15329"/>
    </row>
    <row r="15330" spans="12:12" s="26" customFormat="1" hidden="1" x14ac:dyDescent="0.25">
      <c r="L15330"/>
    </row>
    <row r="15331" spans="12:12" s="26" customFormat="1" hidden="1" x14ac:dyDescent="0.25">
      <c r="L15331"/>
    </row>
    <row r="15332" spans="12:12" s="26" customFormat="1" hidden="1" x14ac:dyDescent="0.25">
      <c r="L15332"/>
    </row>
    <row r="15333" spans="12:12" s="26" customFormat="1" hidden="1" x14ac:dyDescent="0.25">
      <c r="L15333"/>
    </row>
    <row r="15334" spans="12:12" s="26" customFormat="1" hidden="1" x14ac:dyDescent="0.25">
      <c r="L15334"/>
    </row>
    <row r="15335" spans="12:12" s="26" customFormat="1" hidden="1" x14ac:dyDescent="0.25">
      <c r="L15335"/>
    </row>
    <row r="15336" spans="12:12" s="26" customFormat="1" hidden="1" x14ac:dyDescent="0.25">
      <c r="L15336"/>
    </row>
    <row r="15337" spans="12:12" s="26" customFormat="1" hidden="1" x14ac:dyDescent="0.25">
      <c r="L15337"/>
    </row>
    <row r="15338" spans="12:12" s="26" customFormat="1" hidden="1" x14ac:dyDescent="0.25">
      <c r="L15338"/>
    </row>
    <row r="15339" spans="12:12" s="26" customFormat="1" hidden="1" x14ac:dyDescent="0.25">
      <c r="L15339"/>
    </row>
    <row r="15340" spans="12:12" s="26" customFormat="1" hidden="1" x14ac:dyDescent="0.25">
      <c r="L15340"/>
    </row>
    <row r="15341" spans="12:12" s="26" customFormat="1" hidden="1" x14ac:dyDescent="0.25">
      <c r="L15341"/>
    </row>
    <row r="15342" spans="12:12" s="26" customFormat="1" hidden="1" x14ac:dyDescent="0.25">
      <c r="L15342"/>
    </row>
    <row r="15343" spans="12:12" s="26" customFormat="1" hidden="1" x14ac:dyDescent="0.25">
      <c r="L15343"/>
    </row>
    <row r="15344" spans="12:12" s="26" customFormat="1" hidden="1" x14ac:dyDescent="0.25">
      <c r="L15344"/>
    </row>
    <row r="15345" spans="12:12" s="26" customFormat="1" hidden="1" x14ac:dyDescent="0.25">
      <c r="L15345"/>
    </row>
    <row r="15346" spans="12:12" s="26" customFormat="1" hidden="1" x14ac:dyDescent="0.25">
      <c r="L15346"/>
    </row>
    <row r="15347" spans="12:12" s="26" customFormat="1" hidden="1" x14ac:dyDescent="0.25">
      <c r="L15347"/>
    </row>
    <row r="15348" spans="12:12" s="26" customFormat="1" hidden="1" x14ac:dyDescent="0.25">
      <c r="L15348"/>
    </row>
    <row r="15349" spans="12:12" s="26" customFormat="1" hidden="1" x14ac:dyDescent="0.25">
      <c r="L15349"/>
    </row>
    <row r="15350" spans="12:12" s="26" customFormat="1" hidden="1" x14ac:dyDescent="0.25">
      <c r="L15350"/>
    </row>
    <row r="15351" spans="12:12" s="26" customFormat="1" hidden="1" x14ac:dyDescent="0.25">
      <c r="L15351"/>
    </row>
    <row r="15352" spans="12:12" s="26" customFormat="1" hidden="1" x14ac:dyDescent="0.25">
      <c r="L15352"/>
    </row>
    <row r="15353" spans="12:12" s="26" customFormat="1" hidden="1" x14ac:dyDescent="0.25">
      <c r="L15353"/>
    </row>
    <row r="15354" spans="12:12" s="26" customFormat="1" hidden="1" x14ac:dyDescent="0.25">
      <c r="L15354"/>
    </row>
    <row r="15355" spans="12:12" s="26" customFormat="1" hidden="1" x14ac:dyDescent="0.25">
      <c r="L15355"/>
    </row>
    <row r="15356" spans="12:12" s="26" customFormat="1" hidden="1" x14ac:dyDescent="0.25">
      <c r="L15356"/>
    </row>
    <row r="15357" spans="12:12" s="26" customFormat="1" hidden="1" x14ac:dyDescent="0.25">
      <c r="L15357"/>
    </row>
    <row r="15358" spans="12:12" s="26" customFormat="1" hidden="1" x14ac:dyDescent="0.25">
      <c r="L15358"/>
    </row>
    <row r="15359" spans="12:12" s="26" customFormat="1" hidden="1" x14ac:dyDescent="0.25">
      <c r="L15359"/>
    </row>
    <row r="15360" spans="12:12" s="26" customFormat="1" hidden="1" x14ac:dyDescent="0.25">
      <c r="L15360"/>
    </row>
    <row r="15361" spans="12:12" s="26" customFormat="1" hidden="1" x14ac:dyDescent="0.25">
      <c r="L15361"/>
    </row>
    <row r="15362" spans="12:12" s="26" customFormat="1" hidden="1" x14ac:dyDescent="0.25">
      <c r="L15362"/>
    </row>
    <row r="15363" spans="12:12" s="26" customFormat="1" hidden="1" x14ac:dyDescent="0.25">
      <c r="L15363"/>
    </row>
    <row r="15364" spans="12:12" s="26" customFormat="1" hidden="1" x14ac:dyDescent="0.25">
      <c r="L15364"/>
    </row>
    <row r="15365" spans="12:12" s="26" customFormat="1" hidden="1" x14ac:dyDescent="0.25">
      <c r="L15365"/>
    </row>
    <row r="15366" spans="12:12" s="26" customFormat="1" hidden="1" x14ac:dyDescent="0.25">
      <c r="L15366"/>
    </row>
    <row r="15367" spans="12:12" s="26" customFormat="1" hidden="1" x14ac:dyDescent="0.25">
      <c r="L15367"/>
    </row>
    <row r="15368" spans="12:12" s="26" customFormat="1" hidden="1" x14ac:dyDescent="0.25">
      <c r="L15368"/>
    </row>
    <row r="15369" spans="12:12" s="26" customFormat="1" hidden="1" x14ac:dyDescent="0.25">
      <c r="L15369"/>
    </row>
    <row r="15370" spans="12:12" s="26" customFormat="1" hidden="1" x14ac:dyDescent="0.25">
      <c r="L15370"/>
    </row>
    <row r="15371" spans="12:12" s="26" customFormat="1" hidden="1" x14ac:dyDescent="0.25">
      <c r="L15371"/>
    </row>
    <row r="15372" spans="12:12" s="26" customFormat="1" hidden="1" x14ac:dyDescent="0.25">
      <c r="L15372"/>
    </row>
    <row r="15373" spans="12:12" s="26" customFormat="1" hidden="1" x14ac:dyDescent="0.25">
      <c r="L15373"/>
    </row>
    <row r="15374" spans="12:12" s="26" customFormat="1" hidden="1" x14ac:dyDescent="0.25">
      <c r="L15374"/>
    </row>
    <row r="15375" spans="12:12" s="26" customFormat="1" hidden="1" x14ac:dyDescent="0.25">
      <c r="L15375"/>
    </row>
    <row r="15376" spans="12:12" s="26" customFormat="1" hidden="1" x14ac:dyDescent="0.25">
      <c r="L15376"/>
    </row>
    <row r="15377" spans="12:12" s="26" customFormat="1" hidden="1" x14ac:dyDescent="0.25">
      <c r="L15377"/>
    </row>
    <row r="15378" spans="12:12" s="26" customFormat="1" hidden="1" x14ac:dyDescent="0.25">
      <c r="L15378"/>
    </row>
    <row r="15379" spans="12:12" s="26" customFormat="1" hidden="1" x14ac:dyDescent="0.25">
      <c r="L15379"/>
    </row>
    <row r="15380" spans="12:12" s="26" customFormat="1" hidden="1" x14ac:dyDescent="0.25">
      <c r="L15380"/>
    </row>
    <row r="15381" spans="12:12" s="26" customFormat="1" hidden="1" x14ac:dyDescent="0.25">
      <c r="L15381"/>
    </row>
    <row r="15382" spans="12:12" s="26" customFormat="1" hidden="1" x14ac:dyDescent="0.25">
      <c r="L15382"/>
    </row>
    <row r="15383" spans="12:12" s="26" customFormat="1" hidden="1" x14ac:dyDescent="0.25">
      <c r="L15383"/>
    </row>
    <row r="15384" spans="12:12" s="26" customFormat="1" hidden="1" x14ac:dyDescent="0.25">
      <c r="L15384"/>
    </row>
    <row r="15385" spans="12:12" s="26" customFormat="1" hidden="1" x14ac:dyDescent="0.25">
      <c r="L15385"/>
    </row>
    <row r="15386" spans="12:12" s="26" customFormat="1" hidden="1" x14ac:dyDescent="0.25">
      <c r="L15386"/>
    </row>
    <row r="15387" spans="12:12" s="26" customFormat="1" hidden="1" x14ac:dyDescent="0.25">
      <c r="L15387"/>
    </row>
    <row r="15388" spans="12:12" s="26" customFormat="1" hidden="1" x14ac:dyDescent="0.25">
      <c r="L15388"/>
    </row>
    <row r="15389" spans="12:12" s="26" customFormat="1" hidden="1" x14ac:dyDescent="0.25">
      <c r="L15389"/>
    </row>
    <row r="15390" spans="12:12" s="26" customFormat="1" hidden="1" x14ac:dyDescent="0.25">
      <c r="L15390"/>
    </row>
    <row r="15391" spans="12:12" s="26" customFormat="1" hidden="1" x14ac:dyDescent="0.25">
      <c r="L15391"/>
    </row>
    <row r="15392" spans="12:12" s="26" customFormat="1" hidden="1" x14ac:dyDescent="0.25">
      <c r="L15392"/>
    </row>
    <row r="15393" spans="12:12" s="26" customFormat="1" hidden="1" x14ac:dyDescent="0.25">
      <c r="L15393"/>
    </row>
    <row r="15394" spans="12:12" s="26" customFormat="1" hidden="1" x14ac:dyDescent="0.25">
      <c r="L15394"/>
    </row>
    <row r="15395" spans="12:12" s="26" customFormat="1" hidden="1" x14ac:dyDescent="0.25">
      <c r="L15395"/>
    </row>
    <row r="15396" spans="12:12" s="26" customFormat="1" hidden="1" x14ac:dyDescent="0.25">
      <c r="L15396"/>
    </row>
    <row r="15397" spans="12:12" s="26" customFormat="1" hidden="1" x14ac:dyDescent="0.25">
      <c r="L15397"/>
    </row>
    <row r="15398" spans="12:12" s="26" customFormat="1" hidden="1" x14ac:dyDescent="0.25">
      <c r="L15398"/>
    </row>
    <row r="15399" spans="12:12" s="26" customFormat="1" hidden="1" x14ac:dyDescent="0.25">
      <c r="L15399"/>
    </row>
    <row r="15400" spans="12:12" s="26" customFormat="1" hidden="1" x14ac:dyDescent="0.25">
      <c r="L15400"/>
    </row>
    <row r="15401" spans="12:12" s="26" customFormat="1" hidden="1" x14ac:dyDescent="0.25">
      <c r="L15401"/>
    </row>
    <row r="15402" spans="12:12" s="26" customFormat="1" hidden="1" x14ac:dyDescent="0.25">
      <c r="L15402"/>
    </row>
    <row r="15403" spans="12:12" s="26" customFormat="1" hidden="1" x14ac:dyDescent="0.25">
      <c r="L15403"/>
    </row>
    <row r="15404" spans="12:12" s="26" customFormat="1" hidden="1" x14ac:dyDescent="0.25">
      <c r="L15404"/>
    </row>
    <row r="15405" spans="12:12" s="26" customFormat="1" hidden="1" x14ac:dyDescent="0.25">
      <c r="L15405"/>
    </row>
    <row r="15406" spans="12:12" s="26" customFormat="1" hidden="1" x14ac:dyDescent="0.25">
      <c r="L15406"/>
    </row>
    <row r="15407" spans="12:12" s="26" customFormat="1" hidden="1" x14ac:dyDescent="0.25">
      <c r="L15407"/>
    </row>
    <row r="15408" spans="12:12" s="26" customFormat="1" hidden="1" x14ac:dyDescent="0.25">
      <c r="L15408"/>
    </row>
    <row r="15409" spans="12:12" s="26" customFormat="1" hidden="1" x14ac:dyDescent="0.25">
      <c r="L15409"/>
    </row>
    <row r="15410" spans="12:12" s="26" customFormat="1" hidden="1" x14ac:dyDescent="0.25">
      <c r="L15410"/>
    </row>
    <row r="15411" spans="12:12" s="26" customFormat="1" hidden="1" x14ac:dyDescent="0.25">
      <c r="L15411"/>
    </row>
    <row r="15412" spans="12:12" s="26" customFormat="1" hidden="1" x14ac:dyDescent="0.25">
      <c r="L15412"/>
    </row>
    <row r="15413" spans="12:12" s="26" customFormat="1" hidden="1" x14ac:dyDescent="0.25">
      <c r="L15413"/>
    </row>
    <row r="15414" spans="12:12" s="26" customFormat="1" hidden="1" x14ac:dyDescent="0.25">
      <c r="L15414"/>
    </row>
    <row r="15415" spans="12:12" s="26" customFormat="1" hidden="1" x14ac:dyDescent="0.25">
      <c r="L15415"/>
    </row>
    <row r="15416" spans="12:12" s="26" customFormat="1" hidden="1" x14ac:dyDescent="0.25">
      <c r="L15416"/>
    </row>
    <row r="15417" spans="12:12" s="26" customFormat="1" hidden="1" x14ac:dyDescent="0.25">
      <c r="L15417"/>
    </row>
    <row r="15418" spans="12:12" s="26" customFormat="1" hidden="1" x14ac:dyDescent="0.25">
      <c r="L15418"/>
    </row>
    <row r="15419" spans="12:12" s="26" customFormat="1" hidden="1" x14ac:dyDescent="0.25">
      <c r="L15419"/>
    </row>
    <row r="15420" spans="12:12" s="26" customFormat="1" hidden="1" x14ac:dyDescent="0.25">
      <c r="L15420"/>
    </row>
    <row r="15421" spans="12:12" s="26" customFormat="1" hidden="1" x14ac:dyDescent="0.25">
      <c r="L15421"/>
    </row>
    <row r="15422" spans="12:12" s="26" customFormat="1" hidden="1" x14ac:dyDescent="0.25">
      <c r="L15422"/>
    </row>
    <row r="15423" spans="12:12" s="26" customFormat="1" hidden="1" x14ac:dyDescent="0.25">
      <c r="L15423"/>
    </row>
    <row r="15424" spans="12:12" s="26" customFormat="1" hidden="1" x14ac:dyDescent="0.25">
      <c r="L15424"/>
    </row>
    <row r="15425" spans="12:12" s="26" customFormat="1" hidden="1" x14ac:dyDescent="0.25">
      <c r="L15425"/>
    </row>
    <row r="15426" spans="12:12" s="26" customFormat="1" hidden="1" x14ac:dyDescent="0.25">
      <c r="L15426"/>
    </row>
    <row r="15427" spans="12:12" s="26" customFormat="1" hidden="1" x14ac:dyDescent="0.25">
      <c r="L15427"/>
    </row>
    <row r="15428" spans="12:12" s="26" customFormat="1" hidden="1" x14ac:dyDescent="0.25">
      <c r="L15428"/>
    </row>
    <row r="15429" spans="12:12" s="26" customFormat="1" hidden="1" x14ac:dyDescent="0.25">
      <c r="L15429"/>
    </row>
    <row r="15430" spans="12:12" s="26" customFormat="1" hidden="1" x14ac:dyDescent="0.25">
      <c r="L15430"/>
    </row>
    <row r="15431" spans="12:12" s="26" customFormat="1" hidden="1" x14ac:dyDescent="0.25">
      <c r="L15431"/>
    </row>
    <row r="15432" spans="12:12" s="26" customFormat="1" hidden="1" x14ac:dyDescent="0.25">
      <c r="L15432"/>
    </row>
    <row r="15433" spans="12:12" s="26" customFormat="1" hidden="1" x14ac:dyDescent="0.25">
      <c r="L15433"/>
    </row>
    <row r="15434" spans="12:12" s="26" customFormat="1" hidden="1" x14ac:dyDescent="0.25">
      <c r="L15434"/>
    </row>
    <row r="15435" spans="12:12" s="26" customFormat="1" hidden="1" x14ac:dyDescent="0.25">
      <c r="L15435"/>
    </row>
    <row r="15436" spans="12:12" s="26" customFormat="1" hidden="1" x14ac:dyDescent="0.25">
      <c r="L15436"/>
    </row>
    <row r="15437" spans="12:12" s="26" customFormat="1" hidden="1" x14ac:dyDescent="0.25">
      <c r="L15437"/>
    </row>
    <row r="15438" spans="12:12" s="26" customFormat="1" hidden="1" x14ac:dyDescent="0.25">
      <c r="L15438"/>
    </row>
    <row r="15439" spans="12:12" s="26" customFormat="1" hidden="1" x14ac:dyDescent="0.25">
      <c r="L15439"/>
    </row>
    <row r="15440" spans="12:12" s="26" customFormat="1" hidden="1" x14ac:dyDescent="0.25">
      <c r="L15440"/>
    </row>
    <row r="15441" spans="12:12" s="26" customFormat="1" hidden="1" x14ac:dyDescent="0.25">
      <c r="L15441"/>
    </row>
    <row r="15442" spans="12:12" s="26" customFormat="1" hidden="1" x14ac:dyDescent="0.25">
      <c r="L15442"/>
    </row>
    <row r="15443" spans="12:12" s="26" customFormat="1" hidden="1" x14ac:dyDescent="0.25">
      <c r="L15443"/>
    </row>
    <row r="15444" spans="12:12" s="26" customFormat="1" hidden="1" x14ac:dyDescent="0.25">
      <c r="L15444"/>
    </row>
    <row r="15445" spans="12:12" s="26" customFormat="1" hidden="1" x14ac:dyDescent="0.25">
      <c r="L15445"/>
    </row>
    <row r="15446" spans="12:12" s="26" customFormat="1" hidden="1" x14ac:dyDescent="0.25">
      <c r="L15446"/>
    </row>
    <row r="15447" spans="12:12" s="26" customFormat="1" hidden="1" x14ac:dyDescent="0.25">
      <c r="L15447"/>
    </row>
    <row r="15448" spans="12:12" s="26" customFormat="1" hidden="1" x14ac:dyDescent="0.25">
      <c r="L15448"/>
    </row>
    <row r="15449" spans="12:12" s="26" customFormat="1" hidden="1" x14ac:dyDescent="0.25">
      <c r="L15449"/>
    </row>
    <row r="15450" spans="12:12" s="26" customFormat="1" hidden="1" x14ac:dyDescent="0.25">
      <c r="L15450"/>
    </row>
    <row r="15451" spans="12:12" s="26" customFormat="1" hidden="1" x14ac:dyDescent="0.25">
      <c r="L15451"/>
    </row>
    <row r="15452" spans="12:12" s="26" customFormat="1" hidden="1" x14ac:dyDescent="0.25">
      <c r="L15452"/>
    </row>
    <row r="15453" spans="12:12" s="26" customFormat="1" hidden="1" x14ac:dyDescent="0.25">
      <c r="L15453"/>
    </row>
    <row r="15454" spans="12:12" s="26" customFormat="1" hidden="1" x14ac:dyDescent="0.25">
      <c r="L15454"/>
    </row>
    <row r="15455" spans="12:12" s="26" customFormat="1" hidden="1" x14ac:dyDescent="0.25">
      <c r="L15455"/>
    </row>
    <row r="15456" spans="12:12" s="26" customFormat="1" hidden="1" x14ac:dyDescent="0.25">
      <c r="L15456"/>
    </row>
    <row r="15457" spans="12:12" s="26" customFormat="1" hidden="1" x14ac:dyDescent="0.25">
      <c r="L15457"/>
    </row>
    <row r="15458" spans="12:12" s="26" customFormat="1" hidden="1" x14ac:dyDescent="0.25">
      <c r="L15458"/>
    </row>
    <row r="15459" spans="12:12" s="26" customFormat="1" hidden="1" x14ac:dyDescent="0.25">
      <c r="L15459"/>
    </row>
    <row r="15460" spans="12:12" s="26" customFormat="1" hidden="1" x14ac:dyDescent="0.25">
      <c r="L15460"/>
    </row>
    <row r="15461" spans="12:12" s="26" customFormat="1" hidden="1" x14ac:dyDescent="0.25">
      <c r="L15461"/>
    </row>
    <row r="15462" spans="12:12" s="26" customFormat="1" hidden="1" x14ac:dyDescent="0.25">
      <c r="L15462"/>
    </row>
    <row r="15463" spans="12:12" s="26" customFormat="1" hidden="1" x14ac:dyDescent="0.25">
      <c r="L15463"/>
    </row>
    <row r="15464" spans="12:12" s="26" customFormat="1" hidden="1" x14ac:dyDescent="0.25">
      <c r="L15464"/>
    </row>
    <row r="15465" spans="12:12" s="26" customFormat="1" hidden="1" x14ac:dyDescent="0.25">
      <c r="L15465"/>
    </row>
    <row r="15466" spans="12:12" s="26" customFormat="1" hidden="1" x14ac:dyDescent="0.25">
      <c r="L15466"/>
    </row>
    <row r="15467" spans="12:12" s="26" customFormat="1" hidden="1" x14ac:dyDescent="0.25">
      <c r="L15467"/>
    </row>
    <row r="15468" spans="12:12" s="26" customFormat="1" hidden="1" x14ac:dyDescent="0.25">
      <c r="L15468"/>
    </row>
    <row r="15469" spans="12:12" s="26" customFormat="1" hidden="1" x14ac:dyDescent="0.25">
      <c r="L15469"/>
    </row>
    <row r="15470" spans="12:12" s="26" customFormat="1" hidden="1" x14ac:dyDescent="0.25">
      <c r="L15470"/>
    </row>
    <row r="15471" spans="12:12" s="26" customFormat="1" hidden="1" x14ac:dyDescent="0.25">
      <c r="L15471"/>
    </row>
    <row r="15472" spans="12:12" s="26" customFormat="1" hidden="1" x14ac:dyDescent="0.25">
      <c r="L15472"/>
    </row>
    <row r="15473" spans="12:12" s="26" customFormat="1" hidden="1" x14ac:dyDescent="0.25">
      <c r="L15473"/>
    </row>
    <row r="15474" spans="12:12" s="26" customFormat="1" hidden="1" x14ac:dyDescent="0.25">
      <c r="L15474"/>
    </row>
    <row r="15475" spans="12:12" s="26" customFormat="1" hidden="1" x14ac:dyDescent="0.25">
      <c r="L15475"/>
    </row>
    <row r="15476" spans="12:12" s="26" customFormat="1" hidden="1" x14ac:dyDescent="0.25">
      <c r="L15476"/>
    </row>
    <row r="15477" spans="12:12" s="26" customFormat="1" hidden="1" x14ac:dyDescent="0.25">
      <c r="L15477"/>
    </row>
    <row r="15478" spans="12:12" s="26" customFormat="1" hidden="1" x14ac:dyDescent="0.25">
      <c r="L15478"/>
    </row>
    <row r="15479" spans="12:12" s="26" customFormat="1" hidden="1" x14ac:dyDescent="0.25">
      <c r="L15479"/>
    </row>
    <row r="15480" spans="12:12" s="26" customFormat="1" hidden="1" x14ac:dyDescent="0.25">
      <c r="L15480"/>
    </row>
    <row r="15481" spans="12:12" s="26" customFormat="1" hidden="1" x14ac:dyDescent="0.25">
      <c r="L15481"/>
    </row>
    <row r="15482" spans="12:12" s="26" customFormat="1" hidden="1" x14ac:dyDescent="0.25">
      <c r="L15482"/>
    </row>
    <row r="15483" spans="12:12" s="26" customFormat="1" hidden="1" x14ac:dyDescent="0.25">
      <c r="L15483"/>
    </row>
    <row r="15484" spans="12:12" s="26" customFormat="1" hidden="1" x14ac:dyDescent="0.25">
      <c r="L15484"/>
    </row>
    <row r="15485" spans="12:12" s="26" customFormat="1" hidden="1" x14ac:dyDescent="0.25">
      <c r="L15485"/>
    </row>
    <row r="15486" spans="12:12" s="26" customFormat="1" hidden="1" x14ac:dyDescent="0.25">
      <c r="L15486"/>
    </row>
    <row r="15487" spans="12:12" s="26" customFormat="1" hidden="1" x14ac:dyDescent="0.25">
      <c r="L15487"/>
    </row>
    <row r="15488" spans="12:12" s="26" customFormat="1" hidden="1" x14ac:dyDescent="0.25">
      <c r="L15488"/>
    </row>
    <row r="15489" spans="12:12" s="26" customFormat="1" hidden="1" x14ac:dyDescent="0.25">
      <c r="L15489"/>
    </row>
    <row r="15490" spans="12:12" s="26" customFormat="1" hidden="1" x14ac:dyDescent="0.25">
      <c r="L15490"/>
    </row>
    <row r="15491" spans="12:12" s="26" customFormat="1" hidden="1" x14ac:dyDescent="0.25">
      <c r="L15491"/>
    </row>
    <row r="15492" spans="12:12" s="26" customFormat="1" hidden="1" x14ac:dyDescent="0.25">
      <c r="L15492"/>
    </row>
    <row r="15493" spans="12:12" s="26" customFormat="1" hidden="1" x14ac:dyDescent="0.25">
      <c r="L15493"/>
    </row>
    <row r="15494" spans="12:12" s="26" customFormat="1" hidden="1" x14ac:dyDescent="0.25">
      <c r="L15494"/>
    </row>
    <row r="15495" spans="12:12" s="26" customFormat="1" hidden="1" x14ac:dyDescent="0.25">
      <c r="L15495"/>
    </row>
    <row r="15496" spans="12:12" s="26" customFormat="1" hidden="1" x14ac:dyDescent="0.25">
      <c r="L15496"/>
    </row>
    <row r="15497" spans="12:12" s="26" customFormat="1" hidden="1" x14ac:dyDescent="0.25">
      <c r="L15497"/>
    </row>
    <row r="15498" spans="12:12" s="26" customFormat="1" hidden="1" x14ac:dyDescent="0.25">
      <c r="L15498"/>
    </row>
    <row r="15499" spans="12:12" s="26" customFormat="1" hidden="1" x14ac:dyDescent="0.25">
      <c r="L15499"/>
    </row>
    <row r="15500" spans="12:12" s="26" customFormat="1" hidden="1" x14ac:dyDescent="0.25">
      <c r="L15500"/>
    </row>
    <row r="15501" spans="12:12" s="26" customFormat="1" hidden="1" x14ac:dyDescent="0.25">
      <c r="L15501"/>
    </row>
    <row r="15502" spans="12:12" s="26" customFormat="1" hidden="1" x14ac:dyDescent="0.25">
      <c r="L15502"/>
    </row>
    <row r="15503" spans="12:12" s="26" customFormat="1" hidden="1" x14ac:dyDescent="0.25">
      <c r="L15503"/>
    </row>
    <row r="15504" spans="12:12" s="26" customFormat="1" hidden="1" x14ac:dyDescent="0.25">
      <c r="L15504"/>
    </row>
    <row r="15505" spans="12:12" s="26" customFormat="1" hidden="1" x14ac:dyDescent="0.25">
      <c r="L15505"/>
    </row>
    <row r="15506" spans="12:12" s="26" customFormat="1" hidden="1" x14ac:dyDescent="0.25">
      <c r="L15506"/>
    </row>
    <row r="15507" spans="12:12" s="26" customFormat="1" hidden="1" x14ac:dyDescent="0.25">
      <c r="L15507"/>
    </row>
    <row r="15508" spans="12:12" s="26" customFormat="1" hidden="1" x14ac:dyDescent="0.25">
      <c r="L15508"/>
    </row>
    <row r="15509" spans="12:12" s="26" customFormat="1" hidden="1" x14ac:dyDescent="0.25">
      <c r="L15509"/>
    </row>
    <row r="15510" spans="12:12" s="26" customFormat="1" hidden="1" x14ac:dyDescent="0.25">
      <c r="L15510"/>
    </row>
    <row r="15511" spans="12:12" s="26" customFormat="1" hidden="1" x14ac:dyDescent="0.25">
      <c r="L15511"/>
    </row>
    <row r="15512" spans="12:12" s="26" customFormat="1" hidden="1" x14ac:dyDescent="0.25">
      <c r="L15512"/>
    </row>
    <row r="15513" spans="12:12" s="26" customFormat="1" hidden="1" x14ac:dyDescent="0.25">
      <c r="L15513"/>
    </row>
    <row r="15514" spans="12:12" s="26" customFormat="1" hidden="1" x14ac:dyDescent="0.25">
      <c r="L15514"/>
    </row>
    <row r="15515" spans="12:12" s="26" customFormat="1" hidden="1" x14ac:dyDescent="0.25">
      <c r="L15515"/>
    </row>
    <row r="15516" spans="12:12" s="26" customFormat="1" hidden="1" x14ac:dyDescent="0.25">
      <c r="L15516"/>
    </row>
    <row r="15517" spans="12:12" s="26" customFormat="1" hidden="1" x14ac:dyDescent="0.25">
      <c r="L15517"/>
    </row>
    <row r="15518" spans="12:12" s="26" customFormat="1" hidden="1" x14ac:dyDescent="0.25">
      <c r="L15518"/>
    </row>
    <row r="15519" spans="12:12" s="26" customFormat="1" hidden="1" x14ac:dyDescent="0.25">
      <c r="L15519"/>
    </row>
    <row r="15520" spans="12:12" s="26" customFormat="1" hidden="1" x14ac:dyDescent="0.25">
      <c r="L15520"/>
    </row>
    <row r="15521" spans="12:12" s="26" customFormat="1" hidden="1" x14ac:dyDescent="0.25">
      <c r="L15521"/>
    </row>
    <row r="15522" spans="12:12" s="26" customFormat="1" hidden="1" x14ac:dyDescent="0.25">
      <c r="L15522"/>
    </row>
    <row r="15523" spans="12:12" s="26" customFormat="1" hidden="1" x14ac:dyDescent="0.25">
      <c r="L15523"/>
    </row>
    <row r="15524" spans="12:12" s="26" customFormat="1" hidden="1" x14ac:dyDescent="0.25">
      <c r="L15524"/>
    </row>
    <row r="15525" spans="12:12" s="26" customFormat="1" hidden="1" x14ac:dyDescent="0.25">
      <c r="L15525"/>
    </row>
    <row r="15526" spans="12:12" s="26" customFormat="1" hidden="1" x14ac:dyDescent="0.25">
      <c r="L15526"/>
    </row>
    <row r="15527" spans="12:12" s="26" customFormat="1" hidden="1" x14ac:dyDescent="0.25">
      <c r="L15527"/>
    </row>
    <row r="15528" spans="12:12" s="26" customFormat="1" hidden="1" x14ac:dyDescent="0.25">
      <c r="L15528"/>
    </row>
    <row r="15529" spans="12:12" s="26" customFormat="1" hidden="1" x14ac:dyDescent="0.25">
      <c r="L15529"/>
    </row>
    <row r="15530" spans="12:12" s="26" customFormat="1" hidden="1" x14ac:dyDescent="0.25">
      <c r="L15530"/>
    </row>
    <row r="15531" spans="12:12" s="26" customFormat="1" hidden="1" x14ac:dyDescent="0.25">
      <c r="L15531"/>
    </row>
    <row r="15532" spans="12:12" s="26" customFormat="1" hidden="1" x14ac:dyDescent="0.25">
      <c r="L15532"/>
    </row>
    <row r="15533" spans="12:12" s="26" customFormat="1" hidden="1" x14ac:dyDescent="0.25">
      <c r="L15533"/>
    </row>
    <row r="15534" spans="12:12" s="26" customFormat="1" hidden="1" x14ac:dyDescent="0.25">
      <c r="L15534"/>
    </row>
    <row r="15535" spans="12:12" s="26" customFormat="1" hidden="1" x14ac:dyDescent="0.25">
      <c r="L15535"/>
    </row>
    <row r="15536" spans="12:12" s="26" customFormat="1" hidden="1" x14ac:dyDescent="0.25">
      <c r="L15536"/>
    </row>
    <row r="15537" spans="12:12" s="26" customFormat="1" hidden="1" x14ac:dyDescent="0.25">
      <c r="L15537"/>
    </row>
    <row r="15538" spans="12:12" s="26" customFormat="1" hidden="1" x14ac:dyDescent="0.25">
      <c r="L15538"/>
    </row>
    <row r="15539" spans="12:12" s="26" customFormat="1" hidden="1" x14ac:dyDescent="0.25">
      <c r="L15539"/>
    </row>
    <row r="15540" spans="12:12" s="26" customFormat="1" hidden="1" x14ac:dyDescent="0.25">
      <c r="L15540"/>
    </row>
    <row r="15541" spans="12:12" s="26" customFormat="1" hidden="1" x14ac:dyDescent="0.25">
      <c r="L15541"/>
    </row>
    <row r="15542" spans="12:12" s="26" customFormat="1" hidden="1" x14ac:dyDescent="0.25">
      <c r="L15542"/>
    </row>
    <row r="15543" spans="12:12" s="26" customFormat="1" hidden="1" x14ac:dyDescent="0.25">
      <c r="L15543"/>
    </row>
    <row r="15544" spans="12:12" s="26" customFormat="1" hidden="1" x14ac:dyDescent="0.25">
      <c r="L15544"/>
    </row>
    <row r="15545" spans="12:12" s="26" customFormat="1" hidden="1" x14ac:dyDescent="0.25">
      <c r="L15545"/>
    </row>
    <row r="15546" spans="12:12" s="26" customFormat="1" hidden="1" x14ac:dyDescent="0.25">
      <c r="L15546"/>
    </row>
    <row r="15547" spans="12:12" s="26" customFormat="1" hidden="1" x14ac:dyDescent="0.25">
      <c r="L15547"/>
    </row>
    <row r="15548" spans="12:12" s="26" customFormat="1" hidden="1" x14ac:dyDescent="0.25">
      <c r="L15548"/>
    </row>
    <row r="15549" spans="12:12" s="26" customFormat="1" hidden="1" x14ac:dyDescent="0.25">
      <c r="L15549"/>
    </row>
    <row r="15550" spans="12:12" s="26" customFormat="1" hidden="1" x14ac:dyDescent="0.25">
      <c r="L15550"/>
    </row>
    <row r="15551" spans="12:12" s="26" customFormat="1" hidden="1" x14ac:dyDescent="0.25">
      <c r="L15551"/>
    </row>
    <row r="15552" spans="12:12" s="26" customFormat="1" hidden="1" x14ac:dyDescent="0.25">
      <c r="L15552"/>
    </row>
    <row r="15553" spans="12:12" s="26" customFormat="1" hidden="1" x14ac:dyDescent="0.25">
      <c r="L15553"/>
    </row>
    <row r="15554" spans="12:12" s="26" customFormat="1" hidden="1" x14ac:dyDescent="0.25">
      <c r="L15554"/>
    </row>
    <row r="15555" spans="12:12" s="26" customFormat="1" hidden="1" x14ac:dyDescent="0.25">
      <c r="L15555"/>
    </row>
    <row r="15556" spans="12:12" s="26" customFormat="1" hidden="1" x14ac:dyDescent="0.25">
      <c r="L15556"/>
    </row>
    <row r="15557" spans="12:12" s="26" customFormat="1" hidden="1" x14ac:dyDescent="0.25">
      <c r="L15557"/>
    </row>
    <row r="15558" spans="12:12" s="26" customFormat="1" hidden="1" x14ac:dyDescent="0.25">
      <c r="L15558"/>
    </row>
    <row r="15559" spans="12:12" s="26" customFormat="1" hidden="1" x14ac:dyDescent="0.25">
      <c r="L15559"/>
    </row>
    <row r="15560" spans="12:12" s="26" customFormat="1" hidden="1" x14ac:dyDescent="0.25">
      <c r="L15560"/>
    </row>
    <row r="15561" spans="12:12" s="26" customFormat="1" hidden="1" x14ac:dyDescent="0.25">
      <c r="L15561"/>
    </row>
    <row r="15562" spans="12:12" s="26" customFormat="1" hidden="1" x14ac:dyDescent="0.25">
      <c r="L15562"/>
    </row>
    <row r="15563" spans="12:12" s="26" customFormat="1" hidden="1" x14ac:dyDescent="0.25">
      <c r="L15563"/>
    </row>
    <row r="15564" spans="12:12" s="26" customFormat="1" hidden="1" x14ac:dyDescent="0.25">
      <c r="L15564"/>
    </row>
    <row r="15565" spans="12:12" s="26" customFormat="1" hidden="1" x14ac:dyDescent="0.25">
      <c r="L15565"/>
    </row>
    <row r="15566" spans="12:12" s="26" customFormat="1" hidden="1" x14ac:dyDescent="0.25">
      <c r="L15566"/>
    </row>
    <row r="15567" spans="12:12" s="26" customFormat="1" hidden="1" x14ac:dyDescent="0.25">
      <c r="L15567"/>
    </row>
    <row r="15568" spans="12:12" s="26" customFormat="1" hidden="1" x14ac:dyDescent="0.25">
      <c r="L15568"/>
    </row>
    <row r="15569" spans="12:12" s="26" customFormat="1" hidden="1" x14ac:dyDescent="0.25">
      <c r="L15569"/>
    </row>
    <row r="15570" spans="12:12" s="26" customFormat="1" hidden="1" x14ac:dyDescent="0.25">
      <c r="L15570"/>
    </row>
    <row r="15571" spans="12:12" s="26" customFormat="1" hidden="1" x14ac:dyDescent="0.25">
      <c r="L15571"/>
    </row>
    <row r="15572" spans="12:12" s="26" customFormat="1" hidden="1" x14ac:dyDescent="0.25">
      <c r="L15572"/>
    </row>
    <row r="15573" spans="12:12" s="26" customFormat="1" hidden="1" x14ac:dyDescent="0.25">
      <c r="L15573"/>
    </row>
    <row r="15574" spans="12:12" s="26" customFormat="1" hidden="1" x14ac:dyDescent="0.25">
      <c r="L15574"/>
    </row>
    <row r="15575" spans="12:12" s="26" customFormat="1" hidden="1" x14ac:dyDescent="0.25">
      <c r="L15575"/>
    </row>
    <row r="15576" spans="12:12" s="26" customFormat="1" hidden="1" x14ac:dyDescent="0.25">
      <c r="L15576"/>
    </row>
    <row r="15577" spans="12:12" s="26" customFormat="1" hidden="1" x14ac:dyDescent="0.25">
      <c r="L15577"/>
    </row>
    <row r="15578" spans="12:12" s="26" customFormat="1" hidden="1" x14ac:dyDescent="0.25">
      <c r="L15578"/>
    </row>
    <row r="15579" spans="12:12" s="26" customFormat="1" hidden="1" x14ac:dyDescent="0.25">
      <c r="L15579"/>
    </row>
    <row r="15580" spans="12:12" s="26" customFormat="1" hidden="1" x14ac:dyDescent="0.25">
      <c r="L15580"/>
    </row>
    <row r="15581" spans="12:12" s="26" customFormat="1" hidden="1" x14ac:dyDescent="0.25">
      <c r="L15581"/>
    </row>
    <row r="15582" spans="12:12" s="26" customFormat="1" hidden="1" x14ac:dyDescent="0.25">
      <c r="L15582"/>
    </row>
    <row r="15583" spans="12:12" s="26" customFormat="1" hidden="1" x14ac:dyDescent="0.25">
      <c r="L15583"/>
    </row>
    <row r="15584" spans="12:12" s="26" customFormat="1" hidden="1" x14ac:dyDescent="0.25">
      <c r="L15584"/>
    </row>
    <row r="15585" spans="12:12" s="26" customFormat="1" hidden="1" x14ac:dyDescent="0.25">
      <c r="L15585"/>
    </row>
    <row r="15586" spans="12:12" s="26" customFormat="1" hidden="1" x14ac:dyDescent="0.25">
      <c r="L15586"/>
    </row>
    <row r="15587" spans="12:12" s="26" customFormat="1" hidden="1" x14ac:dyDescent="0.25">
      <c r="L15587"/>
    </row>
    <row r="15588" spans="12:12" s="26" customFormat="1" hidden="1" x14ac:dyDescent="0.25">
      <c r="L15588"/>
    </row>
    <row r="15589" spans="12:12" s="26" customFormat="1" hidden="1" x14ac:dyDescent="0.25">
      <c r="L15589"/>
    </row>
    <row r="15590" spans="12:12" s="26" customFormat="1" hidden="1" x14ac:dyDescent="0.25">
      <c r="L15590"/>
    </row>
    <row r="15591" spans="12:12" s="26" customFormat="1" hidden="1" x14ac:dyDescent="0.25">
      <c r="L15591"/>
    </row>
    <row r="15592" spans="12:12" s="26" customFormat="1" hidden="1" x14ac:dyDescent="0.25">
      <c r="L15592"/>
    </row>
    <row r="15593" spans="12:12" s="26" customFormat="1" hidden="1" x14ac:dyDescent="0.25">
      <c r="L15593"/>
    </row>
    <row r="15594" spans="12:12" s="26" customFormat="1" hidden="1" x14ac:dyDescent="0.25">
      <c r="L15594"/>
    </row>
    <row r="15595" spans="12:12" s="26" customFormat="1" hidden="1" x14ac:dyDescent="0.25">
      <c r="L15595"/>
    </row>
    <row r="15596" spans="12:12" s="26" customFormat="1" hidden="1" x14ac:dyDescent="0.25">
      <c r="L15596"/>
    </row>
    <row r="15597" spans="12:12" s="26" customFormat="1" hidden="1" x14ac:dyDescent="0.25">
      <c r="L15597"/>
    </row>
    <row r="15598" spans="12:12" s="26" customFormat="1" hidden="1" x14ac:dyDescent="0.25">
      <c r="L15598"/>
    </row>
    <row r="15599" spans="12:12" s="26" customFormat="1" hidden="1" x14ac:dyDescent="0.25">
      <c r="L15599"/>
    </row>
    <row r="15600" spans="12:12" s="26" customFormat="1" hidden="1" x14ac:dyDescent="0.25">
      <c r="L15600"/>
    </row>
    <row r="15601" spans="12:12" s="26" customFormat="1" hidden="1" x14ac:dyDescent="0.25">
      <c r="L15601"/>
    </row>
    <row r="15602" spans="12:12" s="26" customFormat="1" hidden="1" x14ac:dyDescent="0.25">
      <c r="L15602"/>
    </row>
    <row r="15603" spans="12:12" s="26" customFormat="1" hidden="1" x14ac:dyDescent="0.25">
      <c r="L15603"/>
    </row>
    <row r="15604" spans="12:12" s="26" customFormat="1" hidden="1" x14ac:dyDescent="0.25">
      <c r="L15604"/>
    </row>
    <row r="15605" spans="12:12" s="26" customFormat="1" hidden="1" x14ac:dyDescent="0.25">
      <c r="L15605"/>
    </row>
    <row r="15606" spans="12:12" s="26" customFormat="1" hidden="1" x14ac:dyDescent="0.25">
      <c r="L15606"/>
    </row>
    <row r="15607" spans="12:12" s="26" customFormat="1" hidden="1" x14ac:dyDescent="0.25">
      <c r="L15607"/>
    </row>
    <row r="15608" spans="12:12" s="26" customFormat="1" hidden="1" x14ac:dyDescent="0.25">
      <c r="L15608"/>
    </row>
    <row r="15609" spans="12:12" s="26" customFormat="1" hidden="1" x14ac:dyDescent="0.25">
      <c r="L15609"/>
    </row>
    <row r="15610" spans="12:12" s="26" customFormat="1" hidden="1" x14ac:dyDescent="0.25">
      <c r="L15610"/>
    </row>
    <row r="15611" spans="12:12" s="26" customFormat="1" hidden="1" x14ac:dyDescent="0.25">
      <c r="L15611"/>
    </row>
    <row r="15612" spans="12:12" s="26" customFormat="1" hidden="1" x14ac:dyDescent="0.25">
      <c r="L15612"/>
    </row>
    <row r="15613" spans="12:12" s="26" customFormat="1" hidden="1" x14ac:dyDescent="0.25">
      <c r="L15613"/>
    </row>
    <row r="15614" spans="12:12" s="26" customFormat="1" hidden="1" x14ac:dyDescent="0.25">
      <c r="L15614"/>
    </row>
    <row r="15615" spans="12:12" s="26" customFormat="1" hidden="1" x14ac:dyDescent="0.25">
      <c r="L15615"/>
    </row>
    <row r="15616" spans="12:12" s="26" customFormat="1" hidden="1" x14ac:dyDescent="0.25">
      <c r="L15616"/>
    </row>
    <row r="15617" spans="12:12" s="26" customFormat="1" hidden="1" x14ac:dyDescent="0.25">
      <c r="L15617"/>
    </row>
    <row r="15618" spans="12:12" s="26" customFormat="1" hidden="1" x14ac:dyDescent="0.25">
      <c r="L15618"/>
    </row>
    <row r="15619" spans="12:12" s="26" customFormat="1" hidden="1" x14ac:dyDescent="0.25">
      <c r="L15619"/>
    </row>
    <row r="15620" spans="12:12" s="26" customFormat="1" hidden="1" x14ac:dyDescent="0.25">
      <c r="L15620"/>
    </row>
    <row r="15621" spans="12:12" s="26" customFormat="1" hidden="1" x14ac:dyDescent="0.25">
      <c r="L15621"/>
    </row>
    <row r="15622" spans="12:12" s="26" customFormat="1" hidden="1" x14ac:dyDescent="0.25">
      <c r="L15622"/>
    </row>
    <row r="15623" spans="12:12" s="26" customFormat="1" hidden="1" x14ac:dyDescent="0.25">
      <c r="L15623"/>
    </row>
    <row r="15624" spans="12:12" s="26" customFormat="1" hidden="1" x14ac:dyDescent="0.25">
      <c r="L15624"/>
    </row>
    <row r="15625" spans="12:12" s="26" customFormat="1" hidden="1" x14ac:dyDescent="0.25">
      <c r="L15625"/>
    </row>
    <row r="15626" spans="12:12" s="26" customFormat="1" hidden="1" x14ac:dyDescent="0.25">
      <c r="L15626"/>
    </row>
    <row r="15627" spans="12:12" s="26" customFormat="1" hidden="1" x14ac:dyDescent="0.25">
      <c r="L15627"/>
    </row>
    <row r="15628" spans="12:12" s="26" customFormat="1" hidden="1" x14ac:dyDescent="0.25">
      <c r="L15628"/>
    </row>
    <row r="15629" spans="12:12" s="26" customFormat="1" hidden="1" x14ac:dyDescent="0.25">
      <c r="L15629"/>
    </row>
    <row r="15630" spans="12:12" s="26" customFormat="1" hidden="1" x14ac:dyDescent="0.25">
      <c r="L15630"/>
    </row>
    <row r="15631" spans="12:12" s="26" customFormat="1" hidden="1" x14ac:dyDescent="0.25">
      <c r="L15631"/>
    </row>
    <row r="15632" spans="12:12" s="26" customFormat="1" hidden="1" x14ac:dyDescent="0.25">
      <c r="L15632"/>
    </row>
    <row r="15633" spans="12:12" s="26" customFormat="1" hidden="1" x14ac:dyDescent="0.25">
      <c r="L15633"/>
    </row>
    <row r="15634" spans="12:12" s="26" customFormat="1" hidden="1" x14ac:dyDescent="0.25">
      <c r="L15634"/>
    </row>
    <row r="15635" spans="12:12" s="26" customFormat="1" hidden="1" x14ac:dyDescent="0.25">
      <c r="L15635"/>
    </row>
    <row r="15636" spans="12:12" s="26" customFormat="1" hidden="1" x14ac:dyDescent="0.25">
      <c r="L15636"/>
    </row>
    <row r="15637" spans="12:12" s="26" customFormat="1" hidden="1" x14ac:dyDescent="0.25">
      <c r="L15637"/>
    </row>
    <row r="15638" spans="12:12" s="26" customFormat="1" hidden="1" x14ac:dyDescent="0.25">
      <c r="L15638"/>
    </row>
    <row r="15639" spans="12:12" s="26" customFormat="1" hidden="1" x14ac:dyDescent="0.25">
      <c r="L15639"/>
    </row>
    <row r="15640" spans="12:12" s="26" customFormat="1" hidden="1" x14ac:dyDescent="0.25">
      <c r="L15640"/>
    </row>
    <row r="15641" spans="12:12" s="26" customFormat="1" hidden="1" x14ac:dyDescent="0.25">
      <c r="L15641"/>
    </row>
    <row r="15642" spans="12:12" s="26" customFormat="1" hidden="1" x14ac:dyDescent="0.25">
      <c r="L15642"/>
    </row>
    <row r="15643" spans="12:12" s="26" customFormat="1" hidden="1" x14ac:dyDescent="0.25">
      <c r="L15643"/>
    </row>
    <row r="15644" spans="12:12" s="26" customFormat="1" hidden="1" x14ac:dyDescent="0.25">
      <c r="L15644"/>
    </row>
    <row r="15645" spans="12:12" s="26" customFormat="1" hidden="1" x14ac:dyDescent="0.25">
      <c r="L15645"/>
    </row>
    <row r="15646" spans="12:12" s="26" customFormat="1" hidden="1" x14ac:dyDescent="0.25">
      <c r="L15646"/>
    </row>
    <row r="15647" spans="12:12" s="26" customFormat="1" hidden="1" x14ac:dyDescent="0.25">
      <c r="L15647"/>
    </row>
    <row r="15648" spans="12:12" s="26" customFormat="1" hidden="1" x14ac:dyDescent="0.25">
      <c r="L15648"/>
    </row>
    <row r="15649" spans="12:12" s="26" customFormat="1" hidden="1" x14ac:dyDescent="0.25">
      <c r="L15649"/>
    </row>
    <row r="15650" spans="12:12" s="26" customFormat="1" hidden="1" x14ac:dyDescent="0.25">
      <c r="L15650"/>
    </row>
    <row r="15651" spans="12:12" s="26" customFormat="1" hidden="1" x14ac:dyDescent="0.25">
      <c r="L15651"/>
    </row>
    <row r="15652" spans="12:12" s="26" customFormat="1" hidden="1" x14ac:dyDescent="0.25">
      <c r="L15652"/>
    </row>
    <row r="15653" spans="12:12" s="26" customFormat="1" hidden="1" x14ac:dyDescent="0.25">
      <c r="L15653"/>
    </row>
    <row r="15654" spans="12:12" s="26" customFormat="1" hidden="1" x14ac:dyDescent="0.25">
      <c r="L15654"/>
    </row>
    <row r="15655" spans="12:12" s="26" customFormat="1" hidden="1" x14ac:dyDescent="0.25">
      <c r="L15655"/>
    </row>
    <row r="15656" spans="12:12" s="26" customFormat="1" hidden="1" x14ac:dyDescent="0.25">
      <c r="L15656"/>
    </row>
    <row r="15657" spans="12:12" s="26" customFormat="1" hidden="1" x14ac:dyDescent="0.25">
      <c r="L15657"/>
    </row>
    <row r="15658" spans="12:12" s="26" customFormat="1" hidden="1" x14ac:dyDescent="0.25">
      <c r="L15658"/>
    </row>
    <row r="15659" spans="12:12" s="26" customFormat="1" hidden="1" x14ac:dyDescent="0.25">
      <c r="L15659"/>
    </row>
    <row r="15660" spans="12:12" s="26" customFormat="1" hidden="1" x14ac:dyDescent="0.25">
      <c r="L15660"/>
    </row>
    <row r="15661" spans="12:12" s="26" customFormat="1" hidden="1" x14ac:dyDescent="0.25">
      <c r="L15661"/>
    </row>
    <row r="15662" spans="12:12" s="26" customFormat="1" hidden="1" x14ac:dyDescent="0.25">
      <c r="L15662"/>
    </row>
    <row r="15663" spans="12:12" s="26" customFormat="1" hidden="1" x14ac:dyDescent="0.25">
      <c r="L15663"/>
    </row>
    <row r="15664" spans="12:12" s="26" customFormat="1" hidden="1" x14ac:dyDescent="0.25">
      <c r="L15664"/>
    </row>
    <row r="15665" spans="12:12" s="26" customFormat="1" hidden="1" x14ac:dyDescent="0.25">
      <c r="L15665"/>
    </row>
    <row r="15666" spans="12:12" s="26" customFormat="1" hidden="1" x14ac:dyDescent="0.25">
      <c r="L15666"/>
    </row>
    <row r="15667" spans="12:12" s="26" customFormat="1" hidden="1" x14ac:dyDescent="0.25">
      <c r="L15667"/>
    </row>
    <row r="15668" spans="12:12" s="26" customFormat="1" hidden="1" x14ac:dyDescent="0.25">
      <c r="L15668"/>
    </row>
    <row r="15669" spans="12:12" s="26" customFormat="1" hidden="1" x14ac:dyDescent="0.25">
      <c r="L15669"/>
    </row>
    <row r="15670" spans="12:12" s="26" customFormat="1" hidden="1" x14ac:dyDescent="0.25">
      <c r="L15670"/>
    </row>
    <row r="15671" spans="12:12" s="26" customFormat="1" hidden="1" x14ac:dyDescent="0.25">
      <c r="L15671"/>
    </row>
    <row r="15672" spans="12:12" s="26" customFormat="1" hidden="1" x14ac:dyDescent="0.25">
      <c r="L15672"/>
    </row>
    <row r="15673" spans="12:12" s="26" customFormat="1" hidden="1" x14ac:dyDescent="0.25">
      <c r="L15673"/>
    </row>
    <row r="15674" spans="12:12" s="26" customFormat="1" hidden="1" x14ac:dyDescent="0.25">
      <c r="L15674"/>
    </row>
    <row r="15675" spans="12:12" s="26" customFormat="1" hidden="1" x14ac:dyDescent="0.25">
      <c r="L15675"/>
    </row>
    <row r="15676" spans="12:12" s="26" customFormat="1" hidden="1" x14ac:dyDescent="0.25">
      <c r="L15676"/>
    </row>
    <row r="15677" spans="12:12" s="26" customFormat="1" hidden="1" x14ac:dyDescent="0.25">
      <c r="L15677"/>
    </row>
    <row r="15678" spans="12:12" s="26" customFormat="1" hidden="1" x14ac:dyDescent="0.25">
      <c r="L15678"/>
    </row>
    <row r="15679" spans="12:12" s="26" customFormat="1" hidden="1" x14ac:dyDescent="0.25">
      <c r="L15679"/>
    </row>
    <row r="15680" spans="12:12" s="26" customFormat="1" hidden="1" x14ac:dyDescent="0.25">
      <c r="L15680"/>
    </row>
    <row r="15681" spans="12:12" s="26" customFormat="1" hidden="1" x14ac:dyDescent="0.25">
      <c r="L15681"/>
    </row>
    <row r="15682" spans="12:12" s="26" customFormat="1" hidden="1" x14ac:dyDescent="0.25">
      <c r="L15682"/>
    </row>
    <row r="15683" spans="12:12" s="26" customFormat="1" hidden="1" x14ac:dyDescent="0.25">
      <c r="L15683"/>
    </row>
    <row r="15684" spans="12:12" s="26" customFormat="1" hidden="1" x14ac:dyDescent="0.25">
      <c r="L15684"/>
    </row>
    <row r="15685" spans="12:12" s="26" customFormat="1" hidden="1" x14ac:dyDescent="0.25">
      <c r="L15685"/>
    </row>
    <row r="15686" spans="12:12" s="26" customFormat="1" hidden="1" x14ac:dyDescent="0.25">
      <c r="L15686"/>
    </row>
    <row r="15687" spans="12:12" s="26" customFormat="1" hidden="1" x14ac:dyDescent="0.25">
      <c r="L15687"/>
    </row>
    <row r="15688" spans="12:12" s="26" customFormat="1" hidden="1" x14ac:dyDescent="0.25">
      <c r="L15688"/>
    </row>
    <row r="15689" spans="12:12" s="26" customFormat="1" hidden="1" x14ac:dyDescent="0.25">
      <c r="L15689"/>
    </row>
    <row r="15690" spans="12:12" s="26" customFormat="1" hidden="1" x14ac:dyDescent="0.25">
      <c r="L15690"/>
    </row>
    <row r="15691" spans="12:12" s="26" customFormat="1" hidden="1" x14ac:dyDescent="0.25">
      <c r="L15691"/>
    </row>
    <row r="15692" spans="12:12" s="26" customFormat="1" hidden="1" x14ac:dyDescent="0.25">
      <c r="L15692"/>
    </row>
    <row r="15693" spans="12:12" s="26" customFormat="1" hidden="1" x14ac:dyDescent="0.25">
      <c r="L15693"/>
    </row>
    <row r="15694" spans="12:12" s="26" customFormat="1" hidden="1" x14ac:dyDescent="0.25">
      <c r="L15694"/>
    </row>
    <row r="15695" spans="12:12" s="26" customFormat="1" hidden="1" x14ac:dyDescent="0.25">
      <c r="L15695"/>
    </row>
    <row r="15696" spans="12:12" s="26" customFormat="1" hidden="1" x14ac:dyDescent="0.25">
      <c r="L15696"/>
    </row>
    <row r="15697" spans="12:12" s="26" customFormat="1" hidden="1" x14ac:dyDescent="0.25">
      <c r="L15697"/>
    </row>
    <row r="15698" spans="12:12" s="26" customFormat="1" hidden="1" x14ac:dyDescent="0.25">
      <c r="L15698"/>
    </row>
    <row r="15699" spans="12:12" s="26" customFormat="1" hidden="1" x14ac:dyDescent="0.25">
      <c r="L15699"/>
    </row>
    <row r="15700" spans="12:12" s="26" customFormat="1" hidden="1" x14ac:dyDescent="0.25">
      <c r="L15700"/>
    </row>
    <row r="15701" spans="12:12" s="26" customFormat="1" hidden="1" x14ac:dyDescent="0.25">
      <c r="L15701"/>
    </row>
    <row r="15702" spans="12:12" s="26" customFormat="1" hidden="1" x14ac:dyDescent="0.25">
      <c r="L15702"/>
    </row>
    <row r="15703" spans="12:12" s="26" customFormat="1" hidden="1" x14ac:dyDescent="0.25">
      <c r="L15703"/>
    </row>
    <row r="15704" spans="12:12" s="26" customFormat="1" hidden="1" x14ac:dyDescent="0.25">
      <c r="L15704"/>
    </row>
    <row r="15705" spans="12:12" s="26" customFormat="1" hidden="1" x14ac:dyDescent="0.25">
      <c r="L15705"/>
    </row>
    <row r="15706" spans="12:12" s="26" customFormat="1" hidden="1" x14ac:dyDescent="0.25">
      <c r="L15706"/>
    </row>
    <row r="15707" spans="12:12" s="26" customFormat="1" hidden="1" x14ac:dyDescent="0.25">
      <c r="L15707"/>
    </row>
    <row r="15708" spans="12:12" s="26" customFormat="1" hidden="1" x14ac:dyDescent="0.25">
      <c r="L15708"/>
    </row>
    <row r="15709" spans="12:12" s="26" customFormat="1" hidden="1" x14ac:dyDescent="0.25">
      <c r="L15709"/>
    </row>
    <row r="15710" spans="12:12" s="26" customFormat="1" hidden="1" x14ac:dyDescent="0.25">
      <c r="L15710"/>
    </row>
    <row r="15711" spans="12:12" s="26" customFormat="1" hidden="1" x14ac:dyDescent="0.25">
      <c r="L15711"/>
    </row>
    <row r="15712" spans="12:12" s="26" customFormat="1" hidden="1" x14ac:dyDescent="0.25">
      <c r="L15712"/>
    </row>
    <row r="15713" spans="12:12" s="26" customFormat="1" hidden="1" x14ac:dyDescent="0.25">
      <c r="L15713"/>
    </row>
    <row r="15714" spans="12:12" s="26" customFormat="1" hidden="1" x14ac:dyDescent="0.25">
      <c r="L15714"/>
    </row>
    <row r="15715" spans="12:12" s="26" customFormat="1" hidden="1" x14ac:dyDescent="0.25">
      <c r="L15715"/>
    </row>
    <row r="15716" spans="12:12" s="26" customFormat="1" hidden="1" x14ac:dyDescent="0.25">
      <c r="L15716"/>
    </row>
    <row r="15717" spans="12:12" s="26" customFormat="1" hidden="1" x14ac:dyDescent="0.25">
      <c r="L15717"/>
    </row>
    <row r="15718" spans="12:12" s="26" customFormat="1" hidden="1" x14ac:dyDescent="0.25">
      <c r="L15718"/>
    </row>
    <row r="15719" spans="12:12" s="26" customFormat="1" hidden="1" x14ac:dyDescent="0.25">
      <c r="L15719"/>
    </row>
    <row r="15720" spans="12:12" s="26" customFormat="1" hidden="1" x14ac:dyDescent="0.25">
      <c r="L15720"/>
    </row>
    <row r="15721" spans="12:12" s="26" customFormat="1" hidden="1" x14ac:dyDescent="0.25">
      <c r="L15721"/>
    </row>
    <row r="15722" spans="12:12" s="26" customFormat="1" hidden="1" x14ac:dyDescent="0.25">
      <c r="L15722"/>
    </row>
    <row r="15723" spans="12:12" s="26" customFormat="1" hidden="1" x14ac:dyDescent="0.25">
      <c r="L15723"/>
    </row>
    <row r="15724" spans="12:12" s="26" customFormat="1" hidden="1" x14ac:dyDescent="0.25">
      <c r="L15724"/>
    </row>
    <row r="15725" spans="12:12" s="26" customFormat="1" hidden="1" x14ac:dyDescent="0.25">
      <c r="L15725"/>
    </row>
    <row r="15726" spans="12:12" s="26" customFormat="1" hidden="1" x14ac:dyDescent="0.25">
      <c r="L15726"/>
    </row>
    <row r="15727" spans="12:12" s="26" customFormat="1" hidden="1" x14ac:dyDescent="0.25">
      <c r="L15727"/>
    </row>
    <row r="15728" spans="12:12" s="26" customFormat="1" hidden="1" x14ac:dyDescent="0.25">
      <c r="L15728"/>
    </row>
    <row r="15729" spans="12:12" s="26" customFormat="1" hidden="1" x14ac:dyDescent="0.25">
      <c r="L15729"/>
    </row>
    <row r="15730" spans="12:12" s="26" customFormat="1" hidden="1" x14ac:dyDescent="0.25">
      <c r="L15730"/>
    </row>
    <row r="15731" spans="12:12" s="26" customFormat="1" hidden="1" x14ac:dyDescent="0.25">
      <c r="L15731"/>
    </row>
    <row r="15732" spans="12:12" s="26" customFormat="1" hidden="1" x14ac:dyDescent="0.25">
      <c r="L15732"/>
    </row>
    <row r="15733" spans="12:12" s="26" customFormat="1" hidden="1" x14ac:dyDescent="0.25">
      <c r="L15733"/>
    </row>
    <row r="15734" spans="12:12" s="26" customFormat="1" hidden="1" x14ac:dyDescent="0.25">
      <c r="L15734"/>
    </row>
    <row r="15735" spans="12:12" s="26" customFormat="1" hidden="1" x14ac:dyDescent="0.25">
      <c r="L15735"/>
    </row>
    <row r="15736" spans="12:12" s="26" customFormat="1" hidden="1" x14ac:dyDescent="0.25">
      <c r="L15736"/>
    </row>
    <row r="15737" spans="12:12" s="26" customFormat="1" hidden="1" x14ac:dyDescent="0.25">
      <c r="L15737"/>
    </row>
    <row r="15738" spans="12:12" s="26" customFormat="1" hidden="1" x14ac:dyDescent="0.25">
      <c r="L15738"/>
    </row>
    <row r="15739" spans="12:12" s="26" customFormat="1" hidden="1" x14ac:dyDescent="0.25">
      <c r="L15739"/>
    </row>
    <row r="15740" spans="12:12" s="26" customFormat="1" hidden="1" x14ac:dyDescent="0.25">
      <c r="L15740"/>
    </row>
    <row r="15741" spans="12:12" s="26" customFormat="1" hidden="1" x14ac:dyDescent="0.25">
      <c r="L15741"/>
    </row>
    <row r="15742" spans="12:12" s="26" customFormat="1" hidden="1" x14ac:dyDescent="0.25">
      <c r="L15742"/>
    </row>
    <row r="15743" spans="12:12" s="26" customFormat="1" hidden="1" x14ac:dyDescent="0.25">
      <c r="L15743"/>
    </row>
    <row r="15744" spans="12:12" s="26" customFormat="1" hidden="1" x14ac:dyDescent="0.25">
      <c r="L15744"/>
    </row>
    <row r="15745" spans="12:12" s="26" customFormat="1" hidden="1" x14ac:dyDescent="0.25">
      <c r="L15745"/>
    </row>
    <row r="15746" spans="12:12" s="26" customFormat="1" hidden="1" x14ac:dyDescent="0.25">
      <c r="L15746"/>
    </row>
    <row r="15747" spans="12:12" s="26" customFormat="1" hidden="1" x14ac:dyDescent="0.25">
      <c r="L15747"/>
    </row>
    <row r="15748" spans="12:12" s="26" customFormat="1" hidden="1" x14ac:dyDescent="0.25">
      <c r="L15748"/>
    </row>
    <row r="15749" spans="12:12" s="26" customFormat="1" hidden="1" x14ac:dyDescent="0.25">
      <c r="L15749"/>
    </row>
    <row r="15750" spans="12:12" s="26" customFormat="1" hidden="1" x14ac:dyDescent="0.25">
      <c r="L15750"/>
    </row>
    <row r="15751" spans="12:12" s="26" customFormat="1" hidden="1" x14ac:dyDescent="0.25">
      <c r="L15751"/>
    </row>
    <row r="15752" spans="12:12" s="26" customFormat="1" hidden="1" x14ac:dyDescent="0.25">
      <c r="L15752"/>
    </row>
    <row r="15753" spans="12:12" s="26" customFormat="1" hidden="1" x14ac:dyDescent="0.25">
      <c r="L15753"/>
    </row>
    <row r="15754" spans="12:12" s="26" customFormat="1" hidden="1" x14ac:dyDescent="0.25">
      <c r="L15754"/>
    </row>
    <row r="15755" spans="12:12" s="26" customFormat="1" hidden="1" x14ac:dyDescent="0.25">
      <c r="L15755"/>
    </row>
    <row r="15756" spans="12:12" s="26" customFormat="1" hidden="1" x14ac:dyDescent="0.25">
      <c r="L15756"/>
    </row>
    <row r="15757" spans="12:12" s="26" customFormat="1" hidden="1" x14ac:dyDescent="0.25">
      <c r="L15757"/>
    </row>
    <row r="15758" spans="12:12" s="26" customFormat="1" hidden="1" x14ac:dyDescent="0.25">
      <c r="L15758"/>
    </row>
    <row r="15759" spans="12:12" s="26" customFormat="1" hidden="1" x14ac:dyDescent="0.25">
      <c r="L15759"/>
    </row>
    <row r="15760" spans="12:12" s="26" customFormat="1" hidden="1" x14ac:dyDescent="0.25">
      <c r="L15760"/>
    </row>
    <row r="15761" spans="12:12" s="26" customFormat="1" hidden="1" x14ac:dyDescent="0.25">
      <c r="L15761"/>
    </row>
    <row r="15762" spans="12:12" s="26" customFormat="1" hidden="1" x14ac:dyDescent="0.25">
      <c r="L15762"/>
    </row>
    <row r="15763" spans="12:12" s="26" customFormat="1" hidden="1" x14ac:dyDescent="0.25">
      <c r="L15763"/>
    </row>
    <row r="15764" spans="12:12" s="26" customFormat="1" hidden="1" x14ac:dyDescent="0.25">
      <c r="L15764"/>
    </row>
    <row r="15765" spans="12:12" s="26" customFormat="1" hidden="1" x14ac:dyDescent="0.25">
      <c r="L15765"/>
    </row>
    <row r="15766" spans="12:12" s="26" customFormat="1" hidden="1" x14ac:dyDescent="0.25">
      <c r="L15766"/>
    </row>
    <row r="15767" spans="12:12" s="26" customFormat="1" hidden="1" x14ac:dyDescent="0.25">
      <c r="L15767"/>
    </row>
    <row r="15768" spans="12:12" s="26" customFormat="1" hidden="1" x14ac:dyDescent="0.25">
      <c r="L15768"/>
    </row>
    <row r="15769" spans="12:12" s="26" customFormat="1" hidden="1" x14ac:dyDescent="0.25">
      <c r="L15769"/>
    </row>
    <row r="15770" spans="12:12" s="26" customFormat="1" hidden="1" x14ac:dyDescent="0.25">
      <c r="L15770"/>
    </row>
    <row r="15771" spans="12:12" s="26" customFormat="1" hidden="1" x14ac:dyDescent="0.25">
      <c r="L15771"/>
    </row>
    <row r="15772" spans="12:12" s="26" customFormat="1" hidden="1" x14ac:dyDescent="0.25">
      <c r="L15772"/>
    </row>
    <row r="15773" spans="12:12" s="26" customFormat="1" hidden="1" x14ac:dyDescent="0.25">
      <c r="L15773"/>
    </row>
    <row r="15774" spans="12:12" s="26" customFormat="1" hidden="1" x14ac:dyDescent="0.25">
      <c r="L15774"/>
    </row>
    <row r="15775" spans="12:12" s="26" customFormat="1" hidden="1" x14ac:dyDescent="0.25">
      <c r="L15775"/>
    </row>
    <row r="15776" spans="12:12" s="26" customFormat="1" hidden="1" x14ac:dyDescent="0.25">
      <c r="L15776"/>
    </row>
    <row r="15777" spans="12:12" s="26" customFormat="1" hidden="1" x14ac:dyDescent="0.25">
      <c r="L15777"/>
    </row>
    <row r="15778" spans="12:12" s="26" customFormat="1" hidden="1" x14ac:dyDescent="0.25">
      <c r="L15778"/>
    </row>
    <row r="15779" spans="12:12" s="26" customFormat="1" hidden="1" x14ac:dyDescent="0.25">
      <c r="L15779"/>
    </row>
    <row r="15780" spans="12:12" s="26" customFormat="1" hidden="1" x14ac:dyDescent="0.25">
      <c r="L15780"/>
    </row>
    <row r="15781" spans="12:12" s="26" customFormat="1" hidden="1" x14ac:dyDescent="0.25">
      <c r="L15781"/>
    </row>
    <row r="15782" spans="12:12" s="26" customFormat="1" hidden="1" x14ac:dyDescent="0.25">
      <c r="L15782"/>
    </row>
    <row r="15783" spans="12:12" s="26" customFormat="1" hidden="1" x14ac:dyDescent="0.25">
      <c r="L15783"/>
    </row>
    <row r="15784" spans="12:12" s="26" customFormat="1" hidden="1" x14ac:dyDescent="0.25">
      <c r="L15784"/>
    </row>
    <row r="15785" spans="12:12" s="26" customFormat="1" hidden="1" x14ac:dyDescent="0.25">
      <c r="L15785"/>
    </row>
    <row r="15786" spans="12:12" s="26" customFormat="1" hidden="1" x14ac:dyDescent="0.25">
      <c r="L15786"/>
    </row>
    <row r="15787" spans="12:12" s="26" customFormat="1" hidden="1" x14ac:dyDescent="0.25">
      <c r="L15787"/>
    </row>
    <row r="15788" spans="12:12" s="26" customFormat="1" hidden="1" x14ac:dyDescent="0.25">
      <c r="L15788"/>
    </row>
    <row r="15789" spans="12:12" s="26" customFormat="1" hidden="1" x14ac:dyDescent="0.25">
      <c r="L15789"/>
    </row>
    <row r="15790" spans="12:12" s="26" customFormat="1" hidden="1" x14ac:dyDescent="0.25">
      <c r="L15790"/>
    </row>
    <row r="15791" spans="12:12" s="26" customFormat="1" hidden="1" x14ac:dyDescent="0.25">
      <c r="L15791"/>
    </row>
    <row r="15792" spans="12:12" s="26" customFormat="1" hidden="1" x14ac:dyDescent="0.25">
      <c r="L15792"/>
    </row>
    <row r="15793" spans="12:12" s="26" customFormat="1" hidden="1" x14ac:dyDescent="0.25">
      <c r="L15793"/>
    </row>
    <row r="15794" spans="12:12" s="26" customFormat="1" hidden="1" x14ac:dyDescent="0.25">
      <c r="L15794"/>
    </row>
    <row r="15795" spans="12:12" s="26" customFormat="1" hidden="1" x14ac:dyDescent="0.25">
      <c r="L15795"/>
    </row>
    <row r="15796" spans="12:12" s="26" customFormat="1" hidden="1" x14ac:dyDescent="0.25">
      <c r="L15796"/>
    </row>
    <row r="15797" spans="12:12" s="26" customFormat="1" hidden="1" x14ac:dyDescent="0.25">
      <c r="L15797"/>
    </row>
    <row r="15798" spans="12:12" s="26" customFormat="1" hidden="1" x14ac:dyDescent="0.25">
      <c r="L15798"/>
    </row>
    <row r="15799" spans="12:12" s="26" customFormat="1" hidden="1" x14ac:dyDescent="0.25">
      <c r="L15799"/>
    </row>
    <row r="15800" spans="12:12" s="26" customFormat="1" hidden="1" x14ac:dyDescent="0.25">
      <c r="L15800"/>
    </row>
    <row r="15801" spans="12:12" s="26" customFormat="1" hidden="1" x14ac:dyDescent="0.25">
      <c r="L15801"/>
    </row>
    <row r="15802" spans="12:12" s="26" customFormat="1" hidden="1" x14ac:dyDescent="0.25">
      <c r="L15802"/>
    </row>
    <row r="15803" spans="12:12" s="26" customFormat="1" hidden="1" x14ac:dyDescent="0.25">
      <c r="L15803"/>
    </row>
    <row r="15804" spans="12:12" s="26" customFormat="1" hidden="1" x14ac:dyDescent="0.25">
      <c r="L15804"/>
    </row>
    <row r="15805" spans="12:12" s="26" customFormat="1" hidden="1" x14ac:dyDescent="0.25">
      <c r="L15805"/>
    </row>
    <row r="15806" spans="12:12" s="26" customFormat="1" hidden="1" x14ac:dyDescent="0.25">
      <c r="L15806"/>
    </row>
    <row r="15807" spans="12:12" s="26" customFormat="1" hidden="1" x14ac:dyDescent="0.25">
      <c r="L15807"/>
    </row>
    <row r="15808" spans="12:12" s="26" customFormat="1" hidden="1" x14ac:dyDescent="0.25">
      <c r="L15808"/>
    </row>
    <row r="15809" spans="12:12" s="26" customFormat="1" hidden="1" x14ac:dyDescent="0.25">
      <c r="L15809"/>
    </row>
    <row r="15810" spans="12:12" s="26" customFormat="1" hidden="1" x14ac:dyDescent="0.25">
      <c r="L15810"/>
    </row>
    <row r="15811" spans="12:12" s="26" customFormat="1" hidden="1" x14ac:dyDescent="0.25">
      <c r="L15811"/>
    </row>
    <row r="15812" spans="12:12" s="26" customFormat="1" hidden="1" x14ac:dyDescent="0.25">
      <c r="L15812"/>
    </row>
    <row r="15813" spans="12:12" s="26" customFormat="1" hidden="1" x14ac:dyDescent="0.25">
      <c r="L15813"/>
    </row>
    <row r="15814" spans="12:12" s="26" customFormat="1" hidden="1" x14ac:dyDescent="0.25">
      <c r="L15814"/>
    </row>
    <row r="15815" spans="12:12" s="26" customFormat="1" hidden="1" x14ac:dyDescent="0.25">
      <c r="L15815"/>
    </row>
    <row r="15816" spans="12:12" s="26" customFormat="1" hidden="1" x14ac:dyDescent="0.25">
      <c r="L15816"/>
    </row>
    <row r="15817" spans="12:12" s="26" customFormat="1" hidden="1" x14ac:dyDescent="0.25">
      <c r="L15817"/>
    </row>
    <row r="15818" spans="12:12" s="26" customFormat="1" hidden="1" x14ac:dyDescent="0.25">
      <c r="L15818"/>
    </row>
    <row r="15819" spans="12:12" s="26" customFormat="1" hidden="1" x14ac:dyDescent="0.25">
      <c r="L15819"/>
    </row>
    <row r="15820" spans="12:12" s="26" customFormat="1" hidden="1" x14ac:dyDescent="0.25">
      <c r="L15820"/>
    </row>
    <row r="15821" spans="12:12" s="26" customFormat="1" hidden="1" x14ac:dyDescent="0.25">
      <c r="L15821"/>
    </row>
    <row r="15822" spans="12:12" s="26" customFormat="1" hidden="1" x14ac:dyDescent="0.25">
      <c r="L15822"/>
    </row>
    <row r="15823" spans="12:12" s="26" customFormat="1" hidden="1" x14ac:dyDescent="0.25">
      <c r="L15823"/>
    </row>
    <row r="15824" spans="12:12" s="26" customFormat="1" hidden="1" x14ac:dyDescent="0.25">
      <c r="L15824"/>
    </row>
    <row r="15825" spans="12:12" s="26" customFormat="1" hidden="1" x14ac:dyDescent="0.25">
      <c r="L15825"/>
    </row>
    <row r="15826" spans="12:12" s="26" customFormat="1" hidden="1" x14ac:dyDescent="0.25">
      <c r="L15826"/>
    </row>
    <row r="15827" spans="12:12" s="26" customFormat="1" hidden="1" x14ac:dyDescent="0.25">
      <c r="L15827"/>
    </row>
    <row r="15828" spans="12:12" s="26" customFormat="1" hidden="1" x14ac:dyDescent="0.25">
      <c r="L15828"/>
    </row>
    <row r="15829" spans="12:12" s="26" customFormat="1" hidden="1" x14ac:dyDescent="0.25">
      <c r="L15829"/>
    </row>
    <row r="15830" spans="12:12" s="26" customFormat="1" hidden="1" x14ac:dyDescent="0.25">
      <c r="L15830"/>
    </row>
    <row r="15831" spans="12:12" s="26" customFormat="1" hidden="1" x14ac:dyDescent="0.25">
      <c r="L15831"/>
    </row>
    <row r="15832" spans="12:12" s="26" customFormat="1" hidden="1" x14ac:dyDescent="0.25">
      <c r="L15832"/>
    </row>
    <row r="15833" spans="12:12" s="26" customFormat="1" hidden="1" x14ac:dyDescent="0.25">
      <c r="L15833"/>
    </row>
    <row r="15834" spans="12:12" s="26" customFormat="1" hidden="1" x14ac:dyDescent="0.25">
      <c r="L15834"/>
    </row>
    <row r="15835" spans="12:12" s="26" customFormat="1" hidden="1" x14ac:dyDescent="0.25">
      <c r="L15835"/>
    </row>
    <row r="15836" spans="12:12" s="26" customFormat="1" hidden="1" x14ac:dyDescent="0.25">
      <c r="L15836"/>
    </row>
    <row r="15837" spans="12:12" s="26" customFormat="1" hidden="1" x14ac:dyDescent="0.25">
      <c r="L15837"/>
    </row>
    <row r="15838" spans="12:12" s="26" customFormat="1" hidden="1" x14ac:dyDescent="0.25">
      <c r="L15838"/>
    </row>
    <row r="15839" spans="12:12" s="26" customFormat="1" hidden="1" x14ac:dyDescent="0.25">
      <c r="L15839"/>
    </row>
    <row r="15840" spans="12:12" s="26" customFormat="1" hidden="1" x14ac:dyDescent="0.25">
      <c r="L15840"/>
    </row>
    <row r="15841" spans="12:12" s="26" customFormat="1" hidden="1" x14ac:dyDescent="0.25">
      <c r="L15841"/>
    </row>
    <row r="15842" spans="12:12" s="26" customFormat="1" hidden="1" x14ac:dyDescent="0.25">
      <c r="L15842"/>
    </row>
    <row r="15843" spans="12:12" s="26" customFormat="1" hidden="1" x14ac:dyDescent="0.25">
      <c r="L15843"/>
    </row>
    <row r="15844" spans="12:12" s="26" customFormat="1" hidden="1" x14ac:dyDescent="0.25">
      <c r="L15844"/>
    </row>
    <row r="15845" spans="12:12" s="26" customFormat="1" hidden="1" x14ac:dyDescent="0.25">
      <c r="L15845"/>
    </row>
    <row r="15846" spans="12:12" s="26" customFormat="1" hidden="1" x14ac:dyDescent="0.25">
      <c r="L15846"/>
    </row>
    <row r="15847" spans="12:12" s="26" customFormat="1" hidden="1" x14ac:dyDescent="0.25">
      <c r="L15847"/>
    </row>
    <row r="15848" spans="12:12" s="26" customFormat="1" hidden="1" x14ac:dyDescent="0.25">
      <c r="L15848"/>
    </row>
    <row r="15849" spans="12:12" s="26" customFormat="1" hidden="1" x14ac:dyDescent="0.25">
      <c r="L15849"/>
    </row>
    <row r="15850" spans="12:12" s="26" customFormat="1" hidden="1" x14ac:dyDescent="0.25">
      <c r="L15850"/>
    </row>
    <row r="15851" spans="12:12" s="26" customFormat="1" hidden="1" x14ac:dyDescent="0.25">
      <c r="L15851"/>
    </row>
    <row r="15852" spans="12:12" s="26" customFormat="1" hidden="1" x14ac:dyDescent="0.25">
      <c r="L15852"/>
    </row>
    <row r="15853" spans="12:12" s="26" customFormat="1" hidden="1" x14ac:dyDescent="0.25">
      <c r="L15853"/>
    </row>
    <row r="15854" spans="12:12" s="26" customFormat="1" hidden="1" x14ac:dyDescent="0.25">
      <c r="L15854"/>
    </row>
    <row r="15855" spans="12:12" s="26" customFormat="1" hidden="1" x14ac:dyDescent="0.25">
      <c r="L15855"/>
    </row>
    <row r="15856" spans="12:12" s="26" customFormat="1" hidden="1" x14ac:dyDescent="0.25">
      <c r="L15856"/>
    </row>
    <row r="15857" spans="12:12" s="26" customFormat="1" hidden="1" x14ac:dyDescent="0.25">
      <c r="L15857"/>
    </row>
    <row r="15858" spans="12:12" s="26" customFormat="1" hidden="1" x14ac:dyDescent="0.25">
      <c r="L15858"/>
    </row>
    <row r="15859" spans="12:12" s="26" customFormat="1" hidden="1" x14ac:dyDescent="0.25">
      <c r="L15859"/>
    </row>
    <row r="15860" spans="12:12" s="26" customFormat="1" hidden="1" x14ac:dyDescent="0.25">
      <c r="L15860"/>
    </row>
    <row r="15861" spans="12:12" s="26" customFormat="1" hidden="1" x14ac:dyDescent="0.25">
      <c r="L15861"/>
    </row>
    <row r="15862" spans="12:12" s="26" customFormat="1" hidden="1" x14ac:dyDescent="0.25">
      <c r="L15862"/>
    </row>
    <row r="15863" spans="12:12" s="26" customFormat="1" hidden="1" x14ac:dyDescent="0.25">
      <c r="L15863"/>
    </row>
    <row r="15864" spans="12:12" s="26" customFormat="1" hidden="1" x14ac:dyDescent="0.25">
      <c r="L15864"/>
    </row>
    <row r="15865" spans="12:12" s="26" customFormat="1" hidden="1" x14ac:dyDescent="0.25">
      <c r="L15865"/>
    </row>
    <row r="15866" spans="12:12" s="26" customFormat="1" hidden="1" x14ac:dyDescent="0.25">
      <c r="L15866"/>
    </row>
    <row r="15867" spans="12:12" s="26" customFormat="1" hidden="1" x14ac:dyDescent="0.25">
      <c r="L15867"/>
    </row>
    <row r="15868" spans="12:12" s="26" customFormat="1" hidden="1" x14ac:dyDescent="0.25">
      <c r="L15868"/>
    </row>
    <row r="15869" spans="12:12" s="26" customFormat="1" hidden="1" x14ac:dyDescent="0.25">
      <c r="L15869"/>
    </row>
    <row r="15870" spans="12:12" s="26" customFormat="1" hidden="1" x14ac:dyDescent="0.25">
      <c r="L15870"/>
    </row>
    <row r="15871" spans="12:12" s="26" customFormat="1" hidden="1" x14ac:dyDescent="0.25">
      <c r="L15871"/>
    </row>
    <row r="15872" spans="12:12" s="26" customFormat="1" hidden="1" x14ac:dyDescent="0.25">
      <c r="L15872"/>
    </row>
    <row r="15873" spans="12:12" s="26" customFormat="1" hidden="1" x14ac:dyDescent="0.25">
      <c r="L15873"/>
    </row>
    <row r="15874" spans="12:12" s="26" customFormat="1" hidden="1" x14ac:dyDescent="0.25">
      <c r="L15874"/>
    </row>
    <row r="15875" spans="12:12" s="26" customFormat="1" hidden="1" x14ac:dyDescent="0.25">
      <c r="L15875"/>
    </row>
    <row r="15876" spans="12:12" s="26" customFormat="1" hidden="1" x14ac:dyDescent="0.25">
      <c r="L15876"/>
    </row>
    <row r="15877" spans="12:12" s="26" customFormat="1" hidden="1" x14ac:dyDescent="0.25">
      <c r="L15877"/>
    </row>
    <row r="15878" spans="12:12" s="26" customFormat="1" hidden="1" x14ac:dyDescent="0.25">
      <c r="L15878"/>
    </row>
    <row r="15879" spans="12:12" s="26" customFormat="1" hidden="1" x14ac:dyDescent="0.25">
      <c r="L15879"/>
    </row>
    <row r="15880" spans="12:12" s="26" customFormat="1" hidden="1" x14ac:dyDescent="0.25">
      <c r="L15880"/>
    </row>
    <row r="15881" spans="12:12" s="26" customFormat="1" hidden="1" x14ac:dyDescent="0.25">
      <c r="L15881"/>
    </row>
    <row r="15882" spans="12:12" s="26" customFormat="1" hidden="1" x14ac:dyDescent="0.25">
      <c r="L15882"/>
    </row>
    <row r="15883" spans="12:12" s="26" customFormat="1" hidden="1" x14ac:dyDescent="0.25">
      <c r="L15883"/>
    </row>
    <row r="15884" spans="12:12" s="26" customFormat="1" hidden="1" x14ac:dyDescent="0.25">
      <c r="L15884"/>
    </row>
    <row r="15885" spans="12:12" s="26" customFormat="1" hidden="1" x14ac:dyDescent="0.25">
      <c r="L15885"/>
    </row>
    <row r="15886" spans="12:12" s="26" customFormat="1" hidden="1" x14ac:dyDescent="0.25">
      <c r="L15886"/>
    </row>
    <row r="15887" spans="12:12" s="26" customFormat="1" hidden="1" x14ac:dyDescent="0.25">
      <c r="L15887"/>
    </row>
    <row r="15888" spans="12:12" s="26" customFormat="1" hidden="1" x14ac:dyDescent="0.25">
      <c r="L15888"/>
    </row>
    <row r="15889" spans="12:12" s="26" customFormat="1" hidden="1" x14ac:dyDescent="0.25">
      <c r="L15889"/>
    </row>
    <row r="15890" spans="12:12" s="26" customFormat="1" hidden="1" x14ac:dyDescent="0.25">
      <c r="L15890"/>
    </row>
    <row r="15891" spans="12:12" s="26" customFormat="1" hidden="1" x14ac:dyDescent="0.25">
      <c r="L15891"/>
    </row>
    <row r="15892" spans="12:12" s="26" customFormat="1" hidden="1" x14ac:dyDescent="0.25">
      <c r="L15892"/>
    </row>
    <row r="15893" spans="12:12" s="26" customFormat="1" hidden="1" x14ac:dyDescent="0.25">
      <c r="L15893"/>
    </row>
    <row r="15894" spans="12:12" s="26" customFormat="1" hidden="1" x14ac:dyDescent="0.25">
      <c r="L15894"/>
    </row>
    <row r="15895" spans="12:12" s="26" customFormat="1" hidden="1" x14ac:dyDescent="0.25">
      <c r="L15895"/>
    </row>
    <row r="15896" spans="12:12" s="26" customFormat="1" hidden="1" x14ac:dyDescent="0.25">
      <c r="L15896"/>
    </row>
    <row r="15897" spans="12:12" s="26" customFormat="1" hidden="1" x14ac:dyDescent="0.25">
      <c r="L15897"/>
    </row>
    <row r="15898" spans="12:12" s="26" customFormat="1" hidden="1" x14ac:dyDescent="0.25">
      <c r="L15898"/>
    </row>
    <row r="15899" spans="12:12" s="26" customFormat="1" hidden="1" x14ac:dyDescent="0.25">
      <c r="L15899"/>
    </row>
    <row r="15900" spans="12:12" s="26" customFormat="1" hidden="1" x14ac:dyDescent="0.25">
      <c r="L15900"/>
    </row>
    <row r="15901" spans="12:12" s="26" customFormat="1" hidden="1" x14ac:dyDescent="0.25">
      <c r="L15901"/>
    </row>
    <row r="15902" spans="12:12" s="26" customFormat="1" hidden="1" x14ac:dyDescent="0.25">
      <c r="L15902"/>
    </row>
    <row r="15903" spans="12:12" s="26" customFormat="1" hidden="1" x14ac:dyDescent="0.25">
      <c r="L15903"/>
    </row>
    <row r="15904" spans="12:12" s="26" customFormat="1" hidden="1" x14ac:dyDescent="0.25">
      <c r="L15904"/>
    </row>
    <row r="15905" spans="12:12" s="26" customFormat="1" hidden="1" x14ac:dyDescent="0.25">
      <c r="L15905"/>
    </row>
    <row r="15906" spans="12:12" s="26" customFormat="1" hidden="1" x14ac:dyDescent="0.25">
      <c r="L15906"/>
    </row>
    <row r="15907" spans="12:12" s="26" customFormat="1" hidden="1" x14ac:dyDescent="0.25">
      <c r="L15907"/>
    </row>
    <row r="15908" spans="12:12" s="26" customFormat="1" hidden="1" x14ac:dyDescent="0.25">
      <c r="L15908"/>
    </row>
    <row r="15909" spans="12:12" s="26" customFormat="1" hidden="1" x14ac:dyDescent="0.25">
      <c r="L15909"/>
    </row>
    <row r="15910" spans="12:12" s="26" customFormat="1" hidden="1" x14ac:dyDescent="0.25">
      <c r="L15910"/>
    </row>
    <row r="15911" spans="12:12" s="26" customFormat="1" hidden="1" x14ac:dyDescent="0.25">
      <c r="L15911"/>
    </row>
    <row r="15912" spans="12:12" s="26" customFormat="1" hidden="1" x14ac:dyDescent="0.25">
      <c r="L15912"/>
    </row>
    <row r="15913" spans="12:12" s="26" customFormat="1" hidden="1" x14ac:dyDescent="0.25">
      <c r="L15913"/>
    </row>
    <row r="15914" spans="12:12" s="26" customFormat="1" hidden="1" x14ac:dyDescent="0.25">
      <c r="L15914"/>
    </row>
    <row r="15915" spans="12:12" s="26" customFormat="1" hidden="1" x14ac:dyDescent="0.25">
      <c r="L15915"/>
    </row>
    <row r="15916" spans="12:12" s="26" customFormat="1" hidden="1" x14ac:dyDescent="0.25">
      <c r="L15916"/>
    </row>
    <row r="15917" spans="12:12" s="26" customFormat="1" hidden="1" x14ac:dyDescent="0.25">
      <c r="L15917"/>
    </row>
    <row r="15918" spans="12:12" s="26" customFormat="1" hidden="1" x14ac:dyDescent="0.25">
      <c r="L15918"/>
    </row>
    <row r="15919" spans="12:12" s="26" customFormat="1" hidden="1" x14ac:dyDescent="0.25">
      <c r="L15919"/>
    </row>
    <row r="15920" spans="12:12" s="26" customFormat="1" hidden="1" x14ac:dyDescent="0.25">
      <c r="L15920"/>
    </row>
    <row r="15921" spans="12:12" s="26" customFormat="1" hidden="1" x14ac:dyDescent="0.25">
      <c r="L15921"/>
    </row>
    <row r="15922" spans="12:12" s="26" customFormat="1" hidden="1" x14ac:dyDescent="0.25">
      <c r="L15922"/>
    </row>
    <row r="15923" spans="12:12" s="26" customFormat="1" hidden="1" x14ac:dyDescent="0.25">
      <c r="L15923"/>
    </row>
    <row r="15924" spans="12:12" s="26" customFormat="1" hidden="1" x14ac:dyDescent="0.25">
      <c r="L15924"/>
    </row>
    <row r="15925" spans="12:12" s="26" customFormat="1" hidden="1" x14ac:dyDescent="0.25">
      <c r="L15925"/>
    </row>
    <row r="15926" spans="12:12" s="26" customFormat="1" hidden="1" x14ac:dyDescent="0.25">
      <c r="L15926"/>
    </row>
    <row r="15927" spans="12:12" s="26" customFormat="1" hidden="1" x14ac:dyDescent="0.25">
      <c r="L15927"/>
    </row>
    <row r="15928" spans="12:12" s="26" customFormat="1" hidden="1" x14ac:dyDescent="0.25">
      <c r="L15928"/>
    </row>
    <row r="15929" spans="12:12" s="26" customFormat="1" hidden="1" x14ac:dyDescent="0.25">
      <c r="L15929"/>
    </row>
    <row r="15930" spans="12:12" s="26" customFormat="1" hidden="1" x14ac:dyDescent="0.25">
      <c r="L15930"/>
    </row>
    <row r="15931" spans="12:12" s="26" customFormat="1" hidden="1" x14ac:dyDescent="0.25">
      <c r="L15931"/>
    </row>
    <row r="15932" spans="12:12" s="26" customFormat="1" hidden="1" x14ac:dyDescent="0.25">
      <c r="L15932"/>
    </row>
    <row r="15933" spans="12:12" s="26" customFormat="1" hidden="1" x14ac:dyDescent="0.25">
      <c r="L15933"/>
    </row>
    <row r="15934" spans="12:12" s="26" customFormat="1" hidden="1" x14ac:dyDescent="0.25">
      <c r="L15934"/>
    </row>
    <row r="15935" spans="12:12" s="26" customFormat="1" hidden="1" x14ac:dyDescent="0.25">
      <c r="L15935"/>
    </row>
    <row r="15936" spans="12:12" s="26" customFormat="1" hidden="1" x14ac:dyDescent="0.25">
      <c r="L15936"/>
    </row>
    <row r="15937" spans="12:12" s="26" customFormat="1" hidden="1" x14ac:dyDescent="0.25">
      <c r="L15937"/>
    </row>
    <row r="15938" spans="12:12" s="26" customFormat="1" hidden="1" x14ac:dyDescent="0.25">
      <c r="L15938"/>
    </row>
    <row r="15939" spans="12:12" s="26" customFormat="1" hidden="1" x14ac:dyDescent="0.25">
      <c r="L15939"/>
    </row>
    <row r="15940" spans="12:12" s="26" customFormat="1" hidden="1" x14ac:dyDescent="0.25">
      <c r="L15940"/>
    </row>
    <row r="15941" spans="12:12" s="26" customFormat="1" hidden="1" x14ac:dyDescent="0.25">
      <c r="L15941"/>
    </row>
    <row r="15942" spans="12:12" s="26" customFormat="1" hidden="1" x14ac:dyDescent="0.25">
      <c r="L15942"/>
    </row>
    <row r="15943" spans="12:12" s="26" customFormat="1" hidden="1" x14ac:dyDescent="0.25">
      <c r="L15943"/>
    </row>
    <row r="15944" spans="12:12" s="26" customFormat="1" hidden="1" x14ac:dyDescent="0.25">
      <c r="L15944"/>
    </row>
    <row r="15945" spans="12:12" s="26" customFormat="1" hidden="1" x14ac:dyDescent="0.25">
      <c r="L15945"/>
    </row>
    <row r="15946" spans="12:12" s="26" customFormat="1" hidden="1" x14ac:dyDescent="0.25">
      <c r="L15946"/>
    </row>
    <row r="15947" spans="12:12" s="26" customFormat="1" hidden="1" x14ac:dyDescent="0.25">
      <c r="L15947"/>
    </row>
    <row r="15948" spans="12:12" s="26" customFormat="1" hidden="1" x14ac:dyDescent="0.25">
      <c r="L15948"/>
    </row>
    <row r="15949" spans="12:12" s="26" customFormat="1" hidden="1" x14ac:dyDescent="0.25">
      <c r="L15949"/>
    </row>
    <row r="15950" spans="12:12" s="26" customFormat="1" hidden="1" x14ac:dyDescent="0.25">
      <c r="L15950"/>
    </row>
    <row r="15951" spans="12:12" s="26" customFormat="1" hidden="1" x14ac:dyDescent="0.25">
      <c r="L15951"/>
    </row>
    <row r="15952" spans="12:12" s="26" customFormat="1" hidden="1" x14ac:dyDescent="0.25">
      <c r="L15952"/>
    </row>
    <row r="15953" spans="12:12" s="26" customFormat="1" hidden="1" x14ac:dyDescent="0.25">
      <c r="L15953"/>
    </row>
    <row r="15954" spans="12:12" s="26" customFormat="1" hidden="1" x14ac:dyDescent="0.25">
      <c r="L15954"/>
    </row>
    <row r="15955" spans="12:12" s="26" customFormat="1" hidden="1" x14ac:dyDescent="0.25">
      <c r="L15955"/>
    </row>
    <row r="15956" spans="12:12" s="26" customFormat="1" hidden="1" x14ac:dyDescent="0.25">
      <c r="L15956"/>
    </row>
    <row r="15957" spans="12:12" s="26" customFormat="1" hidden="1" x14ac:dyDescent="0.25">
      <c r="L15957"/>
    </row>
    <row r="15958" spans="12:12" s="26" customFormat="1" hidden="1" x14ac:dyDescent="0.25">
      <c r="L15958"/>
    </row>
    <row r="15959" spans="12:12" s="26" customFormat="1" hidden="1" x14ac:dyDescent="0.25">
      <c r="L15959"/>
    </row>
    <row r="15960" spans="12:12" s="26" customFormat="1" hidden="1" x14ac:dyDescent="0.25">
      <c r="L15960"/>
    </row>
    <row r="15961" spans="12:12" s="26" customFormat="1" hidden="1" x14ac:dyDescent="0.25">
      <c r="L15961"/>
    </row>
    <row r="15962" spans="12:12" s="26" customFormat="1" hidden="1" x14ac:dyDescent="0.25">
      <c r="L15962"/>
    </row>
    <row r="15963" spans="12:12" s="26" customFormat="1" hidden="1" x14ac:dyDescent="0.25">
      <c r="L15963"/>
    </row>
    <row r="15964" spans="12:12" s="26" customFormat="1" hidden="1" x14ac:dyDescent="0.25">
      <c r="L15964"/>
    </row>
    <row r="15965" spans="12:12" s="26" customFormat="1" hidden="1" x14ac:dyDescent="0.25">
      <c r="L15965"/>
    </row>
    <row r="15966" spans="12:12" s="26" customFormat="1" hidden="1" x14ac:dyDescent="0.25">
      <c r="L15966"/>
    </row>
    <row r="15967" spans="12:12" s="26" customFormat="1" hidden="1" x14ac:dyDescent="0.25">
      <c r="L15967"/>
    </row>
    <row r="15968" spans="12:12" s="26" customFormat="1" hidden="1" x14ac:dyDescent="0.25">
      <c r="L15968"/>
    </row>
    <row r="15969" spans="12:12" s="26" customFormat="1" hidden="1" x14ac:dyDescent="0.25">
      <c r="L15969"/>
    </row>
    <row r="15970" spans="12:12" s="26" customFormat="1" hidden="1" x14ac:dyDescent="0.25">
      <c r="L15970"/>
    </row>
    <row r="15971" spans="12:12" s="26" customFormat="1" hidden="1" x14ac:dyDescent="0.25">
      <c r="L15971"/>
    </row>
    <row r="15972" spans="12:12" s="26" customFormat="1" hidden="1" x14ac:dyDescent="0.25">
      <c r="L15972"/>
    </row>
    <row r="15973" spans="12:12" s="26" customFormat="1" hidden="1" x14ac:dyDescent="0.25">
      <c r="L15973"/>
    </row>
    <row r="15974" spans="12:12" s="26" customFormat="1" hidden="1" x14ac:dyDescent="0.25">
      <c r="L15974"/>
    </row>
    <row r="15975" spans="12:12" s="26" customFormat="1" hidden="1" x14ac:dyDescent="0.25">
      <c r="L15975"/>
    </row>
    <row r="15976" spans="12:12" s="26" customFormat="1" hidden="1" x14ac:dyDescent="0.25">
      <c r="L15976"/>
    </row>
    <row r="15977" spans="12:12" s="26" customFormat="1" hidden="1" x14ac:dyDescent="0.25">
      <c r="L15977"/>
    </row>
    <row r="15978" spans="12:12" s="26" customFormat="1" hidden="1" x14ac:dyDescent="0.25">
      <c r="L15978"/>
    </row>
    <row r="15979" spans="12:12" s="26" customFormat="1" hidden="1" x14ac:dyDescent="0.25">
      <c r="L15979"/>
    </row>
    <row r="15980" spans="12:12" s="26" customFormat="1" hidden="1" x14ac:dyDescent="0.25">
      <c r="L15980"/>
    </row>
    <row r="15981" spans="12:12" s="26" customFormat="1" hidden="1" x14ac:dyDescent="0.25">
      <c r="L15981"/>
    </row>
    <row r="15982" spans="12:12" s="26" customFormat="1" hidden="1" x14ac:dyDescent="0.25">
      <c r="L15982"/>
    </row>
    <row r="15983" spans="12:12" s="26" customFormat="1" hidden="1" x14ac:dyDescent="0.25">
      <c r="L15983"/>
    </row>
    <row r="15984" spans="12:12" s="26" customFormat="1" hidden="1" x14ac:dyDescent="0.25">
      <c r="L15984"/>
    </row>
    <row r="15985" spans="12:12" s="26" customFormat="1" hidden="1" x14ac:dyDescent="0.25">
      <c r="L15985"/>
    </row>
    <row r="15986" spans="12:12" s="26" customFormat="1" hidden="1" x14ac:dyDescent="0.25">
      <c r="L15986"/>
    </row>
    <row r="15987" spans="12:12" s="26" customFormat="1" hidden="1" x14ac:dyDescent="0.25">
      <c r="L15987"/>
    </row>
    <row r="15988" spans="12:12" s="26" customFormat="1" hidden="1" x14ac:dyDescent="0.25">
      <c r="L15988"/>
    </row>
    <row r="15989" spans="12:12" s="26" customFormat="1" hidden="1" x14ac:dyDescent="0.25">
      <c r="L15989"/>
    </row>
    <row r="15990" spans="12:12" s="26" customFormat="1" hidden="1" x14ac:dyDescent="0.25">
      <c r="L15990"/>
    </row>
    <row r="15991" spans="12:12" s="26" customFormat="1" hidden="1" x14ac:dyDescent="0.25">
      <c r="L15991"/>
    </row>
    <row r="15992" spans="12:12" s="26" customFormat="1" hidden="1" x14ac:dyDescent="0.25">
      <c r="L15992"/>
    </row>
    <row r="15993" spans="12:12" s="26" customFormat="1" hidden="1" x14ac:dyDescent="0.25">
      <c r="L15993"/>
    </row>
    <row r="15994" spans="12:12" s="26" customFormat="1" hidden="1" x14ac:dyDescent="0.25">
      <c r="L15994"/>
    </row>
    <row r="15995" spans="12:12" s="26" customFormat="1" hidden="1" x14ac:dyDescent="0.25">
      <c r="L15995"/>
    </row>
    <row r="15996" spans="12:12" s="26" customFormat="1" hidden="1" x14ac:dyDescent="0.25">
      <c r="L15996"/>
    </row>
    <row r="15997" spans="12:12" s="26" customFormat="1" hidden="1" x14ac:dyDescent="0.25">
      <c r="L15997"/>
    </row>
    <row r="15998" spans="12:12" s="26" customFormat="1" hidden="1" x14ac:dyDescent="0.25">
      <c r="L15998"/>
    </row>
    <row r="15999" spans="12:12" s="26" customFormat="1" hidden="1" x14ac:dyDescent="0.25">
      <c r="L15999"/>
    </row>
    <row r="16000" spans="12:12" s="26" customFormat="1" hidden="1" x14ac:dyDescent="0.25">
      <c r="L16000"/>
    </row>
    <row r="16001" spans="12:12" s="26" customFormat="1" hidden="1" x14ac:dyDescent="0.25">
      <c r="L16001"/>
    </row>
    <row r="16002" spans="12:12" s="26" customFormat="1" hidden="1" x14ac:dyDescent="0.25">
      <c r="L16002"/>
    </row>
    <row r="16003" spans="12:12" s="26" customFormat="1" hidden="1" x14ac:dyDescent="0.25">
      <c r="L16003"/>
    </row>
    <row r="16004" spans="12:12" s="26" customFormat="1" hidden="1" x14ac:dyDescent="0.25">
      <c r="L16004"/>
    </row>
    <row r="16005" spans="12:12" s="26" customFormat="1" hidden="1" x14ac:dyDescent="0.25">
      <c r="L16005"/>
    </row>
    <row r="16006" spans="12:12" s="26" customFormat="1" hidden="1" x14ac:dyDescent="0.25">
      <c r="L16006"/>
    </row>
    <row r="16007" spans="12:12" s="26" customFormat="1" hidden="1" x14ac:dyDescent="0.25">
      <c r="L16007"/>
    </row>
    <row r="16008" spans="12:12" s="26" customFormat="1" hidden="1" x14ac:dyDescent="0.25">
      <c r="L16008"/>
    </row>
    <row r="16009" spans="12:12" s="26" customFormat="1" hidden="1" x14ac:dyDescent="0.25">
      <c r="L16009"/>
    </row>
    <row r="16010" spans="12:12" s="26" customFormat="1" hidden="1" x14ac:dyDescent="0.25">
      <c r="L16010"/>
    </row>
    <row r="16011" spans="12:12" s="26" customFormat="1" hidden="1" x14ac:dyDescent="0.25">
      <c r="L16011"/>
    </row>
    <row r="16012" spans="12:12" s="26" customFormat="1" hidden="1" x14ac:dyDescent="0.25">
      <c r="L16012"/>
    </row>
    <row r="16013" spans="12:12" s="26" customFormat="1" hidden="1" x14ac:dyDescent="0.25">
      <c r="L16013"/>
    </row>
    <row r="16014" spans="12:12" s="26" customFormat="1" hidden="1" x14ac:dyDescent="0.25">
      <c r="L16014"/>
    </row>
    <row r="16015" spans="12:12" s="26" customFormat="1" hidden="1" x14ac:dyDescent="0.25">
      <c r="L16015"/>
    </row>
    <row r="16016" spans="12:12" s="26" customFormat="1" hidden="1" x14ac:dyDescent="0.25">
      <c r="L16016"/>
    </row>
    <row r="16017" spans="12:12" s="26" customFormat="1" hidden="1" x14ac:dyDescent="0.25">
      <c r="L16017"/>
    </row>
    <row r="16018" spans="12:12" s="26" customFormat="1" hidden="1" x14ac:dyDescent="0.25">
      <c r="L16018"/>
    </row>
    <row r="16019" spans="12:12" s="26" customFormat="1" hidden="1" x14ac:dyDescent="0.25">
      <c r="L16019"/>
    </row>
    <row r="16020" spans="12:12" s="26" customFormat="1" hidden="1" x14ac:dyDescent="0.25">
      <c r="L16020"/>
    </row>
    <row r="16021" spans="12:12" s="26" customFormat="1" hidden="1" x14ac:dyDescent="0.25">
      <c r="L16021"/>
    </row>
    <row r="16022" spans="12:12" s="26" customFormat="1" hidden="1" x14ac:dyDescent="0.25">
      <c r="L16022"/>
    </row>
    <row r="16023" spans="12:12" s="26" customFormat="1" hidden="1" x14ac:dyDescent="0.25">
      <c r="L16023"/>
    </row>
    <row r="16024" spans="12:12" s="26" customFormat="1" hidden="1" x14ac:dyDescent="0.25">
      <c r="L16024"/>
    </row>
    <row r="16025" spans="12:12" s="26" customFormat="1" hidden="1" x14ac:dyDescent="0.25">
      <c r="L16025"/>
    </row>
    <row r="16026" spans="12:12" s="26" customFormat="1" hidden="1" x14ac:dyDescent="0.25">
      <c r="L16026"/>
    </row>
    <row r="16027" spans="12:12" s="26" customFormat="1" hidden="1" x14ac:dyDescent="0.25">
      <c r="L16027"/>
    </row>
    <row r="16028" spans="12:12" s="26" customFormat="1" hidden="1" x14ac:dyDescent="0.25">
      <c r="L16028"/>
    </row>
    <row r="16029" spans="12:12" s="26" customFormat="1" hidden="1" x14ac:dyDescent="0.25">
      <c r="L16029"/>
    </row>
    <row r="16030" spans="12:12" s="26" customFormat="1" hidden="1" x14ac:dyDescent="0.25">
      <c r="L16030"/>
    </row>
    <row r="16031" spans="12:12" s="26" customFormat="1" hidden="1" x14ac:dyDescent="0.25">
      <c r="L16031"/>
    </row>
    <row r="16032" spans="12:12" s="26" customFormat="1" hidden="1" x14ac:dyDescent="0.25">
      <c r="L16032"/>
    </row>
    <row r="16033" spans="12:12" s="26" customFormat="1" hidden="1" x14ac:dyDescent="0.25">
      <c r="L16033"/>
    </row>
    <row r="16034" spans="12:12" s="26" customFormat="1" hidden="1" x14ac:dyDescent="0.25">
      <c r="L16034"/>
    </row>
    <row r="16035" spans="12:12" s="26" customFormat="1" hidden="1" x14ac:dyDescent="0.25">
      <c r="L16035"/>
    </row>
    <row r="16036" spans="12:12" s="26" customFormat="1" hidden="1" x14ac:dyDescent="0.25">
      <c r="L16036"/>
    </row>
    <row r="16037" spans="12:12" s="26" customFormat="1" hidden="1" x14ac:dyDescent="0.25">
      <c r="L16037"/>
    </row>
    <row r="16038" spans="12:12" s="26" customFormat="1" hidden="1" x14ac:dyDescent="0.25">
      <c r="L16038"/>
    </row>
    <row r="16039" spans="12:12" s="26" customFormat="1" hidden="1" x14ac:dyDescent="0.25">
      <c r="L16039"/>
    </row>
    <row r="16040" spans="12:12" s="26" customFormat="1" hidden="1" x14ac:dyDescent="0.25">
      <c r="L16040"/>
    </row>
    <row r="16041" spans="12:12" s="26" customFormat="1" hidden="1" x14ac:dyDescent="0.25">
      <c r="L16041"/>
    </row>
    <row r="16042" spans="12:12" s="26" customFormat="1" hidden="1" x14ac:dyDescent="0.25">
      <c r="L16042"/>
    </row>
    <row r="16043" spans="12:12" s="26" customFormat="1" hidden="1" x14ac:dyDescent="0.25">
      <c r="L16043"/>
    </row>
    <row r="16044" spans="12:12" s="26" customFormat="1" hidden="1" x14ac:dyDescent="0.25">
      <c r="L16044"/>
    </row>
    <row r="16045" spans="12:12" s="26" customFormat="1" hidden="1" x14ac:dyDescent="0.25">
      <c r="L16045"/>
    </row>
    <row r="16046" spans="12:12" s="26" customFormat="1" hidden="1" x14ac:dyDescent="0.25">
      <c r="L16046"/>
    </row>
    <row r="16047" spans="12:12" s="26" customFormat="1" hidden="1" x14ac:dyDescent="0.25">
      <c r="L16047"/>
    </row>
    <row r="16048" spans="12:12" s="26" customFormat="1" hidden="1" x14ac:dyDescent="0.25">
      <c r="L16048"/>
    </row>
    <row r="16049" spans="12:12" s="26" customFormat="1" hidden="1" x14ac:dyDescent="0.25">
      <c r="L16049"/>
    </row>
    <row r="16050" spans="12:12" s="26" customFormat="1" hidden="1" x14ac:dyDescent="0.25">
      <c r="L16050"/>
    </row>
    <row r="16051" spans="12:12" s="26" customFormat="1" hidden="1" x14ac:dyDescent="0.25">
      <c r="L16051"/>
    </row>
    <row r="16052" spans="12:12" s="26" customFormat="1" hidden="1" x14ac:dyDescent="0.25">
      <c r="L16052"/>
    </row>
    <row r="16053" spans="12:12" s="26" customFormat="1" hidden="1" x14ac:dyDescent="0.25">
      <c r="L16053"/>
    </row>
    <row r="16054" spans="12:12" s="26" customFormat="1" hidden="1" x14ac:dyDescent="0.25">
      <c r="L16054"/>
    </row>
    <row r="16055" spans="12:12" s="26" customFormat="1" hidden="1" x14ac:dyDescent="0.25">
      <c r="L16055"/>
    </row>
    <row r="16056" spans="12:12" s="26" customFormat="1" hidden="1" x14ac:dyDescent="0.25">
      <c r="L16056"/>
    </row>
    <row r="16057" spans="12:12" s="26" customFormat="1" hidden="1" x14ac:dyDescent="0.25">
      <c r="L16057"/>
    </row>
    <row r="16058" spans="12:12" s="26" customFormat="1" hidden="1" x14ac:dyDescent="0.25">
      <c r="L16058"/>
    </row>
    <row r="16059" spans="12:12" s="26" customFormat="1" hidden="1" x14ac:dyDescent="0.25">
      <c r="L16059"/>
    </row>
    <row r="16060" spans="12:12" s="26" customFormat="1" hidden="1" x14ac:dyDescent="0.25">
      <c r="L16060"/>
    </row>
    <row r="16061" spans="12:12" s="26" customFormat="1" hidden="1" x14ac:dyDescent="0.25">
      <c r="L16061"/>
    </row>
    <row r="16062" spans="12:12" s="26" customFormat="1" hidden="1" x14ac:dyDescent="0.25">
      <c r="L16062"/>
    </row>
    <row r="16063" spans="12:12" s="26" customFormat="1" hidden="1" x14ac:dyDescent="0.25">
      <c r="L16063"/>
    </row>
    <row r="16064" spans="12:12" s="26" customFormat="1" hidden="1" x14ac:dyDescent="0.25">
      <c r="L16064"/>
    </row>
    <row r="16065" spans="12:12" s="26" customFormat="1" hidden="1" x14ac:dyDescent="0.25">
      <c r="L16065"/>
    </row>
    <row r="16066" spans="12:12" s="26" customFormat="1" hidden="1" x14ac:dyDescent="0.25">
      <c r="L16066"/>
    </row>
    <row r="16067" spans="12:12" s="26" customFormat="1" hidden="1" x14ac:dyDescent="0.25">
      <c r="L16067"/>
    </row>
    <row r="16068" spans="12:12" s="26" customFormat="1" hidden="1" x14ac:dyDescent="0.25">
      <c r="L16068"/>
    </row>
    <row r="16069" spans="12:12" s="26" customFormat="1" hidden="1" x14ac:dyDescent="0.25">
      <c r="L16069"/>
    </row>
    <row r="16070" spans="12:12" s="26" customFormat="1" hidden="1" x14ac:dyDescent="0.25">
      <c r="L16070"/>
    </row>
    <row r="16071" spans="12:12" s="26" customFormat="1" hidden="1" x14ac:dyDescent="0.25">
      <c r="L16071"/>
    </row>
    <row r="16072" spans="12:12" s="26" customFormat="1" hidden="1" x14ac:dyDescent="0.25">
      <c r="L16072"/>
    </row>
    <row r="16073" spans="12:12" s="26" customFormat="1" hidden="1" x14ac:dyDescent="0.25">
      <c r="L16073"/>
    </row>
    <row r="16074" spans="12:12" s="26" customFormat="1" hidden="1" x14ac:dyDescent="0.25">
      <c r="L16074"/>
    </row>
    <row r="16075" spans="12:12" s="26" customFormat="1" hidden="1" x14ac:dyDescent="0.25">
      <c r="L16075"/>
    </row>
    <row r="16076" spans="12:12" s="26" customFormat="1" hidden="1" x14ac:dyDescent="0.25">
      <c r="L16076"/>
    </row>
    <row r="16077" spans="12:12" s="26" customFormat="1" hidden="1" x14ac:dyDescent="0.25">
      <c r="L16077"/>
    </row>
    <row r="16078" spans="12:12" s="26" customFormat="1" hidden="1" x14ac:dyDescent="0.25">
      <c r="L16078"/>
    </row>
    <row r="16079" spans="12:12" s="26" customFormat="1" hidden="1" x14ac:dyDescent="0.25">
      <c r="L16079"/>
    </row>
    <row r="16080" spans="12:12" s="26" customFormat="1" hidden="1" x14ac:dyDescent="0.25">
      <c r="L16080"/>
    </row>
    <row r="16081" spans="12:12" s="26" customFormat="1" hidden="1" x14ac:dyDescent="0.25">
      <c r="L16081"/>
    </row>
    <row r="16082" spans="12:12" s="26" customFormat="1" hidden="1" x14ac:dyDescent="0.25">
      <c r="L16082"/>
    </row>
    <row r="16083" spans="12:12" s="26" customFormat="1" hidden="1" x14ac:dyDescent="0.25">
      <c r="L16083"/>
    </row>
    <row r="16084" spans="12:12" s="26" customFormat="1" hidden="1" x14ac:dyDescent="0.25">
      <c r="L16084"/>
    </row>
    <row r="16085" spans="12:12" s="26" customFormat="1" hidden="1" x14ac:dyDescent="0.25">
      <c r="L16085"/>
    </row>
    <row r="16086" spans="12:12" s="26" customFormat="1" hidden="1" x14ac:dyDescent="0.25">
      <c r="L16086"/>
    </row>
    <row r="16087" spans="12:12" s="26" customFormat="1" hidden="1" x14ac:dyDescent="0.25">
      <c r="L16087"/>
    </row>
    <row r="16088" spans="12:12" s="26" customFormat="1" hidden="1" x14ac:dyDescent="0.25">
      <c r="L16088"/>
    </row>
    <row r="16089" spans="12:12" s="26" customFormat="1" hidden="1" x14ac:dyDescent="0.25">
      <c r="L16089"/>
    </row>
    <row r="16090" spans="12:12" s="26" customFormat="1" hidden="1" x14ac:dyDescent="0.25">
      <c r="L16090"/>
    </row>
    <row r="16091" spans="12:12" s="26" customFormat="1" hidden="1" x14ac:dyDescent="0.25">
      <c r="L16091"/>
    </row>
    <row r="16092" spans="12:12" s="26" customFormat="1" hidden="1" x14ac:dyDescent="0.25">
      <c r="L16092"/>
    </row>
    <row r="16093" spans="12:12" s="26" customFormat="1" hidden="1" x14ac:dyDescent="0.25">
      <c r="L16093"/>
    </row>
    <row r="16094" spans="12:12" s="26" customFormat="1" hidden="1" x14ac:dyDescent="0.25">
      <c r="L16094"/>
    </row>
    <row r="16095" spans="12:12" s="26" customFormat="1" hidden="1" x14ac:dyDescent="0.25">
      <c r="L16095"/>
    </row>
    <row r="16096" spans="12:12" s="26" customFormat="1" hidden="1" x14ac:dyDescent="0.25">
      <c r="L16096"/>
    </row>
    <row r="16097" spans="12:12" s="26" customFormat="1" hidden="1" x14ac:dyDescent="0.25">
      <c r="L16097"/>
    </row>
    <row r="16098" spans="12:12" s="26" customFormat="1" hidden="1" x14ac:dyDescent="0.25">
      <c r="L16098"/>
    </row>
    <row r="16099" spans="12:12" s="26" customFormat="1" hidden="1" x14ac:dyDescent="0.25">
      <c r="L16099"/>
    </row>
    <row r="16100" spans="12:12" s="26" customFormat="1" hidden="1" x14ac:dyDescent="0.25">
      <c r="L16100"/>
    </row>
    <row r="16101" spans="12:12" s="26" customFormat="1" hidden="1" x14ac:dyDescent="0.25">
      <c r="L16101"/>
    </row>
    <row r="16102" spans="12:12" s="26" customFormat="1" hidden="1" x14ac:dyDescent="0.25">
      <c r="L16102"/>
    </row>
    <row r="16103" spans="12:12" s="26" customFormat="1" hidden="1" x14ac:dyDescent="0.25">
      <c r="L16103"/>
    </row>
    <row r="16104" spans="12:12" s="26" customFormat="1" hidden="1" x14ac:dyDescent="0.25">
      <c r="L16104"/>
    </row>
    <row r="16105" spans="12:12" s="26" customFormat="1" hidden="1" x14ac:dyDescent="0.25">
      <c r="L16105"/>
    </row>
    <row r="16106" spans="12:12" s="26" customFormat="1" hidden="1" x14ac:dyDescent="0.25">
      <c r="L16106"/>
    </row>
    <row r="16107" spans="12:12" s="26" customFormat="1" hidden="1" x14ac:dyDescent="0.25">
      <c r="L16107"/>
    </row>
    <row r="16108" spans="12:12" s="26" customFormat="1" hidden="1" x14ac:dyDescent="0.25">
      <c r="L16108"/>
    </row>
    <row r="16109" spans="12:12" s="26" customFormat="1" hidden="1" x14ac:dyDescent="0.25">
      <c r="L16109"/>
    </row>
    <row r="16110" spans="12:12" s="26" customFormat="1" hidden="1" x14ac:dyDescent="0.25">
      <c r="L16110"/>
    </row>
    <row r="16111" spans="12:12" s="26" customFormat="1" hidden="1" x14ac:dyDescent="0.25">
      <c r="L16111"/>
    </row>
    <row r="16112" spans="12:12" s="26" customFormat="1" hidden="1" x14ac:dyDescent="0.25">
      <c r="L16112"/>
    </row>
    <row r="16113" spans="12:12" s="26" customFormat="1" hidden="1" x14ac:dyDescent="0.25">
      <c r="L16113"/>
    </row>
    <row r="16114" spans="12:12" s="26" customFormat="1" hidden="1" x14ac:dyDescent="0.25">
      <c r="L16114"/>
    </row>
    <row r="16115" spans="12:12" s="26" customFormat="1" hidden="1" x14ac:dyDescent="0.25">
      <c r="L16115"/>
    </row>
    <row r="16116" spans="12:12" s="26" customFormat="1" hidden="1" x14ac:dyDescent="0.25">
      <c r="L16116"/>
    </row>
    <row r="16117" spans="12:12" s="26" customFormat="1" hidden="1" x14ac:dyDescent="0.25">
      <c r="L16117"/>
    </row>
    <row r="16118" spans="12:12" s="26" customFormat="1" hidden="1" x14ac:dyDescent="0.25">
      <c r="L16118"/>
    </row>
    <row r="16119" spans="12:12" s="26" customFormat="1" hidden="1" x14ac:dyDescent="0.25">
      <c r="L16119"/>
    </row>
    <row r="16120" spans="12:12" s="26" customFormat="1" hidden="1" x14ac:dyDescent="0.25">
      <c r="L16120"/>
    </row>
    <row r="16121" spans="12:12" s="26" customFormat="1" hidden="1" x14ac:dyDescent="0.25">
      <c r="L16121"/>
    </row>
    <row r="16122" spans="12:12" s="26" customFormat="1" hidden="1" x14ac:dyDescent="0.25">
      <c r="L16122"/>
    </row>
    <row r="16123" spans="12:12" s="26" customFormat="1" hidden="1" x14ac:dyDescent="0.25">
      <c r="L16123"/>
    </row>
    <row r="16124" spans="12:12" s="26" customFormat="1" hidden="1" x14ac:dyDescent="0.25">
      <c r="L16124"/>
    </row>
    <row r="16125" spans="12:12" s="26" customFormat="1" hidden="1" x14ac:dyDescent="0.25">
      <c r="L16125"/>
    </row>
    <row r="16126" spans="12:12" s="26" customFormat="1" hidden="1" x14ac:dyDescent="0.25">
      <c r="L16126"/>
    </row>
    <row r="16127" spans="12:12" s="26" customFormat="1" hidden="1" x14ac:dyDescent="0.25">
      <c r="L16127"/>
    </row>
    <row r="16128" spans="12:12" s="26" customFormat="1" hidden="1" x14ac:dyDescent="0.25">
      <c r="L16128"/>
    </row>
    <row r="16129" spans="12:12" s="26" customFormat="1" hidden="1" x14ac:dyDescent="0.25">
      <c r="L16129"/>
    </row>
    <row r="16130" spans="12:12" s="26" customFormat="1" hidden="1" x14ac:dyDescent="0.25">
      <c r="L16130"/>
    </row>
    <row r="16131" spans="12:12" s="26" customFormat="1" hidden="1" x14ac:dyDescent="0.25">
      <c r="L16131"/>
    </row>
    <row r="16132" spans="12:12" s="26" customFormat="1" hidden="1" x14ac:dyDescent="0.25">
      <c r="L16132"/>
    </row>
    <row r="16133" spans="12:12" s="26" customFormat="1" hidden="1" x14ac:dyDescent="0.25">
      <c r="L16133"/>
    </row>
    <row r="16134" spans="12:12" s="26" customFormat="1" hidden="1" x14ac:dyDescent="0.25">
      <c r="L16134"/>
    </row>
    <row r="16135" spans="12:12" s="26" customFormat="1" hidden="1" x14ac:dyDescent="0.25">
      <c r="L16135"/>
    </row>
    <row r="16136" spans="12:12" s="26" customFormat="1" hidden="1" x14ac:dyDescent="0.25">
      <c r="L16136"/>
    </row>
    <row r="16137" spans="12:12" s="26" customFormat="1" hidden="1" x14ac:dyDescent="0.25">
      <c r="L16137"/>
    </row>
    <row r="16138" spans="12:12" s="26" customFormat="1" hidden="1" x14ac:dyDescent="0.25">
      <c r="L16138"/>
    </row>
    <row r="16139" spans="12:12" s="26" customFormat="1" hidden="1" x14ac:dyDescent="0.25">
      <c r="L16139"/>
    </row>
    <row r="16140" spans="12:12" s="26" customFormat="1" hidden="1" x14ac:dyDescent="0.25">
      <c r="L16140"/>
    </row>
    <row r="16141" spans="12:12" s="26" customFormat="1" hidden="1" x14ac:dyDescent="0.25">
      <c r="L16141"/>
    </row>
    <row r="16142" spans="12:12" s="26" customFormat="1" hidden="1" x14ac:dyDescent="0.25">
      <c r="L16142"/>
    </row>
    <row r="16143" spans="12:12" s="26" customFormat="1" hidden="1" x14ac:dyDescent="0.25">
      <c r="L16143"/>
    </row>
    <row r="16144" spans="12:12" s="26" customFormat="1" hidden="1" x14ac:dyDescent="0.25">
      <c r="L16144"/>
    </row>
    <row r="16145" spans="12:12" s="26" customFormat="1" hidden="1" x14ac:dyDescent="0.25">
      <c r="L16145"/>
    </row>
    <row r="16146" spans="12:12" s="26" customFormat="1" hidden="1" x14ac:dyDescent="0.25">
      <c r="L16146"/>
    </row>
    <row r="16147" spans="12:12" s="26" customFormat="1" hidden="1" x14ac:dyDescent="0.25">
      <c r="L16147"/>
    </row>
    <row r="16148" spans="12:12" s="26" customFormat="1" hidden="1" x14ac:dyDescent="0.25">
      <c r="L16148"/>
    </row>
    <row r="16149" spans="12:12" s="26" customFormat="1" hidden="1" x14ac:dyDescent="0.25">
      <c r="L16149"/>
    </row>
    <row r="16150" spans="12:12" s="26" customFormat="1" hidden="1" x14ac:dyDescent="0.25">
      <c r="L16150"/>
    </row>
    <row r="16151" spans="12:12" s="26" customFormat="1" hidden="1" x14ac:dyDescent="0.25">
      <c r="L16151"/>
    </row>
    <row r="16152" spans="12:12" s="26" customFormat="1" hidden="1" x14ac:dyDescent="0.25">
      <c r="L16152"/>
    </row>
    <row r="16153" spans="12:12" s="26" customFormat="1" hidden="1" x14ac:dyDescent="0.25">
      <c r="L16153"/>
    </row>
    <row r="16154" spans="12:12" s="26" customFormat="1" hidden="1" x14ac:dyDescent="0.25">
      <c r="L16154"/>
    </row>
    <row r="16155" spans="12:12" s="26" customFormat="1" hidden="1" x14ac:dyDescent="0.25">
      <c r="L16155"/>
    </row>
    <row r="16156" spans="12:12" s="26" customFormat="1" hidden="1" x14ac:dyDescent="0.25">
      <c r="L16156"/>
    </row>
    <row r="16157" spans="12:12" s="26" customFormat="1" hidden="1" x14ac:dyDescent="0.25">
      <c r="L16157"/>
    </row>
    <row r="16158" spans="12:12" s="26" customFormat="1" hidden="1" x14ac:dyDescent="0.25">
      <c r="L16158"/>
    </row>
    <row r="16159" spans="12:12" s="26" customFormat="1" hidden="1" x14ac:dyDescent="0.25">
      <c r="L16159"/>
    </row>
    <row r="16160" spans="12:12" s="26" customFormat="1" hidden="1" x14ac:dyDescent="0.25">
      <c r="L16160"/>
    </row>
    <row r="16161" spans="12:12" s="26" customFormat="1" hidden="1" x14ac:dyDescent="0.25">
      <c r="L16161"/>
    </row>
    <row r="16162" spans="12:12" s="26" customFormat="1" hidden="1" x14ac:dyDescent="0.25">
      <c r="L16162"/>
    </row>
    <row r="16163" spans="12:12" s="26" customFormat="1" hidden="1" x14ac:dyDescent="0.25">
      <c r="L16163"/>
    </row>
    <row r="16164" spans="12:12" s="26" customFormat="1" hidden="1" x14ac:dyDescent="0.25">
      <c r="L16164"/>
    </row>
    <row r="16165" spans="12:12" s="26" customFormat="1" hidden="1" x14ac:dyDescent="0.25">
      <c r="L16165"/>
    </row>
    <row r="16166" spans="12:12" s="26" customFormat="1" hidden="1" x14ac:dyDescent="0.25">
      <c r="L16166"/>
    </row>
    <row r="16167" spans="12:12" s="26" customFormat="1" hidden="1" x14ac:dyDescent="0.25">
      <c r="L16167"/>
    </row>
    <row r="16168" spans="12:12" s="26" customFormat="1" hidden="1" x14ac:dyDescent="0.25">
      <c r="L16168"/>
    </row>
    <row r="16169" spans="12:12" s="26" customFormat="1" hidden="1" x14ac:dyDescent="0.25">
      <c r="L16169"/>
    </row>
    <row r="16170" spans="12:12" s="26" customFormat="1" hidden="1" x14ac:dyDescent="0.25">
      <c r="L16170"/>
    </row>
    <row r="16171" spans="12:12" s="26" customFormat="1" hidden="1" x14ac:dyDescent="0.25">
      <c r="L16171"/>
    </row>
    <row r="16172" spans="12:12" s="26" customFormat="1" hidden="1" x14ac:dyDescent="0.25">
      <c r="L16172"/>
    </row>
    <row r="16173" spans="12:12" s="26" customFormat="1" hidden="1" x14ac:dyDescent="0.25">
      <c r="L16173"/>
    </row>
    <row r="16174" spans="12:12" s="26" customFormat="1" hidden="1" x14ac:dyDescent="0.25">
      <c r="L16174"/>
    </row>
    <row r="16175" spans="12:12" s="26" customFormat="1" hidden="1" x14ac:dyDescent="0.25">
      <c r="L16175"/>
    </row>
    <row r="16176" spans="12:12" s="26" customFormat="1" hidden="1" x14ac:dyDescent="0.25">
      <c r="L16176"/>
    </row>
    <row r="16177" spans="12:12" s="26" customFormat="1" hidden="1" x14ac:dyDescent="0.25">
      <c r="L16177"/>
    </row>
    <row r="16178" spans="12:12" s="26" customFormat="1" hidden="1" x14ac:dyDescent="0.25">
      <c r="L16178"/>
    </row>
    <row r="16179" spans="12:12" s="26" customFormat="1" hidden="1" x14ac:dyDescent="0.25">
      <c r="L16179"/>
    </row>
    <row r="16180" spans="12:12" s="26" customFormat="1" hidden="1" x14ac:dyDescent="0.25">
      <c r="L16180"/>
    </row>
    <row r="16181" spans="12:12" s="26" customFormat="1" hidden="1" x14ac:dyDescent="0.25">
      <c r="L16181"/>
    </row>
    <row r="16182" spans="12:12" s="26" customFormat="1" hidden="1" x14ac:dyDescent="0.25">
      <c r="L16182"/>
    </row>
    <row r="16183" spans="12:12" s="26" customFormat="1" hidden="1" x14ac:dyDescent="0.25">
      <c r="L16183"/>
    </row>
    <row r="16184" spans="12:12" s="26" customFormat="1" hidden="1" x14ac:dyDescent="0.25">
      <c r="L16184"/>
    </row>
    <row r="16185" spans="12:12" s="26" customFormat="1" hidden="1" x14ac:dyDescent="0.25">
      <c r="L16185"/>
    </row>
    <row r="16186" spans="12:12" s="26" customFormat="1" hidden="1" x14ac:dyDescent="0.25">
      <c r="L16186"/>
    </row>
    <row r="16187" spans="12:12" s="26" customFormat="1" hidden="1" x14ac:dyDescent="0.25">
      <c r="L16187"/>
    </row>
    <row r="16188" spans="12:12" s="26" customFormat="1" hidden="1" x14ac:dyDescent="0.25">
      <c r="L16188"/>
    </row>
    <row r="16189" spans="12:12" s="26" customFormat="1" hidden="1" x14ac:dyDescent="0.25">
      <c r="L16189"/>
    </row>
    <row r="16190" spans="12:12" s="26" customFormat="1" hidden="1" x14ac:dyDescent="0.25">
      <c r="L16190"/>
    </row>
    <row r="16191" spans="12:12" s="26" customFormat="1" hidden="1" x14ac:dyDescent="0.25">
      <c r="L16191"/>
    </row>
    <row r="16192" spans="12:12" s="26" customFormat="1" hidden="1" x14ac:dyDescent="0.25">
      <c r="L16192"/>
    </row>
    <row r="16193" spans="12:12" s="26" customFormat="1" hidden="1" x14ac:dyDescent="0.25">
      <c r="L16193"/>
    </row>
    <row r="16194" spans="12:12" s="26" customFormat="1" hidden="1" x14ac:dyDescent="0.25">
      <c r="L16194"/>
    </row>
    <row r="16195" spans="12:12" s="26" customFormat="1" hidden="1" x14ac:dyDescent="0.25">
      <c r="L16195"/>
    </row>
    <row r="16196" spans="12:12" s="26" customFormat="1" hidden="1" x14ac:dyDescent="0.25">
      <c r="L16196"/>
    </row>
    <row r="16197" spans="12:12" s="26" customFormat="1" hidden="1" x14ac:dyDescent="0.25">
      <c r="L16197"/>
    </row>
    <row r="16198" spans="12:12" s="26" customFormat="1" hidden="1" x14ac:dyDescent="0.25">
      <c r="L16198"/>
    </row>
    <row r="16199" spans="12:12" s="26" customFormat="1" hidden="1" x14ac:dyDescent="0.25">
      <c r="L16199"/>
    </row>
    <row r="16200" spans="12:12" s="26" customFormat="1" hidden="1" x14ac:dyDescent="0.25">
      <c r="L16200"/>
    </row>
    <row r="16201" spans="12:12" s="26" customFormat="1" hidden="1" x14ac:dyDescent="0.25">
      <c r="L16201"/>
    </row>
    <row r="16202" spans="12:12" s="26" customFormat="1" hidden="1" x14ac:dyDescent="0.25">
      <c r="L16202"/>
    </row>
    <row r="16203" spans="12:12" s="26" customFormat="1" hidden="1" x14ac:dyDescent="0.25">
      <c r="L16203"/>
    </row>
    <row r="16204" spans="12:12" s="26" customFormat="1" hidden="1" x14ac:dyDescent="0.25">
      <c r="L16204"/>
    </row>
    <row r="16205" spans="12:12" s="26" customFormat="1" hidden="1" x14ac:dyDescent="0.25">
      <c r="L16205"/>
    </row>
    <row r="16206" spans="12:12" s="26" customFormat="1" hidden="1" x14ac:dyDescent="0.25">
      <c r="L16206"/>
    </row>
    <row r="16207" spans="12:12" s="26" customFormat="1" hidden="1" x14ac:dyDescent="0.25">
      <c r="L16207"/>
    </row>
    <row r="16208" spans="12:12" s="26" customFormat="1" hidden="1" x14ac:dyDescent="0.25">
      <c r="L16208"/>
    </row>
    <row r="16209" spans="12:12" s="26" customFormat="1" hidden="1" x14ac:dyDescent="0.25">
      <c r="L16209"/>
    </row>
    <row r="16210" spans="12:12" s="26" customFormat="1" hidden="1" x14ac:dyDescent="0.25">
      <c r="L16210"/>
    </row>
    <row r="16211" spans="12:12" s="26" customFormat="1" hidden="1" x14ac:dyDescent="0.25">
      <c r="L16211"/>
    </row>
    <row r="16212" spans="12:12" s="26" customFormat="1" hidden="1" x14ac:dyDescent="0.25">
      <c r="L16212"/>
    </row>
    <row r="16213" spans="12:12" s="26" customFormat="1" hidden="1" x14ac:dyDescent="0.25">
      <c r="L16213"/>
    </row>
    <row r="16214" spans="12:12" s="26" customFormat="1" hidden="1" x14ac:dyDescent="0.25">
      <c r="L16214"/>
    </row>
    <row r="16215" spans="12:12" s="26" customFormat="1" hidden="1" x14ac:dyDescent="0.25">
      <c r="L16215"/>
    </row>
    <row r="16216" spans="12:12" s="26" customFormat="1" hidden="1" x14ac:dyDescent="0.25">
      <c r="L16216"/>
    </row>
    <row r="16217" spans="12:12" s="26" customFormat="1" hidden="1" x14ac:dyDescent="0.25">
      <c r="L16217"/>
    </row>
    <row r="16218" spans="12:12" s="26" customFormat="1" hidden="1" x14ac:dyDescent="0.25">
      <c r="L16218"/>
    </row>
    <row r="16219" spans="12:12" s="26" customFormat="1" hidden="1" x14ac:dyDescent="0.25">
      <c r="L16219"/>
    </row>
    <row r="16220" spans="12:12" s="26" customFormat="1" hidden="1" x14ac:dyDescent="0.25">
      <c r="L16220"/>
    </row>
    <row r="16221" spans="12:12" s="26" customFormat="1" hidden="1" x14ac:dyDescent="0.25">
      <c r="L16221"/>
    </row>
    <row r="16222" spans="12:12" s="26" customFormat="1" hidden="1" x14ac:dyDescent="0.25">
      <c r="L16222"/>
    </row>
    <row r="16223" spans="12:12" s="26" customFormat="1" hidden="1" x14ac:dyDescent="0.25">
      <c r="L16223"/>
    </row>
    <row r="16224" spans="12:12" s="26" customFormat="1" hidden="1" x14ac:dyDescent="0.25">
      <c r="L16224"/>
    </row>
    <row r="16225" spans="12:12" s="26" customFormat="1" hidden="1" x14ac:dyDescent="0.25">
      <c r="L16225"/>
    </row>
    <row r="16226" spans="12:12" s="26" customFormat="1" hidden="1" x14ac:dyDescent="0.25">
      <c r="L16226"/>
    </row>
    <row r="16227" spans="12:12" s="26" customFormat="1" hidden="1" x14ac:dyDescent="0.25">
      <c r="L16227"/>
    </row>
    <row r="16228" spans="12:12" s="26" customFormat="1" hidden="1" x14ac:dyDescent="0.25">
      <c r="L16228"/>
    </row>
    <row r="16229" spans="12:12" s="26" customFormat="1" hidden="1" x14ac:dyDescent="0.25">
      <c r="L16229"/>
    </row>
    <row r="16230" spans="12:12" s="26" customFormat="1" hidden="1" x14ac:dyDescent="0.25">
      <c r="L16230"/>
    </row>
    <row r="16231" spans="12:12" s="26" customFormat="1" hidden="1" x14ac:dyDescent="0.25">
      <c r="L16231"/>
    </row>
    <row r="16232" spans="12:12" s="26" customFormat="1" hidden="1" x14ac:dyDescent="0.25">
      <c r="L16232"/>
    </row>
    <row r="16233" spans="12:12" s="26" customFormat="1" hidden="1" x14ac:dyDescent="0.25">
      <c r="L16233"/>
    </row>
    <row r="16234" spans="12:12" s="26" customFormat="1" hidden="1" x14ac:dyDescent="0.25">
      <c r="L16234"/>
    </row>
    <row r="16235" spans="12:12" s="26" customFormat="1" hidden="1" x14ac:dyDescent="0.25">
      <c r="L16235"/>
    </row>
    <row r="16236" spans="12:12" s="26" customFormat="1" hidden="1" x14ac:dyDescent="0.25">
      <c r="L16236"/>
    </row>
    <row r="16237" spans="12:12" s="26" customFormat="1" hidden="1" x14ac:dyDescent="0.25">
      <c r="L16237"/>
    </row>
    <row r="16238" spans="12:12" s="26" customFormat="1" hidden="1" x14ac:dyDescent="0.25">
      <c r="L16238"/>
    </row>
    <row r="16239" spans="12:12" s="26" customFormat="1" hidden="1" x14ac:dyDescent="0.25">
      <c r="L16239"/>
    </row>
    <row r="16240" spans="12:12" s="26" customFormat="1" hidden="1" x14ac:dyDescent="0.25">
      <c r="L16240"/>
    </row>
    <row r="16241" spans="12:12" s="26" customFormat="1" hidden="1" x14ac:dyDescent="0.25">
      <c r="L16241"/>
    </row>
    <row r="16242" spans="12:12" s="26" customFormat="1" hidden="1" x14ac:dyDescent="0.25">
      <c r="L16242"/>
    </row>
    <row r="16243" spans="12:12" s="26" customFormat="1" hidden="1" x14ac:dyDescent="0.25">
      <c r="L16243"/>
    </row>
    <row r="16244" spans="12:12" s="26" customFormat="1" hidden="1" x14ac:dyDescent="0.25">
      <c r="L16244"/>
    </row>
    <row r="16245" spans="12:12" s="26" customFormat="1" hidden="1" x14ac:dyDescent="0.25">
      <c r="L16245"/>
    </row>
    <row r="16246" spans="12:12" s="26" customFormat="1" hidden="1" x14ac:dyDescent="0.25">
      <c r="L16246"/>
    </row>
    <row r="16247" spans="12:12" s="26" customFormat="1" hidden="1" x14ac:dyDescent="0.25">
      <c r="L16247"/>
    </row>
    <row r="16248" spans="12:12" s="26" customFormat="1" hidden="1" x14ac:dyDescent="0.25">
      <c r="L16248"/>
    </row>
    <row r="16249" spans="12:12" s="26" customFormat="1" hidden="1" x14ac:dyDescent="0.25">
      <c r="L16249"/>
    </row>
    <row r="16250" spans="12:12" s="26" customFormat="1" hidden="1" x14ac:dyDescent="0.25">
      <c r="L16250"/>
    </row>
    <row r="16251" spans="12:12" s="26" customFormat="1" hidden="1" x14ac:dyDescent="0.25">
      <c r="L16251"/>
    </row>
    <row r="16252" spans="12:12" s="26" customFormat="1" hidden="1" x14ac:dyDescent="0.25">
      <c r="L16252"/>
    </row>
    <row r="16253" spans="12:12" s="26" customFormat="1" hidden="1" x14ac:dyDescent="0.25">
      <c r="L16253"/>
    </row>
    <row r="16254" spans="12:12" s="26" customFormat="1" hidden="1" x14ac:dyDescent="0.25">
      <c r="L16254"/>
    </row>
    <row r="16255" spans="12:12" s="26" customFormat="1" hidden="1" x14ac:dyDescent="0.25">
      <c r="L16255"/>
    </row>
    <row r="16256" spans="12:12" s="26" customFormat="1" hidden="1" x14ac:dyDescent="0.25">
      <c r="L16256"/>
    </row>
    <row r="16257" spans="12:12" s="26" customFormat="1" hidden="1" x14ac:dyDescent="0.25">
      <c r="L16257"/>
    </row>
    <row r="16258" spans="12:12" s="26" customFormat="1" hidden="1" x14ac:dyDescent="0.25">
      <c r="L16258"/>
    </row>
    <row r="16259" spans="12:12" s="26" customFormat="1" hidden="1" x14ac:dyDescent="0.25">
      <c r="L16259"/>
    </row>
    <row r="16260" spans="12:12" s="26" customFormat="1" hidden="1" x14ac:dyDescent="0.25">
      <c r="L16260"/>
    </row>
    <row r="16261" spans="12:12" s="26" customFormat="1" hidden="1" x14ac:dyDescent="0.25">
      <c r="L16261"/>
    </row>
    <row r="16262" spans="12:12" s="26" customFormat="1" hidden="1" x14ac:dyDescent="0.25">
      <c r="L16262"/>
    </row>
    <row r="16263" spans="12:12" s="26" customFormat="1" hidden="1" x14ac:dyDescent="0.25">
      <c r="L16263"/>
    </row>
    <row r="16264" spans="12:12" s="26" customFormat="1" hidden="1" x14ac:dyDescent="0.25">
      <c r="L16264"/>
    </row>
    <row r="16265" spans="12:12" s="26" customFormat="1" hidden="1" x14ac:dyDescent="0.25">
      <c r="L16265"/>
    </row>
    <row r="16266" spans="12:12" s="26" customFormat="1" hidden="1" x14ac:dyDescent="0.25">
      <c r="L16266"/>
    </row>
    <row r="16267" spans="12:12" s="26" customFormat="1" hidden="1" x14ac:dyDescent="0.25">
      <c r="L16267"/>
    </row>
    <row r="16268" spans="12:12" s="26" customFormat="1" hidden="1" x14ac:dyDescent="0.25">
      <c r="L16268"/>
    </row>
    <row r="16269" spans="12:12" s="26" customFormat="1" hidden="1" x14ac:dyDescent="0.25">
      <c r="L16269"/>
    </row>
    <row r="16270" spans="12:12" s="26" customFormat="1" hidden="1" x14ac:dyDescent="0.25">
      <c r="L16270"/>
    </row>
    <row r="16271" spans="12:12" s="26" customFormat="1" hidden="1" x14ac:dyDescent="0.25">
      <c r="L16271"/>
    </row>
    <row r="16272" spans="12:12" s="26" customFormat="1" hidden="1" x14ac:dyDescent="0.25">
      <c r="L16272"/>
    </row>
    <row r="16273" spans="12:12" s="26" customFormat="1" hidden="1" x14ac:dyDescent="0.25">
      <c r="L16273"/>
    </row>
    <row r="16274" spans="12:12" s="26" customFormat="1" hidden="1" x14ac:dyDescent="0.25">
      <c r="L16274"/>
    </row>
    <row r="16275" spans="12:12" s="26" customFormat="1" hidden="1" x14ac:dyDescent="0.25">
      <c r="L16275"/>
    </row>
    <row r="16276" spans="12:12" s="26" customFormat="1" hidden="1" x14ac:dyDescent="0.25">
      <c r="L16276"/>
    </row>
    <row r="16277" spans="12:12" s="26" customFormat="1" hidden="1" x14ac:dyDescent="0.25">
      <c r="L16277"/>
    </row>
    <row r="16278" spans="12:12" s="26" customFormat="1" hidden="1" x14ac:dyDescent="0.25">
      <c r="L16278"/>
    </row>
    <row r="16279" spans="12:12" s="26" customFormat="1" hidden="1" x14ac:dyDescent="0.25">
      <c r="L16279"/>
    </row>
    <row r="16280" spans="12:12" s="26" customFormat="1" hidden="1" x14ac:dyDescent="0.25">
      <c r="L16280"/>
    </row>
    <row r="16281" spans="12:12" s="26" customFormat="1" hidden="1" x14ac:dyDescent="0.25">
      <c r="L16281"/>
    </row>
    <row r="16282" spans="12:12" s="26" customFormat="1" hidden="1" x14ac:dyDescent="0.25">
      <c r="L16282"/>
    </row>
    <row r="16283" spans="12:12" s="26" customFormat="1" hidden="1" x14ac:dyDescent="0.25">
      <c r="L16283"/>
    </row>
    <row r="16284" spans="12:12" s="26" customFormat="1" hidden="1" x14ac:dyDescent="0.25">
      <c r="L16284"/>
    </row>
    <row r="16285" spans="12:12" s="26" customFormat="1" hidden="1" x14ac:dyDescent="0.25">
      <c r="L16285"/>
    </row>
    <row r="16286" spans="12:12" s="26" customFormat="1" hidden="1" x14ac:dyDescent="0.25">
      <c r="L16286"/>
    </row>
    <row r="16287" spans="12:12" s="26" customFormat="1" hidden="1" x14ac:dyDescent="0.25">
      <c r="L16287"/>
    </row>
    <row r="16288" spans="12:12" s="26" customFormat="1" hidden="1" x14ac:dyDescent="0.25">
      <c r="L16288"/>
    </row>
    <row r="16289" spans="12:12" s="26" customFormat="1" hidden="1" x14ac:dyDescent="0.25">
      <c r="L16289"/>
    </row>
    <row r="16290" spans="12:12" s="26" customFormat="1" hidden="1" x14ac:dyDescent="0.25">
      <c r="L16290"/>
    </row>
    <row r="16291" spans="12:12" s="26" customFormat="1" hidden="1" x14ac:dyDescent="0.25">
      <c r="L16291"/>
    </row>
    <row r="16292" spans="12:12" s="26" customFormat="1" hidden="1" x14ac:dyDescent="0.25">
      <c r="L16292"/>
    </row>
    <row r="16293" spans="12:12" s="26" customFormat="1" hidden="1" x14ac:dyDescent="0.25">
      <c r="L16293"/>
    </row>
    <row r="16294" spans="12:12" s="26" customFormat="1" hidden="1" x14ac:dyDescent="0.25">
      <c r="L16294"/>
    </row>
    <row r="16295" spans="12:12" s="26" customFormat="1" hidden="1" x14ac:dyDescent="0.25">
      <c r="L16295"/>
    </row>
    <row r="16296" spans="12:12" s="26" customFormat="1" hidden="1" x14ac:dyDescent="0.25">
      <c r="L16296"/>
    </row>
    <row r="16297" spans="12:12" s="26" customFormat="1" hidden="1" x14ac:dyDescent="0.25">
      <c r="L16297"/>
    </row>
    <row r="16298" spans="12:12" s="26" customFormat="1" hidden="1" x14ac:dyDescent="0.25">
      <c r="L16298"/>
    </row>
    <row r="16299" spans="12:12" s="26" customFormat="1" hidden="1" x14ac:dyDescent="0.25">
      <c r="L16299"/>
    </row>
    <row r="16300" spans="12:12" s="26" customFormat="1" hidden="1" x14ac:dyDescent="0.25">
      <c r="L16300"/>
    </row>
    <row r="16301" spans="12:12" s="26" customFormat="1" hidden="1" x14ac:dyDescent="0.25">
      <c r="L16301"/>
    </row>
    <row r="16302" spans="12:12" s="26" customFormat="1" hidden="1" x14ac:dyDescent="0.25">
      <c r="L16302"/>
    </row>
    <row r="16303" spans="12:12" s="26" customFormat="1" hidden="1" x14ac:dyDescent="0.25">
      <c r="L16303"/>
    </row>
    <row r="16304" spans="12:12" s="26" customFormat="1" hidden="1" x14ac:dyDescent="0.25">
      <c r="L16304"/>
    </row>
    <row r="16305" spans="12:12" s="26" customFormat="1" hidden="1" x14ac:dyDescent="0.25">
      <c r="L16305"/>
    </row>
    <row r="16306" spans="12:12" s="26" customFormat="1" hidden="1" x14ac:dyDescent="0.25">
      <c r="L16306"/>
    </row>
    <row r="16307" spans="12:12" s="26" customFormat="1" hidden="1" x14ac:dyDescent="0.25">
      <c r="L16307"/>
    </row>
    <row r="16308" spans="12:12" s="26" customFormat="1" hidden="1" x14ac:dyDescent="0.25">
      <c r="L16308"/>
    </row>
    <row r="16309" spans="12:12" s="26" customFormat="1" hidden="1" x14ac:dyDescent="0.25">
      <c r="L16309"/>
    </row>
    <row r="16310" spans="12:12" s="26" customFormat="1" hidden="1" x14ac:dyDescent="0.25">
      <c r="L16310"/>
    </row>
    <row r="16311" spans="12:12" s="26" customFormat="1" hidden="1" x14ac:dyDescent="0.25">
      <c r="L16311"/>
    </row>
    <row r="16312" spans="12:12" s="26" customFormat="1" hidden="1" x14ac:dyDescent="0.25">
      <c r="L16312"/>
    </row>
    <row r="16313" spans="12:12" s="26" customFormat="1" hidden="1" x14ac:dyDescent="0.25">
      <c r="L16313"/>
    </row>
    <row r="16314" spans="12:12" s="26" customFormat="1" hidden="1" x14ac:dyDescent="0.25">
      <c r="L16314"/>
    </row>
    <row r="16315" spans="12:12" s="26" customFormat="1" hidden="1" x14ac:dyDescent="0.25">
      <c r="L16315"/>
    </row>
    <row r="16316" spans="12:12" s="26" customFormat="1" hidden="1" x14ac:dyDescent="0.25">
      <c r="L16316"/>
    </row>
    <row r="16317" spans="12:12" s="26" customFormat="1" hidden="1" x14ac:dyDescent="0.25">
      <c r="L16317"/>
    </row>
    <row r="16318" spans="12:12" s="26" customFormat="1" hidden="1" x14ac:dyDescent="0.25">
      <c r="L16318"/>
    </row>
    <row r="16319" spans="12:12" s="26" customFormat="1" hidden="1" x14ac:dyDescent="0.25">
      <c r="L16319"/>
    </row>
    <row r="16320" spans="12:12" s="26" customFormat="1" hidden="1" x14ac:dyDescent="0.25">
      <c r="L16320"/>
    </row>
    <row r="16321" spans="12:12" s="26" customFormat="1" hidden="1" x14ac:dyDescent="0.25">
      <c r="L16321"/>
    </row>
    <row r="16322" spans="12:12" s="26" customFormat="1" hidden="1" x14ac:dyDescent="0.25">
      <c r="L16322"/>
    </row>
    <row r="16323" spans="12:12" s="26" customFormat="1" hidden="1" x14ac:dyDescent="0.25">
      <c r="L16323"/>
    </row>
    <row r="16324" spans="12:12" s="26" customFormat="1" hidden="1" x14ac:dyDescent="0.25">
      <c r="L16324"/>
    </row>
    <row r="16325" spans="12:12" s="26" customFormat="1" hidden="1" x14ac:dyDescent="0.25">
      <c r="L16325"/>
    </row>
    <row r="16326" spans="12:12" s="26" customFormat="1" hidden="1" x14ac:dyDescent="0.25">
      <c r="L16326"/>
    </row>
    <row r="16327" spans="12:12" s="26" customFormat="1" hidden="1" x14ac:dyDescent="0.25">
      <c r="L16327"/>
    </row>
    <row r="16328" spans="12:12" s="26" customFormat="1" hidden="1" x14ac:dyDescent="0.25">
      <c r="L16328"/>
    </row>
    <row r="16329" spans="12:12" s="26" customFormat="1" hidden="1" x14ac:dyDescent="0.25">
      <c r="L16329"/>
    </row>
    <row r="16330" spans="12:12" s="26" customFormat="1" hidden="1" x14ac:dyDescent="0.25">
      <c r="L16330"/>
    </row>
    <row r="16331" spans="12:12" s="26" customFormat="1" hidden="1" x14ac:dyDescent="0.25">
      <c r="L16331"/>
    </row>
    <row r="16332" spans="12:12" s="26" customFormat="1" hidden="1" x14ac:dyDescent="0.25">
      <c r="L16332"/>
    </row>
    <row r="16333" spans="12:12" s="26" customFormat="1" hidden="1" x14ac:dyDescent="0.25">
      <c r="L16333"/>
    </row>
    <row r="16334" spans="12:12" s="26" customFormat="1" hidden="1" x14ac:dyDescent="0.25">
      <c r="L16334"/>
    </row>
    <row r="16335" spans="12:12" s="26" customFormat="1" hidden="1" x14ac:dyDescent="0.25">
      <c r="L16335"/>
    </row>
    <row r="16336" spans="12:12" s="26" customFormat="1" hidden="1" x14ac:dyDescent="0.25">
      <c r="L16336"/>
    </row>
    <row r="16337" spans="12:12" s="26" customFormat="1" hidden="1" x14ac:dyDescent="0.25">
      <c r="L16337"/>
    </row>
    <row r="16338" spans="12:12" s="26" customFormat="1" hidden="1" x14ac:dyDescent="0.25">
      <c r="L16338"/>
    </row>
    <row r="16339" spans="12:12" s="26" customFormat="1" hidden="1" x14ac:dyDescent="0.25">
      <c r="L16339"/>
    </row>
    <row r="16340" spans="12:12" s="26" customFormat="1" hidden="1" x14ac:dyDescent="0.25">
      <c r="L16340"/>
    </row>
    <row r="16341" spans="12:12" s="26" customFormat="1" hidden="1" x14ac:dyDescent="0.25">
      <c r="L16341"/>
    </row>
    <row r="16342" spans="12:12" s="26" customFormat="1" hidden="1" x14ac:dyDescent="0.25">
      <c r="L16342"/>
    </row>
    <row r="16343" spans="12:12" s="26" customFormat="1" hidden="1" x14ac:dyDescent="0.25">
      <c r="L16343"/>
    </row>
    <row r="16344" spans="12:12" s="26" customFormat="1" hidden="1" x14ac:dyDescent="0.25">
      <c r="L16344"/>
    </row>
    <row r="16345" spans="12:12" s="26" customFormat="1" hidden="1" x14ac:dyDescent="0.25">
      <c r="L16345"/>
    </row>
    <row r="16346" spans="12:12" s="26" customFormat="1" hidden="1" x14ac:dyDescent="0.25">
      <c r="L16346"/>
    </row>
    <row r="16347" spans="12:12" s="26" customFormat="1" hidden="1" x14ac:dyDescent="0.25">
      <c r="L16347"/>
    </row>
    <row r="16348" spans="12:12" s="26" customFormat="1" hidden="1" x14ac:dyDescent="0.25">
      <c r="L16348"/>
    </row>
    <row r="16349" spans="12:12" s="26" customFormat="1" hidden="1" x14ac:dyDescent="0.25">
      <c r="L16349"/>
    </row>
    <row r="16350" spans="12:12" s="26" customFormat="1" hidden="1" x14ac:dyDescent="0.25">
      <c r="L16350"/>
    </row>
    <row r="16351" spans="12:12" s="26" customFormat="1" hidden="1" x14ac:dyDescent="0.25">
      <c r="L16351"/>
    </row>
    <row r="16352" spans="12:12" s="26" customFormat="1" hidden="1" x14ac:dyDescent="0.25">
      <c r="L16352"/>
    </row>
    <row r="16353" spans="12:12" s="26" customFormat="1" hidden="1" x14ac:dyDescent="0.25">
      <c r="L16353"/>
    </row>
    <row r="16354" spans="12:12" s="26" customFormat="1" hidden="1" x14ac:dyDescent="0.25">
      <c r="L16354"/>
    </row>
    <row r="16355" spans="12:12" s="26" customFormat="1" hidden="1" x14ac:dyDescent="0.25">
      <c r="L16355"/>
    </row>
    <row r="16356" spans="12:12" s="26" customFormat="1" hidden="1" x14ac:dyDescent="0.25">
      <c r="L16356"/>
    </row>
    <row r="16357" spans="12:12" s="26" customFormat="1" hidden="1" x14ac:dyDescent="0.25">
      <c r="L16357"/>
    </row>
    <row r="16358" spans="12:12" s="26" customFormat="1" hidden="1" x14ac:dyDescent="0.25">
      <c r="L16358"/>
    </row>
    <row r="16359" spans="12:12" s="26" customFormat="1" hidden="1" x14ac:dyDescent="0.25">
      <c r="L16359"/>
    </row>
    <row r="16360" spans="12:12" s="26" customFormat="1" hidden="1" x14ac:dyDescent="0.25">
      <c r="L16360"/>
    </row>
    <row r="16361" spans="12:12" s="26" customFormat="1" hidden="1" x14ac:dyDescent="0.25">
      <c r="L16361"/>
    </row>
    <row r="16362" spans="12:12" s="26" customFormat="1" hidden="1" x14ac:dyDescent="0.25">
      <c r="L16362"/>
    </row>
    <row r="16363" spans="12:12" s="26" customFormat="1" hidden="1" x14ac:dyDescent="0.25">
      <c r="L16363"/>
    </row>
    <row r="16364" spans="12:12" s="26" customFormat="1" hidden="1" x14ac:dyDescent="0.25">
      <c r="L16364"/>
    </row>
    <row r="16365" spans="12:12" s="26" customFormat="1" hidden="1" x14ac:dyDescent="0.25">
      <c r="L16365"/>
    </row>
    <row r="16366" spans="12:12" s="26" customFormat="1" hidden="1" x14ac:dyDescent="0.25">
      <c r="L16366"/>
    </row>
    <row r="16367" spans="12:12" s="26" customFormat="1" hidden="1" x14ac:dyDescent="0.25">
      <c r="L16367"/>
    </row>
    <row r="16368" spans="12:12" s="26" customFormat="1" hidden="1" x14ac:dyDescent="0.25">
      <c r="L16368"/>
    </row>
    <row r="16369" spans="12:12" s="26" customFormat="1" hidden="1" x14ac:dyDescent="0.25">
      <c r="L16369"/>
    </row>
    <row r="16370" spans="12:12" s="26" customFormat="1" hidden="1" x14ac:dyDescent="0.25">
      <c r="L16370"/>
    </row>
    <row r="16371" spans="12:12" s="26" customFormat="1" hidden="1" x14ac:dyDescent="0.25">
      <c r="L16371"/>
    </row>
    <row r="16372" spans="12:12" s="26" customFormat="1" hidden="1" x14ac:dyDescent="0.25">
      <c r="L16372"/>
    </row>
    <row r="16373" spans="12:12" s="26" customFormat="1" hidden="1" x14ac:dyDescent="0.25">
      <c r="L16373"/>
    </row>
    <row r="16374" spans="12:12" s="26" customFormat="1" hidden="1" x14ac:dyDescent="0.25">
      <c r="L16374"/>
    </row>
    <row r="16375" spans="12:12" s="26" customFormat="1" hidden="1" x14ac:dyDescent="0.25">
      <c r="L16375"/>
    </row>
    <row r="16376" spans="12:12" s="26" customFormat="1" hidden="1" x14ac:dyDescent="0.25">
      <c r="L16376"/>
    </row>
    <row r="16377" spans="12:12" s="26" customFormat="1" hidden="1" x14ac:dyDescent="0.25">
      <c r="L16377"/>
    </row>
    <row r="16378" spans="12:12" s="26" customFormat="1" hidden="1" x14ac:dyDescent="0.25">
      <c r="L16378"/>
    </row>
    <row r="16379" spans="12:12" s="26" customFormat="1" hidden="1" x14ac:dyDescent="0.25">
      <c r="L16379"/>
    </row>
    <row r="16380" spans="12:12" s="26" customFormat="1" hidden="1" x14ac:dyDescent="0.25">
      <c r="L16380"/>
    </row>
    <row r="16381" spans="12:12" s="26" customFormat="1" hidden="1" x14ac:dyDescent="0.25">
      <c r="L16381"/>
    </row>
    <row r="16382" spans="12:12" s="26" customFormat="1" hidden="1" x14ac:dyDescent="0.25">
      <c r="L16382"/>
    </row>
    <row r="16383" spans="12:12" s="26" customFormat="1" hidden="1" x14ac:dyDescent="0.25">
      <c r="L16383"/>
    </row>
    <row r="16384" spans="12:12" s="26" customFormat="1" hidden="1" x14ac:dyDescent="0.25">
      <c r="L16384"/>
    </row>
    <row r="16385" spans="12:12" s="26" customFormat="1" hidden="1" x14ac:dyDescent="0.25">
      <c r="L16385"/>
    </row>
    <row r="16386" spans="12:12" s="26" customFormat="1" hidden="1" x14ac:dyDescent="0.25">
      <c r="L16386"/>
    </row>
    <row r="16387" spans="12:12" s="26" customFormat="1" hidden="1" x14ac:dyDescent="0.25">
      <c r="L16387"/>
    </row>
    <row r="16388" spans="12:12" s="26" customFormat="1" hidden="1" x14ac:dyDescent="0.25">
      <c r="L16388"/>
    </row>
    <row r="16389" spans="12:12" s="26" customFormat="1" hidden="1" x14ac:dyDescent="0.25">
      <c r="L16389"/>
    </row>
    <row r="16390" spans="12:12" s="26" customFormat="1" hidden="1" x14ac:dyDescent="0.25">
      <c r="L16390"/>
    </row>
    <row r="16391" spans="12:12" s="26" customFormat="1" hidden="1" x14ac:dyDescent="0.25">
      <c r="L16391"/>
    </row>
    <row r="16392" spans="12:12" s="26" customFormat="1" hidden="1" x14ac:dyDescent="0.25">
      <c r="L16392"/>
    </row>
    <row r="16393" spans="12:12" s="26" customFormat="1" hidden="1" x14ac:dyDescent="0.25">
      <c r="L16393"/>
    </row>
    <row r="16394" spans="12:12" s="26" customFormat="1" hidden="1" x14ac:dyDescent="0.25">
      <c r="L16394"/>
    </row>
    <row r="16395" spans="12:12" s="26" customFormat="1" hidden="1" x14ac:dyDescent="0.25">
      <c r="L16395"/>
    </row>
    <row r="16396" spans="12:12" s="26" customFormat="1" hidden="1" x14ac:dyDescent="0.25">
      <c r="L16396"/>
    </row>
    <row r="16397" spans="12:12" s="26" customFormat="1" hidden="1" x14ac:dyDescent="0.25">
      <c r="L16397"/>
    </row>
    <row r="16398" spans="12:12" s="26" customFormat="1" hidden="1" x14ac:dyDescent="0.25">
      <c r="L16398"/>
    </row>
    <row r="16399" spans="12:12" s="26" customFormat="1" hidden="1" x14ac:dyDescent="0.25">
      <c r="L16399"/>
    </row>
    <row r="16400" spans="12:12" s="26" customFormat="1" hidden="1" x14ac:dyDescent="0.25">
      <c r="L16400"/>
    </row>
    <row r="16401" spans="12:12" s="26" customFormat="1" hidden="1" x14ac:dyDescent="0.25">
      <c r="L16401"/>
    </row>
    <row r="16402" spans="12:12" s="26" customFormat="1" hidden="1" x14ac:dyDescent="0.25">
      <c r="L16402"/>
    </row>
    <row r="16403" spans="12:12" s="26" customFormat="1" hidden="1" x14ac:dyDescent="0.25">
      <c r="L16403"/>
    </row>
    <row r="16404" spans="12:12" s="26" customFormat="1" hidden="1" x14ac:dyDescent="0.25">
      <c r="L16404"/>
    </row>
    <row r="16405" spans="12:12" s="26" customFormat="1" hidden="1" x14ac:dyDescent="0.25">
      <c r="L16405"/>
    </row>
    <row r="16406" spans="12:12" s="26" customFormat="1" hidden="1" x14ac:dyDescent="0.25">
      <c r="L16406"/>
    </row>
    <row r="16407" spans="12:12" s="26" customFormat="1" hidden="1" x14ac:dyDescent="0.25">
      <c r="L16407"/>
    </row>
    <row r="16408" spans="12:12" s="26" customFormat="1" hidden="1" x14ac:dyDescent="0.25">
      <c r="L16408"/>
    </row>
    <row r="16409" spans="12:12" s="26" customFormat="1" hidden="1" x14ac:dyDescent="0.25">
      <c r="L16409"/>
    </row>
    <row r="16410" spans="12:12" s="26" customFormat="1" hidden="1" x14ac:dyDescent="0.25">
      <c r="L16410"/>
    </row>
    <row r="16411" spans="12:12" s="26" customFormat="1" hidden="1" x14ac:dyDescent="0.25">
      <c r="L16411"/>
    </row>
    <row r="16412" spans="12:12" s="26" customFormat="1" hidden="1" x14ac:dyDescent="0.25">
      <c r="L16412"/>
    </row>
    <row r="16413" spans="12:12" s="26" customFormat="1" hidden="1" x14ac:dyDescent="0.25">
      <c r="L16413"/>
    </row>
    <row r="16414" spans="12:12" s="26" customFormat="1" hidden="1" x14ac:dyDescent="0.25">
      <c r="L16414"/>
    </row>
    <row r="16415" spans="12:12" s="26" customFormat="1" hidden="1" x14ac:dyDescent="0.25">
      <c r="L16415"/>
    </row>
    <row r="16416" spans="12:12" s="26" customFormat="1" hidden="1" x14ac:dyDescent="0.25">
      <c r="L16416"/>
    </row>
    <row r="16417" spans="12:12" s="26" customFormat="1" hidden="1" x14ac:dyDescent="0.25">
      <c r="L16417"/>
    </row>
    <row r="16418" spans="12:12" s="26" customFormat="1" hidden="1" x14ac:dyDescent="0.25">
      <c r="L16418"/>
    </row>
    <row r="16419" spans="12:12" s="26" customFormat="1" hidden="1" x14ac:dyDescent="0.25">
      <c r="L16419"/>
    </row>
    <row r="16420" spans="12:12" s="26" customFormat="1" hidden="1" x14ac:dyDescent="0.25">
      <c r="L16420"/>
    </row>
    <row r="16421" spans="12:12" s="26" customFormat="1" hidden="1" x14ac:dyDescent="0.25">
      <c r="L16421"/>
    </row>
    <row r="16422" spans="12:12" s="26" customFormat="1" hidden="1" x14ac:dyDescent="0.25">
      <c r="L16422"/>
    </row>
    <row r="16423" spans="12:12" s="26" customFormat="1" hidden="1" x14ac:dyDescent="0.25">
      <c r="L16423"/>
    </row>
    <row r="16424" spans="12:12" s="26" customFormat="1" hidden="1" x14ac:dyDescent="0.25">
      <c r="L16424"/>
    </row>
    <row r="16425" spans="12:12" s="26" customFormat="1" hidden="1" x14ac:dyDescent="0.25">
      <c r="L16425"/>
    </row>
    <row r="16426" spans="12:12" s="26" customFormat="1" hidden="1" x14ac:dyDescent="0.25">
      <c r="L16426"/>
    </row>
    <row r="16427" spans="12:12" s="26" customFormat="1" hidden="1" x14ac:dyDescent="0.25">
      <c r="L16427"/>
    </row>
    <row r="16428" spans="12:12" s="26" customFormat="1" hidden="1" x14ac:dyDescent="0.25">
      <c r="L16428"/>
    </row>
    <row r="16429" spans="12:12" s="26" customFormat="1" hidden="1" x14ac:dyDescent="0.25">
      <c r="L16429"/>
    </row>
    <row r="16430" spans="12:12" s="26" customFormat="1" hidden="1" x14ac:dyDescent="0.25">
      <c r="L16430"/>
    </row>
    <row r="16431" spans="12:12" s="26" customFormat="1" hidden="1" x14ac:dyDescent="0.25">
      <c r="L16431"/>
    </row>
    <row r="16432" spans="12:12" s="26" customFormat="1" hidden="1" x14ac:dyDescent="0.25">
      <c r="L16432"/>
    </row>
    <row r="16433" spans="12:12" s="26" customFormat="1" hidden="1" x14ac:dyDescent="0.25">
      <c r="L16433"/>
    </row>
    <row r="16434" spans="12:12" s="26" customFormat="1" hidden="1" x14ac:dyDescent="0.25">
      <c r="L16434"/>
    </row>
    <row r="16435" spans="12:12" s="26" customFormat="1" hidden="1" x14ac:dyDescent="0.25">
      <c r="L16435"/>
    </row>
    <row r="16436" spans="12:12" s="26" customFormat="1" hidden="1" x14ac:dyDescent="0.25">
      <c r="L16436"/>
    </row>
    <row r="16437" spans="12:12" s="26" customFormat="1" hidden="1" x14ac:dyDescent="0.25">
      <c r="L16437"/>
    </row>
    <row r="16438" spans="12:12" s="26" customFormat="1" hidden="1" x14ac:dyDescent="0.25">
      <c r="L16438"/>
    </row>
    <row r="16439" spans="12:12" s="26" customFormat="1" hidden="1" x14ac:dyDescent="0.25">
      <c r="L16439"/>
    </row>
    <row r="16440" spans="12:12" s="26" customFormat="1" hidden="1" x14ac:dyDescent="0.25">
      <c r="L16440"/>
    </row>
    <row r="16441" spans="12:12" s="26" customFormat="1" hidden="1" x14ac:dyDescent="0.25">
      <c r="L16441"/>
    </row>
    <row r="16442" spans="12:12" s="26" customFormat="1" hidden="1" x14ac:dyDescent="0.25">
      <c r="L16442"/>
    </row>
    <row r="16443" spans="12:12" s="26" customFormat="1" hidden="1" x14ac:dyDescent="0.25">
      <c r="L16443"/>
    </row>
    <row r="16444" spans="12:12" s="26" customFormat="1" hidden="1" x14ac:dyDescent="0.25">
      <c r="L16444"/>
    </row>
    <row r="16445" spans="12:12" s="26" customFormat="1" hidden="1" x14ac:dyDescent="0.25">
      <c r="L16445"/>
    </row>
    <row r="16446" spans="12:12" s="26" customFormat="1" hidden="1" x14ac:dyDescent="0.25">
      <c r="L16446"/>
    </row>
    <row r="16447" spans="12:12" s="26" customFormat="1" hidden="1" x14ac:dyDescent="0.25">
      <c r="L16447"/>
    </row>
    <row r="16448" spans="12:12" s="26" customFormat="1" hidden="1" x14ac:dyDescent="0.25">
      <c r="L16448"/>
    </row>
    <row r="16449" spans="12:12" s="26" customFormat="1" hidden="1" x14ac:dyDescent="0.25">
      <c r="L16449"/>
    </row>
    <row r="16450" spans="12:12" s="26" customFormat="1" hidden="1" x14ac:dyDescent="0.25">
      <c r="L16450"/>
    </row>
    <row r="16451" spans="12:12" s="26" customFormat="1" hidden="1" x14ac:dyDescent="0.25">
      <c r="L16451"/>
    </row>
    <row r="16452" spans="12:12" s="26" customFormat="1" hidden="1" x14ac:dyDescent="0.25">
      <c r="L16452"/>
    </row>
    <row r="16453" spans="12:12" s="26" customFormat="1" hidden="1" x14ac:dyDescent="0.25">
      <c r="L16453"/>
    </row>
    <row r="16454" spans="12:12" s="26" customFormat="1" hidden="1" x14ac:dyDescent="0.25">
      <c r="L16454"/>
    </row>
    <row r="16455" spans="12:12" s="26" customFormat="1" hidden="1" x14ac:dyDescent="0.25">
      <c r="L16455"/>
    </row>
    <row r="16456" spans="12:12" s="26" customFormat="1" hidden="1" x14ac:dyDescent="0.25">
      <c r="L16456"/>
    </row>
    <row r="16457" spans="12:12" s="26" customFormat="1" hidden="1" x14ac:dyDescent="0.25">
      <c r="L16457"/>
    </row>
    <row r="16458" spans="12:12" s="26" customFormat="1" hidden="1" x14ac:dyDescent="0.25">
      <c r="L16458"/>
    </row>
    <row r="16459" spans="12:12" s="26" customFormat="1" hidden="1" x14ac:dyDescent="0.25">
      <c r="L16459"/>
    </row>
    <row r="16460" spans="12:12" s="26" customFormat="1" hidden="1" x14ac:dyDescent="0.25">
      <c r="L16460"/>
    </row>
    <row r="16461" spans="12:12" s="26" customFormat="1" hidden="1" x14ac:dyDescent="0.25">
      <c r="L16461"/>
    </row>
    <row r="16462" spans="12:12" s="26" customFormat="1" hidden="1" x14ac:dyDescent="0.25">
      <c r="L16462"/>
    </row>
    <row r="16463" spans="12:12" s="26" customFormat="1" hidden="1" x14ac:dyDescent="0.25">
      <c r="L16463"/>
    </row>
    <row r="16464" spans="12:12" s="26" customFormat="1" hidden="1" x14ac:dyDescent="0.25">
      <c r="L16464"/>
    </row>
    <row r="16465" spans="12:12" s="26" customFormat="1" hidden="1" x14ac:dyDescent="0.25">
      <c r="L16465"/>
    </row>
    <row r="16466" spans="12:12" s="26" customFormat="1" hidden="1" x14ac:dyDescent="0.25">
      <c r="L16466"/>
    </row>
    <row r="16467" spans="12:12" s="26" customFormat="1" hidden="1" x14ac:dyDescent="0.25">
      <c r="L16467"/>
    </row>
    <row r="16468" spans="12:12" s="26" customFormat="1" hidden="1" x14ac:dyDescent="0.25">
      <c r="L16468"/>
    </row>
    <row r="16469" spans="12:12" s="26" customFormat="1" hidden="1" x14ac:dyDescent="0.25">
      <c r="L16469"/>
    </row>
    <row r="16470" spans="12:12" s="26" customFormat="1" hidden="1" x14ac:dyDescent="0.25">
      <c r="L16470"/>
    </row>
    <row r="16471" spans="12:12" s="26" customFormat="1" hidden="1" x14ac:dyDescent="0.25">
      <c r="L16471"/>
    </row>
    <row r="16472" spans="12:12" s="26" customFormat="1" hidden="1" x14ac:dyDescent="0.25">
      <c r="L16472"/>
    </row>
    <row r="16473" spans="12:12" s="26" customFormat="1" hidden="1" x14ac:dyDescent="0.25">
      <c r="L16473"/>
    </row>
    <row r="16474" spans="12:12" s="26" customFormat="1" hidden="1" x14ac:dyDescent="0.25">
      <c r="L16474"/>
    </row>
    <row r="16475" spans="12:12" s="26" customFormat="1" hidden="1" x14ac:dyDescent="0.25">
      <c r="L16475"/>
    </row>
    <row r="16476" spans="12:12" s="26" customFormat="1" hidden="1" x14ac:dyDescent="0.25">
      <c r="L16476"/>
    </row>
    <row r="16477" spans="12:12" s="26" customFormat="1" hidden="1" x14ac:dyDescent="0.25">
      <c r="L16477"/>
    </row>
    <row r="16478" spans="12:12" s="26" customFormat="1" hidden="1" x14ac:dyDescent="0.25">
      <c r="L16478"/>
    </row>
    <row r="16479" spans="12:12" s="26" customFormat="1" hidden="1" x14ac:dyDescent="0.25">
      <c r="L16479"/>
    </row>
    <row r="16480" spans="12:12" s="26" customFormat="1" hidden="1" x14ac:dyDescent="0.25">
      <c r="L16480"/>
    </row>
    <row r="16481" spans="12:12" s="26" customFormat="1" hidden="1" x14ac:dyDescent="0.25">
      <c r="L16481"/>
    </row>
    <row r="16482" spans="12:12" s="26" customFormat="1" hidden="1" x14ac:dyDescent="0.25">
      <c r="L16482"/>
    </row>
    <row r="16483" spans="12:12" s="26" customFormat="1" hidden="1" x14ac:dyDescent="0.25">
      <c r="L16483"/>
    </row>
    <row r="16484" spans="12:12" s="26" customFormat="1" hidden="1" x14ac:dyDescent="0.25">
      <c r="L16484"/>
    </row>
    <row r="16485" spans="12:12" s="26" customFormat="1" hidden="1" x14ac:dyDescent="0.25">
      <c r="L16485"/>
    </row>
    <row r="16486" spans="12:12" s="26" customFormat="1" hidden="1" x14ac:dyDescent="0.25">
      <c r="L16486"/>
    </row>
    <row r="16487" spans="12:12" s="26" customFormat="1" hidden="1" x14ac:dyDescent="0.25">
      <c r="L16487"/>
    </row>
    <row r="16488" spans="12:12" s="26" customFormat="1" hidden="1" x14ac:dyDescent="0.25">
      <c r="L16488"/>
    </row>
    <row r="16489" spans="12:12" s="26" customFormat="1" hidden="1" x14ac:dyDescent="0.25">
      <c r="L16489"/>
    </row>
    <row r="16490" spans="12:12" s="26" customFormat="1" hidden="1" x14ac:dyDescent="0.25">
      <c r="L16490"/>
    </row>
    <row r="16491" spans="12:12" s="26" customFormat="1" hidden="1" x14ac:dyDescent="0.25">
      <c r="L16491"/>
    </row>
    <row r="16492" spans="12:12" s="26" customFormat="1" hidden="1" x14ac:dyDescent="0.25">
      <c r="L16492"/>
    </row>
    <row r="16493" spans="12:12" s="26" customFormat="1" hidden="1" x14ac:dyDescent="0.25">
      <c r="L16493"/>
    </row>
    <row r="16494" spans="12:12" s="26" customFormat="1" hidden="1" x14ac:dyDescent="0.25">
      <c r="L16494"/>
    </row>
    <row r="16495" spans="12:12" s="26" customFormat="1" hidden="1" x14ac:dyDescent="0.25">
      <c r="L16495"/>
    </row>
    <row r="16496" spans="12:12" s="26" customFormat="1" hidden="1" x14ac:dyDescent="0.25">
      <c r="L16496"/>
    </row>
    <row r="16497" spans="12:12" s="26" customFormat="1" hidden="1" x14ac:dyDescent="0.25">
      <c r="L16497"/>
    </row>
    <row r="16498" spans="12:12" s="26" customFormat="1" hidden="1" x14ac:dyDescent="0.25">
      <c r="L16498"/>
    </row>
    <row r="16499" spans="12:12" s="26" customFormat="1" hidden="1" x14ac:dyDescent="0.25">
      <c r="L16499"/>
    </row>
    <row r="16500" spans="12:12" s="26" customFormat="1" hidden="1" x14ac:dyDescent="0.25">
      <c r="L16500"/>
    </row>
    <row r="16501" spans="12:12" s="26" customFormat="1" hidden="1" x14ac:dyDescent="0.25">
      <c r="L16501"/>
    </row>
    <row r="16502" spans="12:12" s="26" customFormat="1" hidden="1" x14ac:dyDescent="0.25">
      <c r="L16502"/>
    </row>
    <row r="16503" spans="12:12" s="26" customFormat="1" hidden="1" x14ac:dyDescent="0.25">
      <c r="L16503"/>
    </row>
    <row r="16504" spans="12:12" s="26" customFormat="1" hidden="1" x14ac:dyDescent="0.25">
      <c r="L16504"/>
    </row>
    <row r="16505" spans="12:12" s="26" customFormat="1" hidden="1" x14ac:dyDescent="0.25">
      <c r="L16505"/>
    </row>
    <row r="16506" spans="12:12" s="26" customFormat="1" hidden="1" x14ac:dyDescent="0.25">
      <c r="L16506"/>
    </row>
    <row r="16507" spans="12:12" s="26" customFormat="1" hidden="1" x14ac:dyDescent="0.25">
      <c r="L16507"/>
    </row>
    <row r="16508" spans="12:12" s="26" customFormat="1" hidden="1" x14ac:dyDescent="0.25">
      <c r="L16508"/>
    </row>
    <row r="16509" spans="12:12" s="26" customFormat="1" hidden="1" x14ac:dyDescent="0.25">
      <c r="L16509"/>
    </row>
    <row r="16510" spans="12:12" s="26" customFormat="1" hidden="1" x14ac:dyDescent="0.25">
      <c r="L16510"/>
    </row>
    <row r="16511" spans="12:12" s="26" customFormat="1" hidden="1" x14ac:dyDescent="0.25">
      <c r="L16511"/>
    </row>
    <row r="16512" spans="12:12" s="26" customFormat="1" hidden="1" x14ac:dyDescent="0.25">
      <c r="L16512"/>
    </row>
    <row r="16513" spans="12:12" s="26" customFormat="1" hidden="1" x14ac:dyDescent="0.25">
      <c r="L16513"/>
    </row>
    <row r="16514" spans="12:12" s="26" customFormat="1" hidden="1" x14ac:dyDescent="0.25">
      <c r="L16514"/>
    </row>
    <row r="16515" spans="12:12" s="26" customFormat="1" hidden="1" x14ac:dyDescent="0.25">
      <c r="L16515"/>
    </row>
    <row r="16516" spans="12:12" s="26" customFormat="1" hidden="1" x14ac:dyDescent="0.25">
      <c r="L16516"/>
    </row>
    <row r="16517" spans="12:12" s="26" customFormat="1" hidden="1" x14ac:dyDescent="0.25">
      <c r="L16517"/>
    </row>
    <row r="16518" spans="12:12" s="26" customFormat="1" hidden="1" x14ac:dyDescent="0.25">
      <c r="L16518"/>
    </row>
    <row r="16519" spans="12:12" s="26" customFormat="1" hidden="1" x14ac:dyDescent="0.25">
      <c r="L16519"/>
    </row>
    <row r="16520" spans="12:12" s="26" customFormat="1" hidden="1" x14ac:dyDescent="0.25">
      <c r="L16520"/>
    </row>
    <row r="16521" spans="12:12" s="26" customFormat="1" hidden="1" x14ac:dyDescent="0.25">
      <c r="L16521"/>
    </row>
    <row r="16522" spans="12:12" s="26" customFormat="1" hidden="1" x14ac:dyDescent="0.25">
      <c r="L16522"/>
    </row>
    <row r="16523" spans="12:12" s="26" customFormat="1" hidden="1" x14ac:dyDescent="0.25">
      <c r="L16523"/>
    </row>
    <row r="16524" spans="12:12" s="26" customFormat="1" hidden="1" x14ac:dyDescent="0.25">
      <c r="L16524"/>
    </row>
    <row r="16525" spans="12:12" s="26" customFormat="1" hidden="1" x14ac:dyDescent="0.25">
      <c r="L16525"/>
    </row>
    <row r="16526" spans="12:12" s="26" customFormat="1" hidden="1" x14ac:dyDescent="0.25">
      <c r="L16526"/>
    </row>
    <row r="16527" spans="12:12" s="26" customFormat="1" hidden="1" x14ac:dyDescent="0.25">
      <c r="L16527"/>
    </row>
    <row r="16528" spans="12:12" s="26" customFormat="1" hidden="1" x14ac:dyDescent="0.25">
      <c r="L16528"/>
    </row>
    <row r="16529" spans="12:12" s="26" customFormat="1" hidden="1" x14ac:dyDescent="0.25">
      <c r="L16529"/>
    </row>
    <row r="16530" spans="12:12" s="26" customFormat="1" hidden="1" x14ac:dyDescent="0.25">
      <c r="L16530"/>
    </row>
    <row r="16531" spans="12:12" s="26" customFormat="1" hidden="1" x14ac:dyDescent="0.25">
      <c r="L16531"/>
    </row>
    <row r="16532" spans="12:12" s="26" customFormat="1" hidden="1" x14ac:dyDescent="0.25">
      <c r="L16532"/>
    </row>
    <row r="16533" spans="12:12" s="26" customFormat="1" hidden="1" x14ac:dyDescent="0.25">
      <c r="L16533"/>
    </row>
    <row r="16534" spans="12:12" s="26" customFormat="1" hidden="1" x14ac:dyDescent="0.25">
      <c r="L16534"/>
    </row>
    <row r="16535" spans="12:12" s="26" customFormat="1" hidden="1" x14ac:dyDescent="0.25">
      <c r="L16535"/>
    </row>
    <row r="16536" spans="12:12" s="26" customFormat="1" hidden="1" x14ac:dyDescent="0.25">
      <c r="L16536"/>
    </row>
    <row r="16537" spans="12:12" s="26" customFormat="1" hidden="1" x14ac:dyDescent="0.25">
      <c r="L16537"/>
    </row>
    <row r="16538" spans="12:12" s="26" customFormat="1" hidden="1" x14ac:dyDescent="0.25">
      <c r="L16538"/>
    </row>
    <row r="16539" spans="12:12" s="26" customFormat="1" hidden="1" x14ac:dyDescent="0.25">
      <c r="L16539"/>
    </row>
    <row r="16540" spans="12:12" s="26" customFormat="1" hidden="1" x14ac:dyDescent="0.25">
      <c r="L16540"/>
    </row>
    <row r="16541" spans="12:12" s="26" customFormat="1" hidden="1" x14ac:dyDescent="0.25">
      <c r="L16541"/>
    </row>
    <row r="16542" spans="12:12" s="26" customFormat="1" hidden="1" x14ac:dyDescent="0.25">
      <c r="L16542"/>
    </row>
    <row r="16543" spans="12:12" s="26" customFormat="1" hidden="1" x14ac:dyDescent="0.25">
      <c r="L16543"/>
    </row>
    <row r="16544" spans="12:12" s="26" customFormat="1" hidden="1" x14ac:dyDescent="0.25">
      <c r="L16544"/>
    </row>
    <row r="16545" spans="12:12" s="26" customFormat="1" hidden="1" x14ac:dyDescent="0.25">
      <c r="L16545"/>
    </row>
    <row r="16546" spans="12:12" s="26" customFormat="1" hidden="1" x14ac:dyDescent="0.25">
      <c r="L16546"/>
    </row>
    <row r="16547" spans="12:12" s="26" customFormat="1" hidden="1" x14ac:dyDescent="0.25">
      <c r="L16547"/>
    </row>
    <row r="16548" spans="12:12" s="26" customFormat="1" hidden="1" x14ac:dyDescent="0.25">
      <c r="L16548"/>
    </row>
    <row r="16549" spans="12:12" s="26" customFormat="1" hidden="1" x14ac:dyDescent="0.25">
      <c r="L16549"/>
    </row>
    <row r="16550" spans="12:12" s="26" customFormat="1" hidden="1" x14ac:dyDescent="0.25">
      <c r="L16550"/>
    </row>
    <row r="16551" spans="12:12" s="26" customFormat="1" hidden="1" x14ac:dyDescent="0.25">
      <c r="L16551"/>
    </row>
    <row r="16552" spans="12:12" s="26" customFormat="1" hidden="1" x14ac:dyDescent="0.25">
      <c r="L16552"/>
    </row>
    <row r="16553" spans="12:12" s="26" customFormat="1" hidden="1" x14ac:dyDescent="0.25">
      <c r="L16553"/>
    </row>
    <row r="16554" spans="12:12" s="26" customFormat="1" hidden="1" x14ac:dyDescent="0.25">
      <c r="L16554"/>
    </row>
    <row r="16555" spans="12:12" s="26" customFormat="1" hidden="1" x14ac:dyDescent="0.25">
      <c r="L16555"/>
    </row>
    <row r="16556" spans="12:12" s="26" customFormat="1" hidden="1" x14ac:dyDescent="0.25">
      <c r="L16556"/>
    </row>
    <row r="16557" spans="12:12" s="26" customFormat="1" hidden="1" x14ac:dyDescent="0.25">
      <c r="L16557"/>
    </row>
    <row r="16558" spans="12:12" s="26" customFormat="1" hidden="1" x14ac:dyDescent="0.25">
      <c r="L16558"/>
    </row>
    <row r="16559" spans="12:12" s="26" customFormat="1" hidden="1" x14ac:dyDescent="0.25">
      <c r="L16559"/>
    </row>
    <row r="16560" spans="12:12" s="26" customFormat="1" hidden="1" x14ac:dyDescent="0.25">
      <c r="L16560"/>
    </row>
    <row r="16561" spans="12:12" s="26" customFormat="1" hidden="1" x14ac:dyDescent="0.25">
      <c r="L16561"/>
    </row>
    <row r="16562" spans="12:12" s="26" customFormat="1" hidden="1" x14ac:dyDescent="0.25">
      <c r="L16562"/>
    </row>
    <row r="16563" spans="12:12" s="26" customFormat="1" hidden="1" x14ac:dyDescent="0.25">
      <c r="L16563"/>
    </row>
    <row r="16564" spans="12:12" s="26" customFormat="1" hidden="1" x14ac:dyDescent="0.25">
      <c r="L16564"/>
    </row>
    <row r="16565" spans="12:12" s="26" customFormat="1" hidden="1" x14ac:dyDescent="0.25">
      <c r="L16565"/>
    </row>
    <row r="16566" spans="12:12" s="26" customFormat="1" hidden="1" x14ac:dyDescent="0.25">
      <c r="L16566"/>
    </row>
    <row r="16567" spans="12:12" s="26" customFormat="1" hidden="1" x14ac:dyDescent="0.25">
      <c r="L16567"/>
    </row>
    <row r="16568" spans="12:12" s="26" customFormat="1" hidden="1" x14ac:dyDescent="0.25">
      <c r="L16568"/>
    </row>
    <row r="16569" spans="12:12" s="26" customFormat="1" hidden="1" x14ac:dyDescent="0.25">
      <c r="L16569"/>
    </row>
    <row r="16570" spans="12:12" s="26" customFormat="1" hidden="1" x14ac:dyDescent="0.25">
      <c r="L16570"/>
    </row>
    <row r="16571" spans="12:12" s="26" customFormat="1" hidden="1" x14ac:dyDescent="0.25">
      <c r="L16571"/>
    </row>
    <row r="16572" spans="12:12" s="26" customFormat="1" hidden="1" x14ac:dyDescent="0.25">
      <c r="L16572"/>
    </row>
    <row r="16573" spans="12:12" s="26" customFormat="1" hidden="1" x14ac:dyDescent="0.25">
      <c r="L16573"/>
    </row>
    <row r="16574" spans="12:12" s="26" customFormat="1" hidden="1" x14ac:dyDescent="0.25">
      <c r="L16574"/>
    </row>
    <row r="16575" spans="12:12" s="26" customFormat="1" hidden="1" x14ac:dyDescent="0.25">
      <c r="L16575"/>
    </row>
    <row r="16576" spans="12:12" s="26" customFormat="1" hidden="1" x14ac:dyDescent="0.25">
      <c r="L16576"/>
    </row>
    <row r="16577" spans="12:12" s="26" customFormat="1" hidden="1" x14ac:dyDescent="0.25">
      <c r="L16577"/>
    </row>
    <row r="16578" spans="12:12" s="26" customFormat="1" hidden="1" x14ac:dyDescent="0.25">
      <c r="L16578"/>
    </row>
    <row r="16579" spans="12:12" s="26" customFormat="1" hidden="1" x14ac:dyDescent="0.25">
      <c r="L16579"/>
    </row>
    <row r="16580" spans="12:12" s="26" customFormat="1" hidden="1" x14ac:dyDescent="0.25">
      <c r="L16580"/>
    </row>
    <row r="16581" spans="12:12" s="26" customFormat="1" hidden="1" x14ac:dyDescent="0.25">
      <c r="L16581"/>
    </row>
    <row r="16582" spans="12:12" s="26" customFormat="1" hidden="1" x14ac:dyDescent="0.25">
      <c r="L16582"/>
    </row>
    <row r="16583" spans="12:12" s="26" customFormat="1" hidden="1" x14ac:dyDescent="0.25">
      <c r="L16583"/>
    </row>
    <row r="16584" spans="12:12" s="26" customFormat="1" hidden="1" x14ac:dyDescent="0.25">
      <c r="L16584"/>
    </row>
    <row r="16585" spans="12:12" s="26" customFormat="1" hidden="1" x14ac:dyDescent="0.25">
      <c r="L16585"/>
    </row>
    <row r="16586" spans="12:12" s="26" customFormat="1" hidden="1" x14ac:dyDescent="0.25">
      <c r="L16586"/>
    </row>
    <row r="16587" spans="12:12" s="26" customFormat="1" hidden="1" x14ac:dyDescent="0.25">
      <c r="L16587"/>
    </row>
    <row r="16588" spans="12:12" s="26" customFormat="1" hidden="1" x14ac:dyDescent="0.25">
      <c r="L16588"/>
    </row>
    <row r="16589" spans="12:12" s="26" customFormat="1" hidden="1" x14ac:dyDescent="0.25">
      <c r="L16589"/>
    </row>
    <row r="16590" spans="12:12" s="26" customFormat="1" hidden="1" x14ac:dyDescent="0.25">
      <c r="L16590"/>
    </row>
    <row r="16591" spans="12:12" s="26" customFormat="1" hidden="1" x14ac:dyDescent="0.25">
      <c r="L16591"/>
    </row>
    <row r="16592" spans="12:12" s="26" customFormat="1" hidden="1" x14ac:dyDescent="0.25">
      <c r="L16592"/>
    </row>
    <row r="16593" spans="12:12" s="26" customFormat="1" hidden="1" x14ac:dyDescent="0.25">
      <c r="L16593"/>
    </row>
    <row r="16594" spans="12:12" s="26" customFormat="1" hidden="1" x14ac:dyDescent="0.25">
      <c r="L16594"/>
    </row>
    <row r="16595" spans="12:12" s="26" customFormat="1" hidden="1" x14ac:dyDescent="0.25">
      <c r="L16595"/>
    </row>
    <row r="16596" spans="12:12" s="26" customFormat="1" hidden="1" x14ac:dyDescent="0.25">
      <c r="L16596"/>
    </row>
    <row r="16597" spans="12:12" s="26" customFormat="1" hidden="1" x14ac:dyDescent="0.25">
      <c r="L16597"/>
    </row>
    <row r="16598" spans="12:12" s="26" customFormat="1" hidden="1" x14ac:dyDescent="0.25">
      <c r="L16598"/>
    </row>
    <row r="16599" spans="12:12" s="26" customFormat="1" hidden="1" x14ac:dyDescent="0.25">
      <c r="L16599"/>
    </row>
    <row r="16600" spans="12:12" s="26" customFormat="1" hidden="1" x14ac:dyDescent="0.25">
      <c r="L16600"/>
    </row>
    <row r="16601" spans="12:12" s="26" customFormat="1" hidden="1" x14ac:dyDescent="0.25">
      <c r="L16601"/>
    </row>
    <row r="16602" spans="12:12" s="26" customFormat="1" hidden="1" x14ac:dyDescent="0.25">
      <c r="L16602"/>
    </row>
    <row r="16603" spans="12:12" s="26" customFormat="1" hidden="1" x14ac:dyDescent="0.25">
      <c r="L16603"/>
    </row>
    <row r="16604" spans="12:12" s="26" customFormat="1" hidden="1" x14ac:dyDescent="0.25">
      <c r="L16604"/>
    </row>
    <row r="16605" spans="12:12" s="26" customFormat="1" hidden="1" x14ac:dyDescent="0.25">
      <c r="L16605"/>
    </row>
    <row r="16606" spans="12:12" s="26" customFormat="1" hidden="1" x14ac:dyDescent="0.25">
      <c r="L16606"/>
    </row>
    <row r="16607" spans="12:12" s="26" customFormat="1" hidden="1" x14ac:dyDescent="0.25">
      <c r="L16607"/>
    </row>
    <row r="16608" spans="12:12" s="26" customFormat="1" hidden="1" x14ac:dyDescent="0.25">
      <c r="L16608"/>
    </row>
    <row r="16609" spans="12:12" s="26" customFormat="1" hidden="1" x14ac:dyDescent="0.25">
      <c r="L16609"/>
    </row>
    <row r="16610" spans="12:12" s="26" customFormat="1" hidden="1" x14ac:dyDescent="0.25">
      <c r="L16610"/>
    </row>
    <row r="16611" spans="12:12" s="26" customFormat="1" hidden="1" x14ac:dyDescent="0.25">
      <c r="L16611"/>
    </row>
    <row r="16612" spans="12:12" s="26" customFormat="1" hidden="1" x14ac:dyDescent="0.25">
      <c r="L16612"/>
    </row>
    <row r="16613" spans="12:12" s="26" customFormat="1" hidden="1" x14ac:dyDescent="0.25">
      <c r="L16613"/>
    </row>
    <row r="16614" spans="12:12" s="26" customFormat="1" hidden="1" x14ac:dyDescent="0.25">
      <c r="L16614"/>
    </row>
    <row r="16615" spans="12:12" s="26" customFormat="1" hidden="1" x14ac:dyDescent="0.25">
      <c r="L16615"/>
    </row>
    <row r="16616" spans="12:12" s="26" customFormat="1" hidden="1" x14ac:dyDescent="0.25">
      <c r="L16616"/>
    </row>
    <row r="16617" spans="12:12" s="26" customFormat="1" hidden="1" x14ac:dyDescent="0.25">
      <c r="L16617"/>
    </row>
    <row r="16618" spans="12:12" s="26" customFormat="1" hidden="1" x14ac:dyDescent="0.25">
      <c r="L16618"/>
    </row>
    <row r="16619" spans="12:12" s="26" customFormat="1" hidden="1" x14ac:dyDescent="0.25">
      <c r="L16619"/>
    </row>
    <row r="16620" spans="12:12" s="26" customFormat="1" hidden="1" x14ac:dyDescent="0.25">
      <c r="L16620"/>
    </row>
    <row r="16621" spans="12:12" s="26" customFormat="1" hidden="1" x14ac:dyDescent="0.25">
      <c r="L16621"/>
    </row>
    <row r="16622" spans="12:12" s="26" customFormat="1" hidden="1" x14ac:dyDescent="0.25">
      <c r="L16622"/>
    </row>
    <row r="16623" spans="12:12" s="26" customFormat="1" hidden="1" x14ac:dyDescent="0.25">
      <c r="L16623"/>
    </row>
    <row r="16624" spans="12:12" s="26" customFormat="1" hidden="1" x14ac:dyDescent="0.25">
      <c r="L16624"/>
    </row>
    <row r="16625" spans="12:12" s="26" customFormat="1" hidden="1" x14ac:dyDescent="0.25">
      <c r="L16625"/>
    </row>
    <row r="16626" spans="12:12" s="26" customFormat="1" hidden="1" x14ac:dyDescent="0.25">
      <c r="L16626"/>
    </row>
    <row r="16627" spans="12:12" s="26" customFormat="1" hidden="1" x14ac:dyDescent="0.25">
      <c r="L16627"/>
    </row>
    <row r="16628" spans="12:12" s="26" customFormat="1" hidden="1" x14ac:dyDescent="0.25">
      <c r="L16628"/>
    </row>
    <row r="16629" spans="12:12" s="26" customFormat="1" hidden="1" x14ac:dyDescent="0.25">
      <c r="L16629"/>
    </row>
    <row r="16630" spans="12:12" s="26" customFormat="1" hidden="1" x14ac:dyDescent="0.25">
      <c r="L16630"/>
    </row>
    <row r="16631" spans="12:12" s="26" customFormat="1" hidden="1" x14ac:dyDescent="0.25">
      <c r="L16631"/>
    </row>
    <row r="16632" spans="12:12" s="26" customFormat="1" hidden="1" x14ac:dyDescent="0.25">
      <c r="L16632"/>
    </row>
    <row r="16633" spans="12:12" s="26" customFormat="1" hidden="1" x14ac:dyDescent="0.25">
      <c r="L16633"/>
    </row>
    <row r="16634" spans="12:12" s="26" customFormat="1" hidden="1" x14ac:dyDescent="0.25">
      <c r="L16634"/>
    </row>
    <row r="16635" spans="12:12" s="26" customFormat="1" hidden="1" x14ac:dyDescent="0.25">
      <c r="L16635"/>
    </row>
    <row r="16636" spans="12:12" s="26" customFormat="1" hidden="1" x14ac:dyDescent="0.25">
      <c r="L16636"/>
    </row>
    <row r="16637" spans="12:12" s="26" customFormat="1" hidden="1" x14ac:dyDescent="0.25">
      <c r="L16637"/>
    </row>
    <row r="16638" spans="12:12" s="26" customFormat="1" hidden="1" x14ac:dyDescent="0.25">
      <c r="L16638"/>
    </row>
    <row r="16639" spans="12:12" s="26" customFormat="1" hidden="1" x14ac:dyDescent="0.25">
      <c r="L16639"/>
    </row>
    <row r="16640" spans="12:12" s="26" customFormat="1" hidden="1" x14ac:dyDescent="0.25">
      <c r="L16640"/>
    </row>
    <row r="16641" spans="12:12" s="26" customFormat="1" hidden="1" x14ac:dyDescent="0.25">
      <c r="L16641"/>
    </row>
    <row r="16642" spans="12:12" s="26" customFormat="1" hidden="1" x14ac:dyDescent="0.25">
      <c r="L16642"/>
    </row>
    <row r="16643" spans="12:12" s="26" customFormat="1" hidden="1" x14ac:dyDescent="0.25">
      <c r="L16643"/>
    </row>
    <row r="16644" spans="12:12" s="26" customFormat="1" hidden="1" x14ac:dyDescent="0.25">
      <c r="L16644"/>
    </row>
    <row r="16645" spans="12:12" s="26" customFormat="1" hidden="1" x14ac:dyDescent="0.25">
      <c r="L16645"/>
    </row>
    <row r="16646" spans="12:12" s="26" customFormat="1" hidden="1" x14ac:dyDescent="0.25">
      <c r="L16646"/>
    </row>
    <row r="16647" spans="12:12" s="26" customFormat="1" hidden="1" x14ac:dyDescent="0.25">
      <c r="L16647"/>
    </row>
    <row r="16648" spans="12:12" s="26" customFormat="1" hidden="1" x14ac:dyDescent="0.25">
      <c r="L16648"/>
    </row>
    <row r="16649" spans="12:12" s="26" customFormat="1" hidden="1" x14ac:dyDescent="0.25">
      <c r="L16649"/>
    </row>
    <row r="16650" spans="12:12" s="26" customFormat="1" hidden="1" x14ac:dyDescent="0.25">
      <c r="L16650"/>
    </row>
    <row r="16651" spans="12:12" s="26" customFormat="1" hidden="1" x14ac:dyDescent="0.25">
      <c r="L16651"/>
    </row>
    <row r="16652" spans="12:12" s="26" customFormat="1" hidden="1" x14ac:dyDescent="0.25">
      <c r="L16652"/>
    </row>
    <row r="16653" spans="12:12" s="26" customFormat="1" hidden="1" x14ac:dyDescent="0.25">
      <c r="L16653"/>
    </row>
    <row r="16654" spans="12:12" s="26" customFormat="1" hidden="1" x14ac:dyDescent="0.25">
      <c r="L16654"/>
    </row>
    <row r="16655" spans="12:12" s="26" customFormat="1" hidden="1" x14ac:dyDescent="0.25">
      <c r="L16655"/>
    </row>
    <row r="16656" spans="12:12" s="26" customFormat="1" hidden="1" x14ac:dyDescent="0.25">
      <c r="L16656"/>
    </row>
    <row r="16657" spans="12:12" s="26" customFormat="1" hidden="1" x14ac:dyDescent="0.25">
      <c r="L16657"/>
    </row>
    <row r="16658" spans="12:12" s="26" customFormat="1" hidden="1" x14ac:dyDescent="0.25">
      <c r="L16658"/>
    </row>
    <row r="16659" spans="12:12" s="26" customFormat="1" hidden="1" x14ac:dyDescent="0.25">
      <c r="L16659"/>
    </row>
    <row r="16660" spans="12:12" s="26" customFormat="1" hidden="1" x14ac:dyDescent="0.25">
      <c r="L16660"/>
    </row>
    <row r="16661" spans="12:12" s="26" customFormat="1" hidden="1" x14ac:dyDescent="0.25">
      <c r="L16661"/>
    </row>
    <row r="16662" spans="12:12" s="26" customFormat="1" hidden="1" x14ac:dyDescent="0.25">
      <c r="L16662"/>
    </row>
    <row r="16663" spans="12:12" s="26" customFormat="1" hidden="1" x14ac:dyDescent="0.25">
      <c r="L16663"/>
    </row>
    <row r="16664" spans="12:12" s="26" customFormat="1" hidden="1" x14ac:dyDescent="0.25">
      <c r="L16664"/>
    </row>
    <row r="16665" spans="12:12" s="26" customFormat="1" hidden="1" x14ac:dyDescent="0.25">
      <c r="L16665"/>
    </row>
    <row r="16666" spans="12:12" s="26" customFormat="1" hidden="1" x14ac:dyDescent="0.25">
      <c r="L16666"/>
    </row>
    <row r="16667" spans="12:12" s="26" customFormat="1" hidden="1" x14ac:dyDescent="0.25">
      <c r="L16667"/>
    </row>
    <row r="16668" spans="12:12" s="26" customFormat="1" hidden="1" x14ac:dyDescent="0.25">
      <c r="L16668"/>
    </row>
    <row r="16669" spans="12:12" s="26" customFormat="1" hidden="1" x14ac:dyDescent="0.25">
      <c r="L16669"/>
    </row>
    <row r="16670" spans="12:12" s="26" customFormat="1" hidden="1" x14ac:dyDescent="0.25">
      <c r="L16670"/>
    </row>
    <row r="16671" spans="12:12" s="26" customFormat="1" hidden="1" x14ac:dyDescent="0.25">
      <c r="L16671"/>
    </row>
    <row r="16672" spans="12:12" s="26" customFormat="1" hidden="1" x14ac:dyDescent="0.25">
      <c r="L16672"/>
    </row>
    <row r="16673" spans="12:12" s="26" customFormat="1" hidden="1" x14ac:dyDescent="0.25">
      <c r="L16673"/>
    </row>
    <row r="16674" spans="12:12" s="26" customFormat="1" hidden="1" x14ac:dyDescent="0.25">
      <c r="L16674"/>
    </row>
    <row r="16675" spans="12:12" s="26" customFormat="1" hidden="1" x14ac:dyDescent="0.25">
      <c r="L16675"/>
    </row>
    <row r="16676" spans="12:12" s="26" customFormat="1" hidden="1" x14ac:dyDescent="0.25">
      <c r="L16676"/>
    </row>
    <row r="16677" spans="12:12" s="26" customFormat="1" hidden="1" x14ac:dyDescent="0.25">
      <c r="L16677"/>
    </row>
    <row r="16678" spans="12:12" s="26" customFormat="1" hidden="1" x14ac:dyDescent="0.25">
      <c r="L16678"/>
    </row>
    <row r="16679" spans="12:12" s="26" customFormat="1" hidden="1" x14ac:dyDescent="0.25">
      <c r="L16679"/>
    </row>
    <row r="16680" spans="12:12" s="26" customFormat="1" hidden="1" x14ac:dyDescent="0.25">
      <c r="L16680"/>
    </row>
    <row r="16681" spans="12:12" s="26" customFormat="1" hidden="1" x14ac:dyDescent="0.25">
      <c r="L16681"/>
    </row>
    <row r="16682" spans="12:12" s="26" customFormat="1" hidden="1" x14ac:dyDescent="0.25">
      <c r="L16682"/>
    </row>
    <row r="16683" spans="12:12" s="26" customFormat="1" hidden="1" x14ac:dyDescent="0.25">
      <c r="L16683"/>
    </row>
    <row r="16684" spans="12:12" s="26" customFormat="1" hidden="1" x14ac:dyDescent="0.25">
      <c r="L16684"/>
    </row>
    <row r="16685" spans="12:12" s="26" customFormat="1" hidden="1" x14ac:dyDescent="0.25">
      <c r="L16685"/>
    </row>
    <row r="16686" spans="12:12" s="26" customFormat="1" hidden="1" x14ac:dyDescent="0.25">
      <c r="L16686"/>
    </row>
    <row r="16687" spans="12:12" s="26" customFormat="1" hidden="1" x14ac:dyDescent="0.25">
      <c r="L16687"/>
    </row>
    <row r="16688" spans="12:12" s="26" customFormat="1" hidden="1" x14ac:dyDescent="0.25">
      <c r="L16688"/>
    </row>
    <row r="16689" spans="12:12" s="26" customFormat="1" hidden="1" x14ac:dyDescent="0.25">
      <c r="L16689"/>
    </row>
    <row r="16690" spans="12:12" s="26" customFormat="1" hidden="1" x14ac:dyDescent="0.25">
      <c r="L16690"/>
    </row>
    <row r="16691" spans="12:12" s="26" customFormat="1" hidden="1" x14ac:dyDescent="0.25">
      <c r="L16691"/>
    </row>
    <row r="16692" spans="12:12" s="26" customFormat="1" hidden="1" x14ac:dyDescent="0.25">
      <c r="L16692"/>
    </row>
    <row r="16693" spans="12:12" s="26" customFormat="1" hidden="1" x14ac:dyDescent="0.25">
      <c r="L16693"/>
    </row>
    <row r="16694" spans="12:12" s="26" customFormat="1" hidden="1" x14ac:dyDescent="0.25">
      <c r="L16694"/>
    </row>
    <row r="16695" spans="12:12" s="26" customFormat="1" hidden="1" x14ac:dyDescent="0.25">
      <c r="L16695"/>
    </row>
    <row r="16696" spans="12:12" s="26" customFormat="1" hidden="1" x14ac:dyDescent="0.25">
      <c r="L16696"/>
    </row>
    <row r="16697" spans="12:12" s="26" customFormat="1" hidden="1" x14ac:dyDescent="0.25">
      <c r="L16697"/>
    </row>
    <row r="16698" spans="12:12" s="26" customFormat="1" hidden="1" x14ac:dyDescent="0.25">
      <c r="L16698"/>
    </row>
    <row r="16699" spans="12:12" s="26" customFormat="1" hidden="1" x14ac:dyDescent="0.25">
      <c r="L16699"/>
    </row>
    <row r="16700" spans="12:12" s="26" customFormat="1" hidden="1" x14ac:dyDescent="0.25">
      <c r="L16700"/>
    </row>
    <row r="16701" spans="12:12" s="26" customFormat="1" hidden="1" x14ac:dyDescent="0.25">
      <c r="L16701"/>
    </row>
    <row r="16702" spans="12:12" s="26" customFormat="1" hidden="1" x14ac:dyDescent="0.25">
      <c r="L16702"/>
    </row>
    <row r="16703" spans="12:12" s="26" customFormat="1" hidden="1" x14ac:dyDescent="0.25">
      <c r="L16703"/>
    </row>
    <row r="16704" spans="12:12" s="26" customFormat="1" hidden="1" x14ac:dyDescent="0.25">
      <c r="L16704"/>
    </row>
    <row r="16705" spans="12:12" s="26" customFormat="1" hidden="1" x14ac:dyDescent="0.25">
      <c r="L16705"/>
    </row>
    <row r="16706" spans="12:12" s="26" customFormat="1" hidden="1" x14ac:dyDescent="0.25">
      <c r="L16706"/>
    </row>
    <row r="16707" spans="12:12" s="26" customFormat="1" hidden="1" x14ac:dyDescent="0.25">
      <c r="L16707"/>
    </row>
    <row r="16708" spans="12:12" s="26" customFormat="1" hidden="1" x14ac:dyDescent="0.25">
      <c r="L16708"/>
    </row>
    <row r="16709" spans="12:12" s="26" customFormat="1" hidden="1" x14ac:dyDescent="0.25">
      <c r="L16709"/>
    </row>
    <row r="16710" spans="12:12" s="26" customFormat="1" hidden="1" x14ac:dyDescent="0.25">
      <c r="L16710"/>
    </row>
    <row r="16711" spans="12:12" s="26" customFormat="1" hidden="1" x14ac:dyDescent="0.25">
      <c r="L16711"/>
    </row>
    <row r="16712" spans="12:12" s="26" customFormat="1" hidden="1" x14ac:dyDescent="0.25">
      <c r="L16712"/>
    </row>
    <row r="16713" spans="12:12" s="26" customFormat="1" hidden="1" x14ac:dyDescent="0.25">
      <c r="L16713"/>
    </row>
    <row r="16714" spans="12:12" s="26" customFormat="1" hidden="1" x14ac:dyDescent="0.25">
      <c r="L16714"/>
    </row>
    <row r="16715" spans="12:12" s="26" customFormat="1" hidden="1" x14ac:dyDescent="0.25">
      <c r="L16715"/>
    </row>
    <row r="16716" spans="12:12" s="26" customFormat="1" hidden="1" x14ac:dyDescent="0.25">
      <c r="L16716"/>
    </row>
    <row r="16717" spans="12:12" s="26" customFormat="1" hidden="1" x14ac:dyDescent="0.25">
      <c r="L16717"/>
    </row>
    <row r="16718" spans="12:12" s="26" customFormat="1" hidden="1" x14ac:dyDescent="0.25">
      <c r="L16718"/>
    </row>
    <row r="16719" spans="12:12" s="26" customFormat="1" hidden="1" x14ac:dyDescent="0.25">
      <c r="L16719"/>
    </row>
    <row r="16720" spans="12:12" s="26" customFormat="1" hidden="1" x14ac:dyDescent="0.25">
      <c r="L16720"/>
    </row>
    <row r="16721" spans="12:12" s="26" customFormat="1" hidden="1" x14ac:dyDescent="0.25">
      <c r="L16721"/>
    </row>
    <row r="16722" spans="12:12" s="26" customFormat="1" hidden="1" x14ac:dyDescent="0.25">
      <c r="L16722"/>
    </row>
    <row r="16723" spans="12:12" s="26" customFormat="1" hidden="1" x14ac:dyDescent="0.25">
      <c r="L16723"/>
    </row>
    <row r="16724" spans="12:12" s="26" customFormat="1" hidden="1" x14ac:dyDescent="0.25">
      <c r="L16724"/>
    </row>
    <row r="16725" spans="12:12" s="26" customFormat="1" hidden="1" x14ac:dyDescent="0.25">
      <c r="L16725"/>
    </row>
    <row r="16726" spans="12:12" s="26" customFormat="1" hidden="1" x14ac:dyDescent="0.25">
      <c r="L16726"/>
    </row>
    <row r="16727" spans="12:12" s="26" customFormat="1" hidden="1" x14ac:dyDescent="0.25">
      <c r="L16727"/>
    </row>
    <row r="16728" spans="12:12" s="26" customFormat="1" hidden="1" x14ac:dyDescent="0.25">
      <c r="L16728"/>
    </row>
    <row r="16729" spans="12:12" s="26" customFormat="1" hidden="1" x14ac:dyDescent="0.25">
      <c r="L16729"/>
    </row>
    <row r="16730" spans="12:12" s="26" customFormat="1" hidden="1" x14ac:dyDescent="0.25">
      <c r="L16730"/>
    </row>
    <row r="16731" spans="12:12" s="26" customFormat="1" hidden="1" x14ac:dyDescent="0.25">
      <c r="L16731"/>
    </row>
    <row r="16732" spans="12:12" s="26" customFormat="1" hidden="1" x14ac:dyDescent="0.25">
      <c r="L16732"/>
    </row>
    <row r="16733" spans="12:12" s="26" customFormat="1" hidden="1" x14ac:dyDescent="0.25">
      <c r="L16733"/>
    </row>
    <row r="16734" spans="12:12" s="26" customFormat="1" hidden="1" x14ac:dyDescent="0.25">
      <c r="L16734"/>
    </row>
    <row r="16735" spans="12:12" s="26" customFormat="1" hidden="1" x14ac:dyDescent="0.25">
      <c r="L16735"/>
    </row>
    <row r="16736" spans="12:12" s="26" customFormat="1" hidden="1" x14ac:dyDescent="0.25">
      <c r="L16736"/>
    </row>
    <row r="16737" spans="12:12" s="26" customFormat="1" hidden="1" x14ac:dyDescent="0.25">
      <c r="L16737"/>
    </row>
    <row r="16738" spans="12:12" s="26" customFormat="1" hidden="1" x14ac:dyDescent="0.25">
      <c r="L16738"/>
    </row>
    <row r="16739" spans="12:12" s="26" customFormat="1" hidden="1" x14ac:dyDescent="0.25">
      <c r="L16739"/>
    </row>
    <row r="16740" spans="12:12" s="26" customFormat="1" hidden="1" x14ac:dyDescent="0.25">
      <c r="L16740"/>
    </row>
    <row r="16741" spans="12:12" s="26" customFormat="1" hidden="1" x14ac:dyDescent="0.25">
      <c r="L16741"/>
    </row>
    <row r="16742" spans="12:12" s="26" customFormat="1" hidden="1" x14ac:dyDescent="0.25">
      <c r="L16742"/>
    </row>
    <row r="16743" spans="12:12" s="26" customFormat="1" hidden="1" x14ac:dyDescent="0.25">
      <c r="L16743"/>
    </row>
    <row r="16744" spans="12:12" s="26" customFormat="1" hidden="1" x14ac:dyDescent="0.25">
      <c r="L16744"/>
    </row>
    <row r="16745" spans="12:12" s="26" customFormat="1" hidden="1" x14ac:dyDescent="0.25">
      <c r="L16745"/>
    </row>
    <row r="16746" spans="12:12" s="26" customFormat="1" hidden="1" x14ac:dyDescent="0.25">
      <c r="L16746"/>
    </row>
    <row r="16747" spans="12:12" s="26" customFormat="1" hidden="1" x14ac:dyDescent="0.25">
      <c r="L16747"/>
    </row>
    <row r="16748" spans="12:12" s="26" customFormat="1" hidden="1" x14ac:dyDescent="0.25">
      <c r="L16748"/>
    </row>
    <row r="16749" spans="12:12" s="26" customFormat="1" hidden="1" x14ac:dyDescent="0.25">
      <c r="L16749"/>
    </row>
    <row r="16750" spans="12:12" s="26" customFormat="1" hidden="1" x14ac:dyDescent="0.25">
      <c r="L16750"/>
    </row>
    <row r="16751" spans="12:12" s="26" customFormat="1" hidden="1" x14ac:dyDescent="0.25">
      <c r="L16751"/>
    </row>
    <row r="16752" spans="12:12" s="26" customFormat="1" hidden="1" x14ac:dyDescent="0.25">
      <c r="L16752"/>
    </row>
    <row r="16753" spans="12:12" s="26" customFormat="1" hidden="1" x14ac:dyDescent="0.25">
      <c r="L16753"/>
    </row>
    <row r="16754" spans="12:12" s="26" customFormat="1" hidden="1" x14ac:dyDescent="0.25">
      <c r="L16754"/>
    </row>
    <row r="16755" spans="12:12" s="26" customFormat="1" hidden="1" x14ac:dyDescent="0.25">
      <c r="L16755"/>
    </row>
    <row r="16756" spans="12:12" s="26" customFormat="1" hidden="1" x14ac:dyDescent="0.25">
      <c r="L16756"/>
    </row>
    <row r="16757" spans="12:12" s="26" customFormat="1" hidden="1" x14ac:dyDescent="0.25">
      <c r="L16757"/>
    </row>
    <row r="16758" spans="12:12" s="26" customFormat="1" hidden="1" x14ac:dyDescent="0.25">
      <c r="L16758"/>
    </row>
    <row r="16759" spans="12:12" s="26" customFormat="1" hidden="1" x14ac:dyDescent="0.25">
      <c r="L16759"/>
    </row>
    <row r="16760" spans="12:12" s="26" customFormat="1" hidden="1" x14ac:dyDescent="0.25">
      <c r="L16760"/>
    </row>
    <row r="16761" spans="12:12" s="26" customFormat="1" hidden="1" x14ac:dyDescent="0.25">
      <c r="L16761"/>
    </row>
    <row r="16762" spans="12:12" s="26" customFormat="1" hidden="1" x14ac:dyDescent="0.25">
      <c r="L16762"/>
    </row>
    <row r="16763" spans="12:12" s="26" customFormat="1" hidden="1" x14ac:dyDescent="0.25">
      <c r="L16763"/>
    </row>
    <row r="16764" spans="12:12" s="26" customFormat="1" hidden="1" x14ac:dyDescent="0.25">
      <c r="L16764"/>
    </row>
    <row r="16765" spans="12:12" s="26" customFormat="1" hidden="1" x14ac:dyDescent="0.25">
      <c r="L16765"/>
    </row>
    <row r="16766" spans="12:12" s="26" customFormat="1" hidden="1" x14ac:dyDescent="0.25">
      <c r="L16766"/>
    </row>
    <row r="16767" spans="12:12" s="26" customFormat="1" hidden="1" x14ac:dyDescent="0.25">
      <c r="L16767"/>
    </row>
    <row r="16768" spans="12:12" s="26" customFormat="1" hidden="1" x14ac:dyDescent="0.25">
      <c r="L16768"/>
    </row>
    <row r="16769" spans="12:12" s="26" customFormat="1" hidden="1" x14ac:dyDescent="0.25">
      <c r="L16769"/>
    </row>
    <row r="16770" spans="12:12" s="26" customFormat="1" hidden="1" x14ac:dyDescent="0.25">
      <c r="L16770"/>
    </row>
    <row r="16771" spans="12:12" s="26" customFormat="1" hidden="1" x14ac:dyDescent="0.25">
      <c r="L16771"/>
    </row>
    <row r="16772" spans="12:12" s="26" customFormat="1" hidden="1" x14ac:dyDescent="0.25">
      <c r="L16772"/>
    </row>
    <row r="16773" spans="12:12" s="26" customFormat="1" hidden="1" x14ac:dyDescent="0.25">
      <c r="L16773"/>
    </row>
    <row r="16774" spans="12:12" s="26" customFormat="1" hidden="1" x14ac:dyDescent="0.25">
      <c r="L16774"/>
    </row>
    <row r="16775" spans="12:12" s="26" customFormat="1" hidden="1" x14ac:dyDescent="0.25">
      <c r="L16775"/>
    </row>
    <row r="16776" spans="12:12" s="26" customFormat="1" hidden="1" x14ac:dyDescent="0.25">
      <c r="L16776"/>
    </row>
    <row r="16777" spans="12:12" s="26" customFormat="1" hidden="1" x14ac:dyDescent="0.25">
      <c r="L16777"/>
    </row>
    <row r="16778" spans="12:12" s="26" customFormat="1" hidden="1" x14ac:dyDescent="0.25">
      <c r="L16778"/>
    </row>
    <row r="16779" spans="12:12" s="26" customFormat="1" hidden="1" x14ac:dyDescent="0.25">
      <c r="L16779"/>
    </row>
    <row r="16780" spans="12:12" s="26" customFormat="1" hidden="1" x14ac:dyDescent="0.25">
      <c r="L16780"/>
    </row>
    <row r="16781" spans="12:12" s="26" customFormat="1" hidden="1" x14ac:dyDescent="0.25">
      <c r="L16781"/>
    </row>
    <row r="16782" spans="12:12" s="26" customFormat="1" hidden="1" x14ac:dyDescent="0.25">
      <c r="L16782"/>
    </row>
    <row r="16783" spans="12:12" s="26" customFormat="1" hidden="1" x14ac:dyDescent="0.25">
      <c r="L16783"/>
    </row>
    <row r="16784" spans="12:12" s="26" customFormat="1" hidden="1" x14ac:dyDescent="0.25">
      <c r="L16784"/>
    </row>
    <row r="16785" spans="12:12" s="26" customFormat="1" hidden="1" x14ac:dyDescent="0.25">
      <c r="L16785"/>
    </row>
    <row r="16786" spans="12:12" s="26" customFormat="1" hidden="1" x14ac:dyDescent="0.25">
      <c r="L16786"/>
    </row>
    <row r="16787" spans="12:12" s="26" customFormat="1" hidden="1" x14ac:dyDescent="0.25">
      <c r="L16787"/>
    </row>
    <row r="16788" spans="12:12" s="26" customFormat="1" hidden="1" x14ac:dyDescent="0.25">
      <c r="L16788"/>
    </row>
    <row r="16789" spans="12:12" s="26" customFormat="1" hidden="1" x14ac:dyDescent="0.25">
      <c r="L16789"/>
    </row>
    <row r="16790" spans="12:12" s="26" customFormat="1" hidden="1" x14ac:dyDescent="0.25">
      <c r="L16790"/>
    </row>
    <row r="16791" spans="12:12" s="26" customFormat="1" hidden="1" x14ac:dyDescent="0.25">
      <c r="L16791"/>
    </row>
    <row r="16792" spans="12:12" s="26" customFormat="1" hidden="1" x14ac:dyDescent="0.25">
      <c r="L16792"/>
    </row>
    <row r="16793" spans="12:12" s="26" customFormat="1" hidden="1" x14ac:dyDescent="0.25">
      <c r="L16793"/>
    </row>
    <row r="16794" spans="12:12" s="26" customFormat="1" hidden="1" x14ac:dyDescent="0.25">
      <c r="L16794"/>
    </row>
    <row r="16795" spans="12:12" s="26" customFormat="1" hidden="1" x14ac:dyDescent="0.25">
      <c r="L16795"/>
    </row>
    <row r="16796" spans="12:12" s="26" customFormat="1" hidden="1" x14ac:dyDescent="0.25">
      <c r="L16796"/>
    </row>
    <row r="16797" spans="12:12" s="26" customFormat="1" hidden="1" x14ac:dyDescent="0.25">
      <c r="L16797"/>
    </row>
    <row r="16798" spans="12:12" s="26" customFormat="1" hidden="1" x14ac:dyDescent="0.25">
      <c r="L16798"/>
    </row>
    <row r="16799" spans="12:12" s="26" customFormat="1" hidden="1" x14ac:dyDescent="0.25">
      <c r="L16799"/>
    </row>
    <row r="16800" spans="12:12" s="26" customFormat="1" hidden="1" x14ac:dyDescent="0.25">
      <c r="L16800"/>
    </row>
    <row r="16801" spans="12:12" s="26" customFormat="1" hidden="1" x14ac:dyDescent="0.25">
      <c r="L16801"/>
    </row>
    <row r="16802" spans="12:12" s="26" customFormat="1" hidden="1" x14ac:dyDescent="0.25">
      <c r="L16802"/>
    </row>
    <row r="16803" spans="12:12" s="26" customFormat="1" hidden="1" x14ac:dyDescent="0.25">
      <c r="L16803"/>
    </row>
    <row r="16804" spans="12:12" s="26" customFormat="1" hidden="1" x14ac:dyDescent="0.25">
      <c r="L16804"/>
    </row>
    <row r="16805" spans="12:12" s="26" customFormat="1" hidden="1" x14ac:dyDescent="0.25">
      <c r="L16805"/>
    </row>
    <row r="16806" spans="12:12" s="26" customFormat="1" hidden="1" x14ac:dyDescent="0.25">
      <c r="L16806"/>
    </row>
    <row r="16807" spans="12:12" s="26" customFormat="1" hidden="1" x14ac:dyDescent="0.25">
      <c r="L16807"/>
    </row>
    <row r="16808" spans="12:12" s="26" customFormat="1" hidden="1" x14ac:dyDescent="0.25">
      <c r="L16808"/>
    </row>
    <row r="16809" spans="12:12" s="26" customFormat="1" hidden="1" x14ac:dyDescent="0.25">
      <c r="L16809"/>
    </row>
    <row r="16810" spans="12:12" s="26" customFormat="1" hidden="1" x14ac:dyDescent="0.25">
      <c r="L16810"/>
    </row>
    <row r="16811" spans="12:12" s="26" customFormat="1" hidden="1" x14ac:dyDescent="0.25">
      <c r="L16811"/>
    </row>
    <row r="16812" spans="12:12" s="26" customFormat="1" hidden="1" x14ac:dyDescent="0.25">
      <c r="L16812"/>
    </row>
    <row r="16813" spans="12:12" s="26" customFormat="1" hidden="1" x14ac:dyDescent="0.25">
      <c r="L16813"/>
    </row>
    <row r="16814" spans="12:12" s="26" customFormat="1" hidden="1" x14ac:dyDescent="0.25">
      <c r="L16814"/>
    </row>
    <row r="16815" spans="12:12" s="26" customFormat="1" hidden="1" x14ac:dyDescent="0.25">
      <c r="L16815"/>
    </row>
    <row r="16816" spans="12:12" s="26" customFormat="1" hidden="1" x14ac:dyDescent="0.25">
      <c r="L16816"/>
    </row>
    <row r="16817" spans="12:12" s="26" customFormat="1" hidden="1" x14ac:dyDescent="0.25">
      <c r="L16817"/>
    </row>
    <row r="16818" spans="12:12" s="26" customFormat="1" hidden="1" x14ac:dyDescent="0.25">
      <c r="L16818"/>
    </row>
    <row r="16819" spans="12:12" s="26" customFormat="1" hidden="1" x14ac:dyDescent="0.25">
      <c r="L16819"/>
    </row>
    <row r="16820" spans="12:12" s="26" customFormat="1" hidden="1" x14ac:dyDescent="0.25">
      <c r="L16820"/>
    </row>
    <row r="16821" spans="12:12" s="26" customFormat="1" hidden="1" x14ac:dyDescent="0.25">
      <c r="L16821"/>
    </row>
    <row r="16822" spans="12:12" s="26" customFormat="1" hidden="1" x14ac:dyDescent="0.25">
      <c r="L16822"/>
    </row>
    <row r="16823" spans="12:12" s="26" customFormat="1" hidden="1" x14ac:dyDescent="0.25">
      <c r="L16823"/>
    </row>
    <row r="16824" spans="12:12" s="26" customFormat="1" hidden="1" x14ac:dyDescent="0.25">
      <c r="L16824"/>
    </row>
    <row r="16825" spans="12:12" s="26" customFormat="1" hidden="1" x14ac:dyDescent="0.25">
      <c r="L16825"/>
    </row>
    <row r="16826" spans="12:12" s="26" customFormat="1" hidden="1" x14ac:dyDescent="0.25">
      <c r="L16826"/>
    </row>
    <row r="16827" spans="12:12" s="26" customFormat="1" hidden="1" x14ac:dyDescent="0.25">
      <c r="L16827"/>
    </row>
    <row r="16828" spans="12:12" s="26" customFormat="1" hidden="1" x14ac:dyDescent="0.25">
      <c r="L16828"/>
    </row>
    <row r="16829" spans="12:12" s="26" customFormat="1" hidden="1" x14ac:dyDescent="0.25">
      <c r="L16829"/>
    </row>
    <row r="16830" spans="12:12" s="26" customFormat="1" hidden="1" x14ac:dyDescent="0.25">
      <c r="L16830"/>
    </row>
    <row r="16831" spans="12:12" s="26" customFormat="1" hidden="1" x14ac:dyDescent="0.25">
      <c r="L16831"/>
    </row>
    <row r="16832" spans="12:12" s="26" customFormat="1" hidden="1" x14ac:dyDescent="0.25">
      <c r="L16832"/>
    </row>
    <row r="16833" spans="12:12" s="26" customFormat="1" hidden="1" x14ac:dyDescent="0.25">
      <c r="L16833"/>
    </row>
    <row r="16834" spans="12:12" s="26" customFormat="1" hidden="1" x14ac:dyDescent="0.25">
      <c r="L16834"/>
    </row>
    <row r="16835" spans="12:12" s="26" customFormat="1" hidden="1" x14ac:dyDescent="0.25">
      <c r="L16835"/>
    </row>
    <row r="16836" spans="12:12" s="26" customFormat="1" hidden="1" x14ac:dyDescent="0.25">
      <c r="L16836"/>
    </row>
    <row r="16837" spans="12:12" s="26" customFormat="1" hidden="1" x14ac:dyDescent="0.25">
      <c r="L16837"/>
    </row>
    <row r="16838" spans="12:12" s="26" customFormat="1" hidden="1" x14ac:dyDescent="0.25">
      <c r="L16838"/>
    </row>
    <row r="16839" spans="12:12" s="26" customFormat="1" hidden="1" x14ac:dyDescent="0.25">
      <c r="L16839"/>
    </row>
    <row r="16840" spans="12:12" s="26" customFormat="1" hidden="1" x14ac:dyDescent="0.25">
      <c r="L16840"/>
    </row>
    <row r="16841" spans="12:12" s="26" customFormat="1" hidden="1" x14ac:dyDescent="0.25">
      <c r="L16841"/>
    </row>
    <row r="16842" spans="12:12" s="26" customFormat="1" hidden="1" x14ac:dyDescent="0.25">
      <c r="L16842"/>
    </row>
    <row r="16843" spans="12:12" s="26" customFormat="1" hidden="1" x14ac:dyDescent="0.25">
      <c r="L16843"/>
    </row>
    <row r="16844" spans="12:12" s="26" customFormat="1" hidden="1" x14ac:dyDescent="0.25">
      <c r="L16844"/>
    </row>
    <row r="16845" spans="12:12" s="26" customFormat="1" hidden="1" x14ac:dyDescent="0.25">
      <c r="L16845"/>
    </row>
    <row r="16846" spans="12:12" s="26" customFormat="1" hidden="1" x14ac:dyDescent="0.25">
      <c r="L16846"/>
    </row>
    <row r="16847" spans="12:12" s="26" customFormat="1" hidden="1" x14ac:dyDescent="0.25">
      <c r="L16847"/>
    </row>
    <row r="16848" spans="12:12" s="26" customFormat="1" hidden="1" x14ac:dyDescent="0.25">
      <c r="L16848"/>
    </row>
    <row r="16849" spans="12:12" s="26" customFormat="1" hidden="1" x14ac:dyDescent="0.25">
      <c r="L16849"/>
    </row>
    <row r="16850" spans="12:12" s="26" customFormat="1" hidden="1" x14ac:dyDescent="0.25">
      <c r="L16850"/>
    </row>
    <row r="16851" spans="12:12" s="26" customFormat="1" hidden="1" x14ac:dyDescent="0.25">
      <c r="L16851"/>
    </row>
    <row r="16852" spans="12:12" s="26" customFormat="1" hidden="1" x14ac:dyDescent="0.25">
      <c r="L16852"/>
    </row>
    <row r="16853" spans="12:12" s="26" customFormat="1" hidden="1" x14ac:dyDescent="0.25">
      <c r="L16853"/>
    </row>
    <row r="16854" spans="12:12" s="26" customFormat="1" hidden="1" x14ac:dyDescent="0.25">
      <c r="L16854"/>
    </row>
    <row r="16855" spans="12:12" s="26" customFormat="1" hidden="1" x14ac:dyDescent="0.25">
      <c r="L16855"/>
    </row>
    <row r="16856" spans="12:12" s="26" customFormat="1" hidden="1" x14ac:dyDescent="0.25">
      <c r="L16856"/>
    </row>
    <row r="16857" spans="12:12" s="26" customFormat="1" hidden="1" x14ac:dyDescent="0.25">
      <c r="L16857"/>
    </row>
    <row r="16858" spans="12:12" s="26" customFormat="1" hidden="1" x14ac:dyDescent="0.25">
      <c r="L16858"/>
    </row>
    <row r="16859" spans="12:12" s="26" customFormat="1" hidden="1" x14ac:dyDescent="0.25">
      <c r="L16859"/>
    </row>
    <row r="16860" spans="12:12" s="26" customFormat="1" hidden="1" x14ac:dyDescent="0.25">
      <c r="L16860"/>
    </row>
    <row r="16861" spans="12:12" s="26" customFormat="1" hidden="1" x14ac:dyDescent="0.25">
      <c r="L16861"/>
    </row>
    <row r="16862" spans="12:12" s="26" customFormat="1" hidden="1" x14ac:dyDescent="0.25">
      <c r="L16862"/>
    </row>
    <row r="16863" spans="12:12" s="26" customFormat="1" hidden="1" x14ac:dyDescent="0.25">
      <c r="L16863"/>
    </row>
    <row r="16864" spans="12:12" s="26" customFormat="1" hidden="1" x14ac:dyDescent="0.25">
      <c r="L16864"/>
    </row>
    <row r="16865" spans="12:12" s="26" customFormat="1" hidden="1" x14ac:dyDescent="0.25">
      <c r="L16865"/>
    </row>
    <row r="16866" spans="12:12" s="26" customFormat="1" hidden="1" x14ac:dyDescent="0.25">
      <c r="L16866"/>
    </row>
    <row r="16867" spans="12:12" s="26" customFormat="1" hidden="1" x14ac:dyDescent="0.25">
      <c r="L16867"/>
    </row>
    <row r="16868" spans="12:12" s="26" customFormat="1" hidden="1" x14ac:dyDescent="0.25">
      <c r="L16868"/>
    </row>
    <row r="16869" spans="12:12" s="26" customFormat="1" hidden="1" x14ac:dyDescent="0.25">
      <c r="L16869"/>
    </row>
    <row r="16870" spans="12:12" s="26" customFormat="1" hidden="1" x14ac:dyDescent="0.25">
      <c r="L16870"/>
    </row>
    <row r="16871" spans="12:12" s="26" customFormat="1" hidden="1" x14ac:dyDescent="0.25">
      <c r="L16871"/>
    </row>
    <row r="16872" spans="12:12" s="26" customFormat="1" hidden="1" x14ac:dyDescent="0.25">
      <c r="L16872"/>
    </row>
    <row r="16873" spans="12:12" s="26" customFormat="1" hidden="1" x14ac:dyDescent="0.25">
      <c r="L16873"/>
    </row>
    <row r="16874" spans="12:12" s="26" customFormat="1" hidden="1" x14ac:dyDescent="0.25">
      <c r="L16874"/>
    </row>
    <row r="16875" spans="12:12" s="26" customFormat="1" hidden="1" x14ac:dyDescent="0.25">
      <c r="L16875"/>
    </row>
    <row r="16876" spans="12:12" s="26" customFormat="1" hidden="1" x14ac:dyDescent="0.25">
      <c r="L16876"/>
    </row>
    <row r="16877" spans="12:12" s="26" customFormat="1" hidden="1" x14ac:dyDescent="0.25">
      <c r="L16877"/>
    </row>
    <row r="16878" spans="12:12" s="26" customFormat="1" hidden="1" x14ac:dyDescent="0.25">
      <c r="L16878"/>
    </row>
    <row r="16879" spans="12:12" s="26" customFormat="1" hidden="1" x14ac:dyDescent="0.25">
      <c r="L16879"/>
    </row>
    <row r="16880" spans="12:12" s="26" customFormat="1" hidden="1" x14ac:dyDescent="0.25">
      <c r="L16880"/>
    </row>
    <row r="16881" spans="12:12" s="26" customFormat="1" hidden="1" x14ac:dyDescent="0.25">
      <c r="L16881"/>
    </row>
    <row r="16882" spans="12:12" s="26" customFormat="1" hidden="1" x14ac:dyDescent="0.25">
      <c r="L16882"/>
    </row>
    <row r="16883" spans="12:12" s="26" customFormat="1" hidden="1" x14ac:dyDescent="0.25">
      <c r="L16883"/>
    </row>
    <row r="16884" spans="12:12" s="26" customFormat="1" hidden="1" x14ac:dyDescent="0.25">
      <c r="L16884"/>
    </row>
    <row r="16885" spans="12:12" s="26" customFormat="1" hidden="1" x14ac:dyDescent="0.25">
      <c r="L16885"/>
    </row>
    <row r="16886" spans="12:12" s="26" customFormat="1" hidden="1" x14ac:dyDescent="0.25">
      <c r="L16886"/>
    </row>
    <row r="16887" spans="12:12" s="26" customFormat="1" hidden="1" x14ac:dyDescent="0.25">
      <c r="L16887"/>
    </row>
    <row r="16888" spans="12:12" s="26" customFormat="1" hidden="1" x14ac:dyDescent="0.25">
      <c r="L16888"/>
    </row>
    <row r="16889" spans="12:12" s="26" customFormat="1" hidden="1" x14ac:dyDescent="0.25">
      <c r="L16889"/>
    </row>
    <row r="16890" spans="12:12" s="26" customFormat="1" hidden="1" x14ac:dyDescent="0.25">
      <c r="L16890"/>
    </row>
    <row r="16891" spans="12:12" s="26" customFormat="1" hidden="1" x14ac:dyDescent="0.25">
      <c r="L16891"/>
    </row>
    <row r="16892" spans="12:12" s="26" customFormat="1" hidden="1" x14ac:dyDescent="0.25">
      <c r="L16892"/>
    </row>
    <row r="16893" spans="12:12" s="26" customFormat="1" hidden="1" x14ac:dyDescent="0.25">
      <c r="L16893"/>
    </row>
    <row r="16894" spans="12:12" s="26" customFormat="1" hidden="1" x14ac:dyDescent="0.25">
      <c r="L16894"/>
    </row>
    <row r="16895" spans="12:12" s="26" customFormat="1" hidden="1" x14ac:dyDescent="0.25">
      <c r="L16895"/>
    </row>
    <row r="16896" spans="12:12" s="26" customFormat="1" hidden="1" x14ac:dyDescent="0.25">
      <c r="L16896"/>
    </row>
    <row r="16897" spans="12:12" s="26" customFormat="1" hidden="1" x14ac:dyDescent="0.25">
      <c r="L16897"/>
    </row>
    <row r="16898" spans="12:12" s="26" customFormat="1" hidden="1" x14ac:dyDescent="0.25">
      <c r="L16898"/>
    </row>
    <row r="16899" spans="12:12" s="26" customFormat="1" hidden="1" x14ac:dyDescent="0.25">
      <c r="L16899"/>
    </row>
    <row r="16900" spans="12:12" s="26" customFormat="1" hidden="1" x14ac:dyDescent="0.25">
      <c r="L16900"/>
    </row>
    <row r="16901" spans="12:12" s="26" customFormat="1" hidden="1" x14ac:dyDescent="0.25">
      <c r="L16901"/>
    </row>
    <row r="16902" spans="12:12" s="26" customFormat="1" hidden="1" x14ac:dyDescent="0.25">
      <c r="L16902"/>
    </row>
    <row r="16903" spans="12:12" s="26" customFormat="1" hidden="1" x14ac:dyDescent="0.25">
      <c r="L16903"/>
    </row>
    <row r="16904" spans="12:12" s="26" customFormat="1" hidden="1" x14ac:dyDescent="0.25">
      <c r="L16904"/>
    </row>
    <row r="16905" spans="12:12" s="26" customFormat="1" hidden="1" x14ac:dyDescent="0.25">
      <c r="L16905"/>
    </row>
    <row r="16906" spans="12:12" s="26" customFormat="1" hidden="1" x14ac:dyDescent="0.25">
      <c r="L16906"/>
    </row>
    <row r="16907" spans="12:12" s="26" customFormat="1" hidden="1" x14ac:dyDescent="0.25">
      <c r="L16907"/>
    </row>
    <row r="16908" spans="12:12" s="26" customFormat="1" hidden="1" x14ac:dyDescent="0.25">
      <c r="L16908"/>
    </row>
    <row r="16909" spans="12:12" s="26" customFormat="1" hidden="1" x14ac:dyDescent="0.25">
      <c r="L16909"/>
    </row>
    <row r="16910" spans="12:12" s="26" customFormat="1" hidden="1" x14ac:dyDescent="0.25">
      <c r="L16910"/>
    </row>
    <row r="16911" spans="12:12" s="26" customFormat="1" hidden="1" x14ac:dyDescent="0.25">
      <c r="L16911"/>
    </row>
    <row r="16912" spans="12:12" s="26" customFormat="1" hidden="1" x14ac:dyDescent="0.25">
      <c r="L16912"/>
    </row>
    <row r="16913" spans="12:12" s="26" customFormat="1" hidden="1" x14ac:dyDescent="0.25">
      <c r="L16913"/>
    </row>
    <row r="16914" spans="12:12" s="26" customFormat="1" hidden="1" x14ac:dyDescent="0.25">
      <c r="L16914"/>
    </row>
    <row r="16915" spans="12:12" s="26" customFormat="1" hidden="1" x14ac:dyDescent="0.25">
      <c r="L16915"/>
    </row>
    <row r="16916" spans="12:12" s="26" customFormat="1" hidden="1" x14ac:dyDescent="0.25">
      <c r="L16916"/>
    </row>
    <row r="16917" spans="12:12" s="26" customFormat="1" hidden="1" x14ac:dyDescent="0.25">
      <c r="L16917"/>
    </row>
    <row r="16918" spans="12:12" s="26" customFormat="1" hidden="1" x14ac:dyDescent="0.25">
      <c r="L16918"/>
    </row>
    <row r="16919" spans="12:12" s="26" customFormat="1" hidden="1" x14ac:dyDescent="0.25">
      <c r="L16919"/>
    </row>
    <row r="16920" spans="12:12" s="26" customFormat="1" hidden="1" x14ac:dyDescent="0.25">
      <c r="L16920"/>
    </row>
    <row r="16921" spans="12:12" s="26" customFormat="1" hidden="1" x14ac:dyDescent="0.25">
      <c r="L16921"/>
    </row>
    <row r="16922" spans="12:12" s="26" customFormat="1" hidden="1" x14ac:dyDescent="0.25">
      <c r="L16922"/>
    </row>
    <row r="16923" spans="12:12" s="26" customFormat="1" hidden="1" x14ac:dyDescent="0.25">
      <c r="L16923"/>
    </row>
    <row r="16924" spans="12:12" s="26" customFormat="1" hidden="1" x14ac:dyDescent="0.25">
      <c r="L16924"/>
    </row>
    <row r="16925" spans="12:12" s="26" customFormat="1" hidden="1" x14ac:dyDescent="0.25">
      <c r="L16925"/>
    </row>
    <row r="16926" spans="12:12" s="26" customFormat="1" hidden="1" x14ac:dyDescent="0.25">
      <c r="L16926"/>
    </row>
    <row r="16927" spans="12:12" s="26" customFormat="1" hidden="1" x14ac:dyDescent="0.25">
      <c r="L16927"/>
    </row>
    <row r="16928" spans="12:12" s="26" customFormat="1" hidden="1" x14ac:dyDescent="0.25">
      <c r="L16928"/>
    </row>
    <row r="16929" spans="12:12" s="26" customFormat="1" hidden="1" x14ac:dyDescent="0.25">
      <c r="L16929"/>
    </row>
    <row r="16930" spans="12:12" s="26" customFormat="1" hidden="1" x14ac:dyDescent="0.25">
      <c r="L16930"/>
    </row>
    <row r="16931" spans="12:12" s="26" customFormat="1" hidden="1" x14ac:dyDescent="0.25">
      <c r="L16931"/>
    </row>
    <row r="16932" spans="12:12" s="26" customFormat="1" hidden="1" x14ac:dyDescent="0.25">
      <c r="L16932"/>
    </row>
    <row r="16933" spans="12:12" s="26" customFormat="1" hidden="1" x14ac:dyDescent="0.25">
      <c r="L16933"/>
    </row>
    <row r="16934" spans="12:12" s="26" customFormat="1" hidden="1" x14ac:dyDescent="0.25">
      <c r="L16934"/>
    </row>
    <row r="16935" spans="12:12" s="26" customFormat="1" hidden="1" x14ac:dyDescent="0.25">
      <c r="L16935"/>
    </row>
    <row r="16936" spans="12:12" s="26" customFormat="1" hidden="1" x14ac:dyDescent="0.25">
      <c r="L16936"/>
    </row>
    <row r="16937" spans="12:12" s="26" customFormat="1" hidden="1" x14ac:dyDescent="0.25">
      <c r="L16937"/>
    </row>
    <row r="16938" spans="12:12" s="26" customFormat="1" hidden="1" x14ac:dyDescent="0.25">
      <c r="L16938"/>
    </row>
    <row r="16939" spans="12:12" s="26" customFormat="1" hidden="1" x14ac:dyDescent="0.25">
      <c r="L16939"/>
    </row>
    <row r="16940" spans="12:12" s="26" customFormat="1" hidden="1" x14ac:dyDescent="0.25">
      <c r="L16940"/>
    </row>
    <row r="16941" spans="12:12" s="26" customFormat="1" hidden="1" x14ac:dyDescent="0.25">
      <c r="L16941"/>
    </row>
    <row r="16942" spans="12:12" s="26" customFormat="1" hidden="1" x14ac:dyDescent="0.25">
      <c r="L16942"/>
    </row>
    <row r="16943" spans="12:12" s="26" customFormat="1" hidden="1" x14ac:dyDescent="0.25">
      <c r="L16943"/>
    </row>
    <row r="16944" spans="12:12" s="26" customFormat="1" hidden="1" x14ac:dyDescent="0.25">
      <c r="L16944"/>
    </row>
    <row r="16945" spans="12:12" s="26" customFormat="1" hidden="1" x14ac:dyDescent="0.25">
      <c r="L16945"/>
    </row>
    <row r="16946" spans="12:12" s="26" customFormat="1" hidden="1" x14ac:dyDescent="0.25">
      <c r="L16946"/>
    </row>
    <row r="16947" spans="12:12" s="26" customFormat="1" hidden="1" x14ac:dyDescent="0.25">
      <c r="L16947"/>
    </row>
    <row r="16948" spans="12:12" s="26" customFormat="1" hidden="1" x14ac:dyDescent="0.25">
      <c r="L16948"/>
    </row>
    <row r="16949" spans="12:12" s="26" customFormat="1" hidden="1" x14ac:dyDescent="0.25">
      <c r="L16949"/>
    </row>
    <row r="16950" spans="12:12" s="26" customFormat="1" hidden="1" x14ac:dyDescent="0.25">
      <c r="L16950"/>
    </row>
    <row r="16951" spans="12:12" s="26" customFormat="1" hidden="1" x14ac:dyDescent="0.25">
      <c r="L16951"/>
    </row>
    <row r="16952" spans="12:12" s="26" customFormat="1" hidden="1" x14ac:dyDescent="0.25">
      <c r="L16952"/>
    </row>
    <row r="16953" spans="12:12" s="26" customFormat="1" hidden="1" x14ac:dyDescent="0.25">
      <c r="L16953"/>
    </row>
    <row r="16954" spans="12:12" s="26" customFormat="1" hidden="1" x14ac:dyDescent="0.25">
      <c r="L16954"/>
    </row>
    <row r="16955" spans="12:12" s="26" customFormat="1" hidden="1" x14ac:dyDescent="0.25">
      <c r="L16955"/>
    </row>
    <row r="16956" spans="12:12" s="26" customFormat="1" hidden="1" x14ac:dyDescent="0.25">
      <c r="L16956"/>
    </row>
    <row r="16957" spans="12:12" s="26" customFormat="1" hidden="1" x14ac:dyDescent="0.25">
      <c r="L16957"/>
    </row>
    <row r="16958" spans="12:12" s="26" customFormat="1" hidden="1" x14ac:dyDescent="0.25">
      <c r="L16958"/>
    </row>
    <row r="16959" spans="12:12" s="26" customFormat="1" hidden="1" x14ac:dyDescent="0.25">
      <c r="L16959"/>
    </row>
    <row r="16960" spans="12:12" s="26" customFormat="1" hidden="1" x14ac:dyDescent="0.25">
      <c r="L16960"/>
    </row>
    <row r="16961" spans="12:12" s="26" customFormat="1" hidden="1" x14ac:dyDescent="0.25">
      <c r="L16961"/>
    </row>
    <row r="16962" spans="12:12" s="26" customFormat="1" hidden="1" x14ac:dyDescent="0.25">
      <c r="L16962"/>
    </row>
    <row r="16963" spans="12:12" s="26" customFormat="1" hidden="1" x14ac:dyDescent="0.25">
      <c r="L16963"/>
    </row>
    <row r="16964" spans="12:12" s="26" customFormat="1" hidden="1" x14ac:dyDescent="0.25">
      <c r="L16964"/>
    </row>
    <row r="16965" spans="12:12" s="26" customFormat="1" hidden="1" x14ac:dyDescent="0.25">
      <c r="L16965"/>
    </row>
    <row r="16966" spans="12:12" s="26" customFormat="1" hidden="1" x14ac:dyDescent="0.25">
      <c r="L16966"/>
    </row>
    <row r="16967" spans="12:12" s="26" customFormat="1" hidden="1" x14ac:dyDescent="0.25">
      <c r="L16967"/>
    </row>
    <row r="16968" spans="12:12" s="26" customFormat="1" hidden="1" x14ac:dyDescent="0.25">
      <c r="L16968"/>
    </row>
    <row r="16969" spans="12:12" s="26" customFormat="1" hidden="1" x14ac:dyDescent="0.25">
      <c r="L16969"/>
    </row>
    <row r="16970" spans="12:12" s="26" customFormat="1" hidden="1" x14ac:dyDescent="0.25">
      <c r="L16970"/>
    </row>
    <row r="16971" spans="12:12" s="26" customFormat="1" hidden="1" x14ac:dyDescent="0.25">
      <c r="L16971"/>
    </row>
    <row r="16972" spans="12:12" s="26" customFormat="1" hidden="1" x14ac:dyDescent="0.25">
      <c r="L16972"/>
    </row>
    <row r="16973" spans="12:12" s="26" customFormat="1" hidden="1" x14ac:dyDescent="0.25">
      <c r="L16973"/>
    </row>
    <row r="16974" spans="12:12" s="26" customFormat="1" hidden="1" x14ac:dyDescent="0.25">
      <c r="L16974"/>
    </row>
    <row r="16975" spans="12:12" s="26" customFormat="1" hidden="1" x14ac:dyDescent="0.25">
      <c r="L16975"/>
    </row>
    <row r="16976" spans="12:12" s="26" customFormat="1" hidden="1" x14ac:dyDescent="0.25">
      <c r="L16976"/>
    </row>
    <row r="16977" spans="12:12" s="26" customFormat="1" hidden="1" x14ac:dyDescent="0.25">
      <c r="L16977"/>
    </row>
    <row r="16978" spans="12:12" s="26" customFormat="1" hidden="1" x14ac:dyDescent="0.25">
      <c r="L16978"/>
    </row>
    <row r="16979" spans="12:12" s="26" customFormat="1" hidden="1" x14ac:dyDescent="0.25">
      <c r="L16979"/>
    </row>
    <row r="16980" spans="12:12" s="26" customFormat="1" hidden="1" x14ac:dyDescent="0.25">
      <c r="L16980"/>
    </row>
    <row r="16981" spans="12:12" s="26" customFormat="1" hidden="1" x14ac:dyDescent="0.25">
      <c r="L16981"/>
    </row>
    <row r="16982" spans="12:12" s="26" customFormat="1" hidden="1" x14ac:dyDescent="0.25">
      <c r="L16982"/>
    </row>
    <row r="16983" spans="12:12" s="26" customFormat="1" hidden="1" x14ac:dyDescent="0.25">
      <c r="L16983"/>
    </row>
    <row r="16984" spans="12:12" s="26" customFormat="1" hidden="1" x14ac:dyDescent="0.25">
      <c r="L16984"/>
    </row>
    <row r="16985" spans="12:12" s="26" customFormat="1" hidden="1" x14ac:dyDescent="0.25">
      <c r="L16985"/>
    </row>
    <row r="16986" spans="12:12" s="26" customFormat="1" hidden="1" x14ac:dyDescent="0.25">
      <c r="L16986"/>
    </row>
    <row r="16987" spans="12:12" s="26" customFormat="1" hidden="1" x14ac:dyDescent="0.25">
      <c r="L16987"/>
    </row>
    <row r="16988" spans="12:12" s="26" customFormat="1" hidden="1" x14ac:dyDescent="0.25">
      <c r="L16988"/>
    </row>
    <row r="16989" spans="12:12" s="26" customFormat="1" hidden="1" x14ac:dyDescent="0.25">
      <c r="L16989"/>
    </row>
    <row r="16990" spans="12:12" s="26" customFormat="1" hidden="1" x14ac:dyDescent="0.25">
      <c r="L16990"/>
    </row>
    <row r="16991" spans="12:12" s="26" customFormat="1" hidden="1" x14ac:dyDescent="0.25">
      <c r="L16991"/>
    </row>
    <row r="16992" spans="12:12" s="26" customFormat="1" hidden="1" x14ac:dyDescent="0.25">
      <c r="L16992"/>
    </row>
    <row r="16993" spans="12:12" s="26" customFormat="1" hidden="1" x14ac:dyDescent="0.25">
      <c r="L16993"/>
    </row>
    <row r="16994" spans="12:12" s="26" customFormat="1" hidden="1" x14ac:dyDescent="0.25">
      <c r="L16994"/>
    </row>
    <row r="16995" spans="12:12" s="26" customFormat="1" hidden="1" x14ac:dyDescent="0.25">
      <c r="L16995"/>
    </row>
    <row r="16996" spans="12:12" s="26" customFormat="1" hidden="1" x14ac:dyDescent="0.25">
      <c r="L16996"/>
    </row>
    <row r="16997" spans="12:12" s="26" customFormat="1" hidden="1" x14ac:dyDescent="0.25">
      <c r="L16997"/>
    </row>
    <row r="16998" spans="12:12" s="26" customFormat="1" hidden="1" x14ac:dyDescent="0.25">
      <c r="L16998"/>
    </row>
    <row r="16999" spans="12:12" s="26" customFormat="1" hidden="1" x14ac:dyDescent="0.25">
      <c r="L16999"/>
    </row>
    <row r="17000" spans="12:12" s="26" customFormat="1" hidden="1" x14ac:dyDescent="0.25">
      <c r="L17000"/>
    </row>
    <row r="17001" spans="12:12" s="26" customFormat="1" hidden="1" x14ac:dyDescent="0.25">
      <c r="L17001"/>
    </row>
    <row r="17002" spans="12:12" s="26" customFormat="1" hidden="1" x14ac:dyDescent="0.25">
      <c r="L17002"/>
    </row>
    <row r="17003" spans="12:12" s="26" customFormat="1" hidden="1" x14ac:dyDescent="0.25">
      <c r="L17003"/>
    </row>
    <row r="17004" spans="12:12" s="26" customFormat="1" hidden="1" x14ac:dyDescent="0.25">
      <c r="L17004"/>
    </row>
    <row r="17005" spans="12:12" s="26" customFormat="1" hidden="1" x14ac:dyDescent="0.25">
      <c r="L17005"/>
    </row>
    <row r="17006" spans="12:12" s="26" customFormat="1" hidden="1" x14ac:dyDescent="0.25">
      <c r="L17006"/>
    </row>
    <row r="17007" spans="12:12" s="26" customFormat="1" hidden="1" x14ac:dyDescent="0.25">
      <c r="L17007"/>
    </row>
    <row r="17008" spans="12:12" s="26" customFormat="1" hidden="1" x14ac:dyDescent="0.25">
      <c r="L17008"/>
    </row>
    <row r="17009" spans="12:12" s="26" customFormat="1" hidden="1" x14ac:dyDescent="0.25">
      <c r="L17009"/>
    </row>
    <row r="17010" spans="12:12" s="26" customFormat="1" hidden="1" x14ac:dyDescent="0.25">
      <c r="L17010"/>
    </row>
    <row r="17011" spans="12:12" s="26" customFormat="1" hidden="1" x14ac:dyDescent="0.25">
      <c r="L17011"/>
    </row>
    <row r="17012" spans="12:12" s="26" customFormat="1" hidden="1" x14ac:dyDescent="0.25">
      <c r="L17012"/>
    </row>
    <row r="17013" spans="12:12" s="26" customFormat="1" hidden="1" x14ac:dyDescent="0.25">
      <c r="L17013"/>
    </row>
    <row r="17014" spans="12:12" s="26" customFormat="1" hidden="1" x14ac:dyDescent="0.25">
      <c r="L17014"/>
    </row>
    <row r="17015" spans="12:12" s="26" customFormat="1" hidden="1" x14ac:dyDescent="0.25">
      <c r="L17015"/>
    </row>
    <row r="17016" spans="12:12" s="26" customFormat="1" hidden="1" x14ac:dyDescent="0.25">
      <c r="L17016"/>
    </row>
    <row r="17017" spans="12:12" s="26" customFormat="1" hidden="1" x14ac:dyDescent="0.25">
      <c r="L17017"/>
    </row>
    <row r="17018" spans="12:12" s="26" customFormat="1" hidden="1" x14ac:dyDescent="0.25">
      <c r="L17018"/>
    </row>
    <row r="17019" spans="12:12" s="26" customFormat="1" hidden="1" x14ac:dyDescent="0.25">
      <c r="L17019"/>
    </row>
    <row r="17020" spans="12:12" s="26" customFormat="1" hidden="1" x14ac:dyDescent="0.25">
      <c r="L17020"/>
    </row>
    <row r="17021" spans="12:12" s="26" customFormat="1" hidden="1" x14ac:dyDescent="0.25">
      <c r="L17021"/>
    </row>
    <row r="17022" spans="12:12" s="26" customFormat="1" hidden="1" x14ac:dyDescent="0.25">
      <c r="L17022"/>
    </row>
    <row r="17023" spans="12:12" s="26" customFormat="1" hidden="1" x14ac:dyDescent="0.25">
      <c r="L17023"/>
    </row>
    <row r="17024" spans="12:12" s="26" customFormat="1" hidden="1" x14ac:dyDescent="0.25">
      <c r="L17024"/>
    </row>
    <row r="17025" spans="12:12" s="26" customFormat="1" hidden="1" x14ac:dyDescent="0.25">
      <c r="L17025"/>
    </row>
    <row r="17026" spans="12:12" s="26" customFormat="1" hidden="1" x14ac:dyDescent="0.25">
      <c r="L17026"/>
    </row>
    <row r="17027" spans="12:12" s="26" customFormat="1" hidden="1" x14ac:dyDescent="0.25">
      <c r="L17027"/>
    </row>
    <row r="17028" spans="12:12" s="26" customFormat="1" hidden="1" x14ac:dyDescent="0.25">
      <c r="L17028"/>
    </row>
    <row r="17029" spans="12:12" s="26" customFormat="1" hidden="1" x14ac:dyDescent="0.25">
      <c r="L17029"/>
    </row>
    <row r="17030" spans="12:12" s="26" customFormat="1" hidden="1" x14ac:dyDescent="0.25">
      <c r="L17030"/>
    </row>
    <row r="17031" spans="12:12" s="26" customFormat="1" hidden="1" x14ac:dyDescent="0.25">
      <c r="L17031"/>
    </row>
    <row r="17032" spans="12:12" s="26" customFormat="1" hidden="1" x14ac:dyDescent="0.25">
      <c r="L17032"/>
    </row>
    <row r="17033" spans="12:12" s="26" customFormat="1" hidden="1" x14ac:dyDescent="0.25">
      <c r="L17033"/>
    </row>
    <row r="17034" spans="12:12" s="26" customFormat="1" hidden="1" x14ac:dyDescent="0.25">
      <c r="L17034"/>
    </row>
    <row r="17035" spans="12:12" s="26" customFormat="1" hidden="1" x14ac:dyDescent="0.25">
      <c r="L17035"/>
    </row>
    <row r="17036" spans="12:12" s="26" customFormat="1" hidden="1" x14ac:dyDescent="0.25">
      <c r="L17036"/>
    </row>
    <row r="17037" spans="12:12" s="26" customFormat="1" hidden="1" x14ac:dyDescent="0.25">
      <c r="L17037"/>
    </row>
    <row r="17038" spans="12:12" s="26" customFormat="1" hidden="1" x14ac:dyDescent="0.25">
      <c r="L17038"/>
    </row>
    <row r="17039" spans="12:12" s="26" customFormat="1" hidden="1" x14ac:dyDescent="0.25">
      <c r="L17039"/>
    </row>
    <row r="17040" spans="12:12" s="26" customFormat="1" hidden="1" x14ac:dyDescent="0.25">
      <c r="L17040"/>
    </row>
    <row r="17041" spans="12:12" s="26" customFormat="1" hidden="1" x14ac:dyDescent="0.25">
      <c r="L17041"/>
    </row>
    <row r="17042" spans="12:12" s="26" customFormat="1" hidden="1" x14ac:dyDescent="0.25">
      <c r="L17042"/>
    </row>
    <row r="17043" spans="12:12" s="26" customFormat="1" hidden="1" x14ac:dyDescent="0.25">
      <c r="L17043"/>
    </row>
    <row r="17044" spans="12:12" s="26" customFormat="1" hidden="1" x14ac:dyDescent="0.25">
      <c r="L17044"/>
    </row>
    <row r="17045" spans="12:12" s="26" customFormat="1" hidden="1" x14ac:dyDescent="0.25">
      <c r="L17045"/>
    </row>
    <row r="17046" spans="12:12" s="26" customFormat="1" hidden="1" x14ac:dyDescent="0.25">
      <c r="L17046"/>
    </row>
    <row r="17047" spans="12:12" s="26" customFormat="1" hidden="1" x14ac:dyDescent="0.25">
      <c r="L17047"/>
    </row>
    <row r="17048" spans="12:12" s="26" customFormat="1" hidden="1" x14ac:dyDescent="0.25">
      <c r="L17048"/>
    </row>
    <row r="17049" spans="12:12" s="26" customFormat="1" hidden="1" x14ac:dyDescent="0.25">
      <c r="L17049"/>
    </row>
    <row r="17050" spans="12:12" s="26" customFormat="1" hidden="1" x14ac:dyDescent="0.25">
      <c r="L17050"/>
    </row>
    <row r="17051" spans="12:12" s="26" customFormat="1" hidden="1" x14ac:dyDescent="0.25">
      <c r="L17051"/>
    </row>
    <row r="17052" spans="12:12" s="26" customFormat="1" hidden="1" x14ac:dyDescent="0.25">
      <c r="L17052"/>
    </row>
    <row r="17053" spans="12:12" s="26" customFormat="1" hidden="1" x14ac:dyDescent="0.25">
      <c r="L17053"/>
    </row>
    <row r="17054" spans="12:12" s="26" customFormat="1" hidden="1" x14ac:dyDescent="0.25">
      <c r="L17054"/>
    </row>
    <row r="17055" spans="12:12" s="26" customFormat="1" hidden="1" x14ac:dyDescent="0.25">
      <c r="L17055"/>
    </row>
    <row r="17056" spans="12:12" s="26" customFormat="1" hidden="1" x14ac:dyDescent="0.25">
      <c r="L17056"/>
    </row>
    <row r="17057" spans="12:12" s="26" customFormat="1" hidden="1" x14ac:dyDescent="0.25">
      <c r="L17057"/>
    </row>
    <row r="17058" spans="12:12" s="26" customFormat="1" hidden="1" x14ac:dyDescent="0.25">
      <c r="L17058"/>
    </row>
    <row r="17059" spans="12:12" s="26" customFormat="1" hidden="1" x14ac:dyDescent="0.25">
      <c r="L17059"/>
    </row>
    <row r="17060" spans="12:12" s="26" customFormat="1" hidden="1" x14ac:dyDescent="0.25">
      <c r="L17060"/>
    </row>
    <row r="17061" spans="12:12" s="26" customFormat="1" hidden="1" x14ac:dyDescent="0.25">
      <c r="L17061"/>
    </row>
    <row r="17062" spans="12:12" s="26" customFormat="1" hidden="1" x14ac:dyDescent="0.25">
      <c r="L17062"/>
    </row>
    <row r="17063" spans="12:12" s="26" customFormat="1" hidden="1" x14ac:dyDescent="0.25">
      <c r="L17063"/>
    </row>
    <row r="17064" spans="12:12" s="26" customFormat="1" hidden="1" x14ac:dyDescent="0.25">
      <c r="L17064"/>
    </row>
    <row r="17065" spans="12:12" s="26" customFormat="1" hidden="1" x14ac:dyDescent="0.25">
      <c r="L17065"/>
    </row>
    <row r="17066" spans="12:12" s="26" customFormat="1" hidden="1" x14ac:dyDescent="0.25">
      <c r="L17066"/>
    </row>
    <row r="17067" spans="12:12" s="26" customFormat="1" hidden="1" x14ac:dyDescent="0.25">
      <c r="L17067"/>
    </row>
    <row r="17068" spans="12:12" s="26" customFormat="1" hidden="1" x14ac:dyDescent="0.25">
      <c r="L17068"/>
    </row>
    <row r="17069" spans="12:12" s="26" customFormat="1" hidden="1" x14ac:dyDescent="0.25">
      <c r="L17069"/>
    </row>
    <row r="17070" spans="12:12" s="26" customFormat="1" hidden="1" x14ac:dyDescent="0.25">
      <c r="L17070"/>
    </row>
    <row r="17071" spans="12:12" s="26" customFormat="1" hidden="1" x14ac:dyDescent="0.25">
      <c r="L17071"/>
    </row>
    <row r="17072" spans="12:12" s="26" customFormat="1" hidden="1" x14ac:dyDescent="0.25">
      <c r="L17072"/>
    </row>
    <row r="17073" spans="12:12" s="26" customFormat="1" hidden="1" x14ac:dyDescent="0.25">
      <c r="L17073"/>
    </row>
    <row r="17074" spans="12:12" s="26" customFormat="1" hidden="1" x14ac:dyDescent="0.25">
      <c r="L17074"/>
    </row>
    <row r="17075" spans="12:12" s="26" customFormat="1" hidden="1" x14ac:dyDescent="0.25">
      <c r="L17075"/>
    </row>
    <row r="17076" spans="12:12" s="26" customFormat="1" hidden="1" x14ac:dyDescent="0.25">
      <c r="L17076"/>
    </row>
    <row r="17077" spans="12:12" s="26" customFormat="1" hidden="1" x14ac:dyDescent="0.25">
      <c r="L17077"/>
    </row>
    <row r="17078" spans="12:12" s="26" customFormat="1" hidden="1" x14ac:dyDescent="0.25">
      <c r="L17078"/>
    </row>
    <row r="17079" spans="12:12" s="26" customFormat="1" hidden="1" x14ac:dyDescent="0.25">
      <c r="L17079"/>
    </row>
    <row r="17080" spans="12:12" s="26" customFormat="1" hidden="1" x14ac:dyDescent="0.25">
      <c r="L17080"/>
    </row>
    <row r="17081" spans="12:12" s="26" customFormat="1" hidden="1" x14ac:dyDescent="0.25">
      <c r="L17081"/>
    </row>
    <row r="17082" spans="12:12" s="26" customFormat="1" hidden="1" x14ac:dyDescent="0.25">
      <c r="L17082"/>
    </row>
    <row r="17083" spans="12:12" s="26" customFormat="1" hidden="1" x14ac:dyDescent="0.25">
      <c r="L17083"/>
    </row>
    <row r="17084" spans="12:12" s="26" customFormat="1" hidden="1" x14ac:dyDescent="0.25">
      <c r="L17084"/>
    </row>
    <row r="17085" spans="12:12" s="26" customFormat="1" hidden="1" x14ac:dyDescent="0.25">
      <c r="L17085"/>
    </row>
    <row r="17086" spans="12:12" s="26" customFormat="1" hidden="1" x14ac:dyDescent="0.25">
      <c r="L17086"/>
    </row>
    <row r="17087" spans="12:12" s="26" customFormat="1" hidden="1" x14ac:dyDescent="0.25">
      <c r="L17087"/>
    </row>
    <row r="17088" spans="12:12" s="26" customFormat="1" hidden="1" x14ac:dyDescent="0.25">
      <c r="L17088"/>
    </row>
    <row r="17089" spans="12:12" s="26" customFormat="1" hidden="1" x14ac:dyDescent="0.25">
      <c r="L17089"/>
    </row>
    <row r="17090" spans="12:12" s="26" customFormat="1" hidden="1" x14ac:dyDescent="0.25">
      <c r="L17090"/>
    </row>
    <row r="17091" spans="12:12" s="26" customFormat="1" hidden="1" x14ac:dyDescent="0.25">
      <c r="L17091"/>
    </row>
    <row r="17092" spans="12:12" s="26" customFormat="1" hidden="1" x14ac:dyDescent="0.25">
      <c r="L17092"/>
    </row>
    <row r="17093" spans="12:12" s="26" customFormat="1" hidden="1" x14ac:dyDescent="0.25">
      <c r="L17093"/>
    </row>
    <row r="17094" spans="12:12" s="26" customFormat="1" hidden="1" x14ac:dyDescent="0.25">
      <c r="L17094"/>
    </row>
    <row r="17095" spans="12:12" s="26" customFormat="1" hidden="1" x14ac:dyDescent="0.25">
      <c r="L17095"/>
    </row>
    <row r="17096" spans="12:12" s="26" customFormat="1" hidden="1" x14ac:dyDescent="0.25">
      <c r="L17096"/>
    </row>
    <row r="17097" spans="12:12" s="26" customFormat="1" hidden="1" x14ac:dyDescent="0.25">
      <c r="L17097"/>
    </row>
    <row r="17098" spans="12:12" s="26" customFormat="1" hidden="1" x14ac:dyDescent="0.25">
      <c r="L17098"/>
    </row>
    <row r="17099" spans="12:12" s="26" customFormat="1" hidden="1" x14ac:dyDescent="0.25">
      <c r="L17099"/>
    </row>
    <row r="17100" spans="12:12" s="26" customFormat="1" hidden="1" x14ac:dyDescent="0.25">
      <c r="L17100"/>
    </row>
    <row r="17101" spans="12:12" s="26" customFormat="1" hidden="1" x14ac:dyDescent="0.25">
      <c r="L17101"/>
    </row>
    <row r="17102" spans="12:12" s="26" customFormat="1" hidden="1" x14ac:dyDescent="0.25">
      <c r="L17102"/>
    </row>
    <row r="17103" spans="12:12" s="26" customFormat="1" hidden="1" x14ac:dyDescent="0.25">
      <c r="L17103"/>
    </row>
    <row r="17104" spans="12:12" s="26" customFormat="1" hidden="1" x14ac:dyDescent="0.25">
      <c r="L17104"/>
    </row>
    <row r="17105" spans="12:12" s="26" customFormat="1" hidden="1" x14ac:dyDescent="0.25">
      <c r="L17105"/>
    </row>
    <row r="17106" spans="12:12" s="26" customFormat="1" hidden="1" x14ac:dyDescent="0.25">
      <c r="L17106"/>
    </row>
    <row r="17107" spans="12:12" s="26" customFormat="1" hidden="1" x14ac:dyDescent="0.25">
      <c r="L17107"/>
    </row>
    <row r="17108" spans="12:12" s="26" customFormat="1" hidden="1" x14ac:dyDescent="0.25">
      <c r="L17108"/>
    </row>
    <row r="17109" spans="12:12" s="26" customFormat="1" hidden="1" x14ac:dyDescent="0.25">
      <c r="L17109"/>
    </row>
    <row r="17110" spans="12:12" s="26" customFormat="1" hidden="1" x14ac:dyDescent="0.25">
      <c r="L17110"/>
    </row>
    <row r="17111" spans="12:12" s="26" customFormat="1" hidden="1" x14ac:dyDescent="0.25">
      <c r="L17111"/>
    </row>
    <row r="17112" spans="12:12" s="26" customFormat="1" hidden="1" x14ac:dyDescent="0.25">
      <c r="L17112"/>
    </row>
    <row r="17113" spans="12:12" s="26" customFormat="1" hidden="1" x14ac:dyDescent="0.25">
      <c r="L17113"/>
    </row>
    <row r="17114" spans="12:12" s="26" customFormat="1" hidden="1" x14ac:dyDescent="0.25">
      <c r="L17114"/>
    </row>
    <row r="17115" spans="12:12" s="26" customFormat="1" hidden="1" x14ac:dyDescent="0.25">
      <c r="L17115"/>
    </row>
    <row r="17116" spans="12:12" s="26" customFormat="1" hidden="1" x14ac:dyDescent="0.25">
      <c r="L17116"/>
    </row>
    <row r="17117" spans="12:12" s="26" customFormat="1" hidden="1" x14ac:dyDescent="0.25">
      <c r="L17117"/>
    </row>
    <row r="17118" spans="12:12" s="26" customFormat="1" hidden="1" x14ac:dyDescent="0.25">
      <c r="L17118"/>
    </row>
    <row r="17119" spans="12:12" s="26" customFormat="1" hidden="1" x14ac:dyDescent="0.25">
      <c r="L17119"/>
    </row>
    <row r="17120" spans="12:12" s="26" customFormat="1" hidden="1" x14ac:dyDescent="0.25">
      <c r="L17120"/>
    </row>
    <row r="17121" spans="12:12" s="26" customFormat="1" hidden="1" x14ac:dyDescent="0.25">
      <c r="L17121"/>
    </row>
    <row r="17122" spans="12:12" s="26" customFormat="1" hidden="1" x14ac:dyDescent="0.25">
      <c r="L17122"/>
    </row>
    <row r="17123" spans="12:12" s="26" customFormat="1" hidden="1" x14ac:dyDescent="0.25">
      <c r="L17123"/>
    </row>
    <row r="17124" spans="12:12" s="26" customFormat="1" hidden="1" x14ac:dyDescent="0.25">
      <c r="L17124"/>
    </row>
    <row r="17125" spans="12:12" s="26" customFormat="1" hidden="1" x14ac:dyDescent="0.25">
      <c r="L17125"/>
    </row>
    <row r="17126" spans="12:12" s="26" customFormat="1" hidden="1" x14ac:dyDescent="0.25">
      <c r="L17126"/>
    </row>
    <row r="17127" spans="12:12" s="26" customFormat="1" hidden="1" x14ac:dyDescent="0.25">
      <c r="L17127"/>
    </row>
    <row r="17128" spans="12:12" s="26" customFormat="1" hidden="1" x14ac:dyDescent="0.25">
      <c r="L17128"/>
    </row>
    <row r="17129" spans="12:12" s="26" customFormat="1" hidden="1" x14ac:dyDescent="0.25">
      <c r="L17129"/>
    </row>
    <row r="17130" spans="12:12" s="26" customFormat="1" hidden="1" x14ac:dyDescent="0.25">
      <c r="L17130"/>
    </row>
    <row r="17131" spans="12:12" s="26" customFormat="1" hidden="1" x14ac:dyDescent="0.25">
      <c r="L17131"/>
    </row>
    <row r="17132" spans="12:12" s="26" customFormat="1" hidden="1" x14ac:dyDescent="0.25">
      <c r="L17132"/>
    </row>
    <row r="17133" spans="12:12" s="26" customFormat="1" hidden="1" x14ac:dyDescent="0.25">
      <c r="L17133"/>
    </row>
    <row r="17134" spans="12:12" s="26" customFormat="1" hidden="1" x14ac:dyDescent="0.25">
      <c r="L17134"/>
    </row>
    <row r="17135" spans="12:12" s="26" customFormat="1" hidden="1" x14ac:dyDescent="0.25">
      <c r="L17135"/>
    </row>
    <row r="17136" spans="12:12" s="26" customFormat="1" hidden="1" x14ac:dyDescent="0.25">
      <c r="L17136"/>
    </row>
    <row r="17137" spans="12:12" s="26" customFormat="1" hidden="1" x14ac:dyDescent="0.25">
      <c r="L17137"/>
    </row>
    <row r="17138" spans="12:12" s="26" customFormat="1" hidden="1" x14ac:dyDescent="0.25">
      <c r="L17138"/>
    </row>
    <row r="17139" spans="12:12" s="26" customFormat="1" hidden="1" x14ac:dyDescent="0.25">
      <c r="L17139"/>
    </row>
    <row r="17140" spans="12:12" s="26" customFormat="1" hidden="1" x14ac:dyDescent="0.25">
      <c r="L17140"/>
    </row>
    <row r="17141" spans="12:12" s="26" customFormat="1" hidden="1" x14ac:dyDescent="0.25">
      <c r="L17141"/>
    </row>
    <row r="17142" spans="12:12" s="26" customFormat="1" hidden="1" x14ac:dyDescent="0.25">
      <c r="L17142"/>
    </row>
    <row r="17143" spans="12:12" s="26" customFormat="1" hidden="1" x14ac:dyDescent="0.25">
      <c r="L17143"/>
    </row>
    <row r="17144" spans="12:12" s="26" customFormat="1" hidden="1" x14ac:dyDescent="0.25">
      <c r="L17144"/>
    </row>
    <row r="17145" spans="12:12" s="26" customFormat="1" hidden="1" x14ac:dyDescent="0.25">
      <c r="L17145"/>
    </row>
    <row r="17146" spans="12:12" s="26" customFormat="1" hidden="1" x14ac:dyDescent="0.25">
      <c r="L17146"/>
    </row>
    <row r="17147" spans="12:12" s="26" customFormat="1" hidden="1" x14ac:dyDescent="0.25">
      <c r="L17147"/>
    </row>
    <row r="17148" spans="12:12" s="26" customFormat="1" hidden="1" x14ac:dyDescent="0.25">
      <c r="L17148"/>
    </row>
    <row r="17149" spans="12:12" s="26" customFormat="1" hidden="1" x14ac:dyDescent="0.25">
      <c r="L17149"/>
    </row>
    <row r="17150" spans="12:12" s="26" customFormat="1" hidden="1" x14ac:dyDescent="0.25">
      <c r="L17150"/>
    </row>
    <row r="17151" spans="12:12" s="26" customFormat="1" hidden="1" x14ac:dyDescent="0.25">
      <c r="L17151"/>
    </row>
    <row r="17152" spans="12:12" s="26" customFormat="1" hidden="1" x14ac:dyDescent="0.25">
      <c r="L17152"/>
    </row>
    <row r="17153" spans="12:12" s="26" customFormat="1" hidden="1" x14ac:dyDescent="0.25">
      <c r="L17153"/>
    </row>
    <row r="17154" spans="12:12" s="26" customFormat="1" hidden="1" x14ac:dyDescent="0.25">
      <c r="L17154"/>
    </row>
    <row r="17155" spans="12:12" s="26" customFormat="1" hidden="1" x14ac:dyDescent="0.25">
      <c r="L17155"/>
    </row>
    <row r="17156" spans="12:12" s="26" customFormat="1" hidden="1" x14ac:dyDescent="0.25">
      <c r="L17156"/>
    </row>
    <row r="17157" spans="12:12" s="26" customFormat="1" hidden="1" x14ac:dyDescent="0.25">
      <c r="L17157"/>
    </row>
    <row r="17158" spans="12:12" s="26" customFormat="1" hidden="1" x14ac:dyDescent="0.25">
      <c r="L17158"/>
    </row>
    <row r="17159" spans="12:12" s="26" customFormat="1" hidden="1" x14ac:dyDescent="0.25">
      <c r="L17159"/>
    </row>
    <row r="17160" spans="12:12" s="26" customFormat="1" hidden="1" x14ac:dyDescent="0.25">
      <c r="L17160"/>
    </row>
    <row r="17161" spans="12:12" s="26" customFormat="1" hidden="1" x14ac:dyDescent="0.25">
      <c r="L17161"/>
    </row>
    <row r="17162" spans="12:12" s="26" customFormat="1" hidden="1" x14ac:dyDescent="0.25">
      <c r="L17162"/>
    </row>
    <row r="17163" spans="12:12" s="26" customFormat="1" hidden="1" x14ac:dyDescent="0.25">
      <c r="L17163"/>
    </row>
    <row r="17164" spans="12:12" s="26" customFormat="1" hidden="1" x14ac:dyDescent="0.25">
      <c r="L17164"/>
    </row>
    <row r="17165" spans="12:12" s="26" customFormat="1" hidden="1" x14ac:dyDescent="0.25">
      <c r="L17165"/>
    </row>
    <row r="17166" spans="12:12" s="26" customFormat="1" hidden="1" x14ac:dyDescent="0.25">
      <c r="L17166"/>
    </row>
    <row r="17167" spans="12:12" s="26" customFormat="1" hidden="1" x14ac:dyDescent="0.25">
      <c r="L17167"/>
    </row>
    <row r="17168" spans="12:12" s="26" customFormat="1" hidden="1" x14ac:dyDescent="0.25">
      <c r="L17168"/>
    </row>
    <row r="17169" spans="12:12" s="26" customFormat="1" hidden="1" x14ac:dyDescent="0.25">
      <c r="L17169"/>
    </row>
    <row r="17170" spans="12:12" s="26" customFormat="1" hidden="1" x14ac:dyDescent="0.25">
      <c r="L17170"/>
    </row>
    <row r="17171" spans="12:12" s="26" customFormat="1" hidden="1" x14ac:dyDescent="0.25">
      <c r="L17171"/>
    </row>
    <row r="17172" spans="12:12" s="26" customFormat="1" hidden="1" x14ac:dyDescent="0.25">
      <c r="L17172"/>
    </row>
    <row r="17173" spans="12:12" s="26" customFormat="1" hidden="1" x14ac:dyDescent="0.25">
      <c r="L17173"/>
    </row>
    <row r="17174" spans="12:12" s="26" customFormat="1" hidden="1" x14ac:dyDescent="0.25">
      <c r="L17174"/>
    </row>
    <row r="17175" spans="12:12" s="26" customFormat="1" hidden="1" x14ac:dyDescent="0.25">
      <c r="L17175"/>
    </row>
    <row r="17176" spans="12:12" s="26" customFormat="1" hidden="1" x14ac:dyDescent="0.25">
      <c r="L17176"/>
    </row>
    <row r="17177" spans="12:12" s="26" customFormat="1" hidden="1" x14ac:dyDescent="0.25">
      <c r="L17177"/>
    </row>
    <row r="17178" spans="12:12" s="26" customFormat="1" hidden="1" x14ac:dyDescent="0.25">
      <c r="L17178"/>
    </row>
    <row r="17179" spans="12:12" s="26" customFormat="1" hidden="1" x14ac:dyDescent="0.25">
      <c r="L17179"/>
    </row>
    <row r="17180" spans="12:12" s="26" customFormat="1" hidden="1" x14ac:dyDescent="0.25">
      <c r="L17180"/>
    </row>
    <row r="17181" spans="12:12" s="26" customFormat="1" hidden="1" x14ac:dyDescent="0.25">
      <c r="L17181"/>
    </row>
    <row r="17182" spans="12:12" s="26" customFormat="1" hidden="1" x14ac:dyDescent="0.25">
      <c r="L17182"/>
    </row>
    <row r="17183" spans="12:12" s="26" customFormat="1" hidden="1" x14ac:dyDescent="0.25">
      <c r="L17183"/>
    </row>
    <row r="17184" spans="12:12" s="26" customFormat="1" hidden="1" x14ac:dyDescent="0.25">
      <c r="L17184"/>
    </row>
    <row r="17185" spans="12:12" s="26" customFormat="1" hidden="1" x14ac:dyDescent="0.25">
      <c r="L17185"/>
    </row>
    <row r="17186" spans="12:12" s="26" customFormat="1" hidden="1" x14ac:dyDescent="0.25">
      <c r="L17186"/>
    </row>
    <row r="17187" spans="12:12" s="26" customFormat="1" hidden="1" x14ac:dyDescent="0.25">
      <c r="L17187"/>
    </row>
    <row r="17188" spans="12:12" s="26" customFormat="1" hidden="1" x14ac:dyDescent="0.25">
      <c r="L17188"/>
    </row>
    <row r="17189" spans="12:12" s="26" customFormat="1" hidden="1" x14ac:dyDescent="0.25">
      <c r="L17189"/>
    </row>
    <row r="17190" spans="12:12" s="26" customFormat="1" hidden="1" x14ac:dyDescent="0.25">
      <c r="L17190"/>
    </row>
    <row r="17191" spans="12:12" s="26" customFormat="1" hidden="1" x14ac:dyDescent="0.25">
      <c r="L17191"/>
    </row>
    <row r="17192" spans="12:12" s="26" customFormat="1" hidden="1" x14ac:dyDescent="0.25">
      <c r="L17192"/>
    </row>
    <row r="17193" spans="12:12" s="26" customFormat="1" hidden="1" x14ac:dyDescent="0.25">
      <c r="L17193"/>
    </row>
    <row r="17194" spans="12:12" s="26" customFormat="1" hidden="1" x14ac:dyDescent="0.25">
      <c r="L17194"/>
    </row>
    <row r="17195" spans="12:12" s="26" customFormat="1" hidden="1" x14ac:dyDescent="0.25">
      <c r="L17195"/>
    </row>
    <row r="17196" spans="12:12" s="26" customFormat="1" hidden="1" x14ac:dyDescent="0.25">
      <c r="L17196"/>
    </row>
    <row r="17197" spans="12:12" s="26" customFormat="1" hidden="1" x14ac:dyDescent="0.25">
      <c r="L17197"/>
    </row>
    <row r="17198" spans="12:12" s="26" customFormat="1" hidden="1" x14ac:dyDescent="0.25">
      <c r="L17198"/>
    </row>
    <row r="17199" spans="12:12" s="26" customFormat="1" hidden="1" x14ac:dyDescent="0.25">
      <c r="L17199"/>
    </row>
    <row r="17200" spans="12:12" s="26" customFormat="1" hidden="1" x14ac:dyDescent="0.25">
      <c r="L17200"/>
    </row>
    <row r="17201" spans="12:12" s="26" customFormat="1" hidden="1" x14ac:dyDescent="0.25">
      <c r="L17201"/>
    </row>
    <row r="17202" spans="12:12" s="26" customFormat="1" hidden="1" x14ac:dyDescent="0.25">
      <c r="L17202"/>
    </row>
    <row r="17203" spans="12:12" s="26" customFormat="1" hidden="1" x14ac:dyDescent="0.25">
      <c r="L17203"/>
    </row>
    <row r="17204" spans="12:12" s="26" customFormat="1" hidden="1" x14ac:dyDescent="0.25">
      <c r="L17204"/>
    </row>
    <row r="17205" spans="12:12" s="26" customFormat="1" hidden="1" x14ac:dyDescent="0.25">
      <c r="L17205"/>
    </row>
    <row r="17206" spans="12:12" s="26" customFormat="1" hidden="1" x14ac:dyDescent="0.25">
      <c r="L17206"/>
    </row>
    <row r="17207" spans="12:12" s="26" customFormat="1" hidden="1" x14ac:dyDescent="0.25">
      <c r="L17207"/>
    </row>
    <row r="17208" spans="12:12" s="26" customFormat="1" hidden="1" x14ac:dyDescent="0.25">
      <c r="L17208"/>
    </row>
    <row r="17209" spans="12:12" s="26" customFormat="1" hidden="1" x14ac:dyDescent="0.25">
      <c r="L17209"/>
    </row>
    <row r="17210" spans="12:12" s="26" customFormat="1" hidden="1" x14ac:dyDescent="0.25">
      <c r="L17210"/>
    </row>
    <row r="17211" spans="12:12" s="26" customFormat="1" hidden="1" x14ac:dyDescent="0.25">
      <c r="L17211"/>
    </row>
    <row r="17212" spans="12:12" s="26" customFormat="1" hidden="1" x14ac:dyDescent="0.25">
      <c r="L17212"/>
    </row>
    <row r="17213" spans="12:12" s="26" customFormat="1" hidden="1" x14ac:dyDescent="0.25">
      <c r="L17213"/>
    </row>
    <row r="17214" spans="12:12" s="26" customFormat="1" hidden="1" x14ac:dyDescent="0.25">
      <c r="L17214"/>
    </row>
    <row r="17215" spans="12:12" s="26" customFormat="1" hidden="1" x14ac:dyDescent="0.25">
      <c r="L17215"/>
    </row>
    <row r="17216" spans="12:12" s="26" customFormat="1" hidden="1" x14ac:dyDescent="0.25">
      <c r="L17216"/>
    </row>
    <row r="17217" spans="12:12" s="26" customFormat="1" hidden="1" x14ac:dyDescent="0.25">
      <c r="L17217"/>
    </row>
    <row r="17218" spans="12:12" s="26" customFormat="1" hidden="1" x14ac:dyDescent="0.25">
      <c r="L17218"/>
    </row>
    <row r="17219" spans="12:12" s="26" customFormat="1" hidden="1" x14ac:dyDescent="0.25">
      <c r="L17219"/>
    </row>
    <row r="17220" spans="12:12" s="26" customFormat="1" hidden="1" x14ac:dyDescent="0.25">
      <c r="L17220"/>
    </row>
    <row r="17221" spans="12:12" s="26" customFormat="1" hidden="1" x14ac:dyDescent="0.25">
      <c r="L17221"/>
    </row>
    <row r="17222" spans="12:12" s="26" customFormat="1" hidden="1" x14ac:dyDescent="0.25">
      <c r="L17222"/>
    </row>
    <row r="17223" spans="12:12" s="26" customFormat="1" hidden="1" x14ac:dyDescent="0.25">
      <c r="L17223"/>
    </row>
    <row r="17224" spans="12:12" s="26" customFormat="1" hidden="1" x14ac:dyDescent="0.25">
      <c r="L17224"/>
    </row>
    <row r="17225" spans="12:12" s="26" customFormat="1" hidden="1" x14ac:dyDescent="0.25">
      <c r="L17225"/>
    </row>
    <row r="17226" spans="12:12" s="26" customFormat="1" hidden="1" x14ac:dyDescent="0.25">
      <c r="L17226"/>
    </row>
    <row r="17227" spans="12:12" s="26" customFormat="1" hidden="1" x14ac:dyDescent="0.25">
      <c r="L17227"/>
    </row>
    <row r="17228" spans="12:12" s="26" customFormat="1" hidden="1" x14ac:dyDescent="0.25">
      <c r="L17228"/>
    </row>
    <row r="17229" spans="12:12" s="26" customFormat="1" hidden="1" x14ac:dyDescent="0.25">
      <c r="L17229"/>
    </row>
    <row r="17230" spans="12:12" s="26" customFormat="1" hidden="1" x14ac:dyDescent="0.25">
      <c r="L17230"/>
    </row>
    <row r="17231" spans="12:12" s="26" customFormat="1" hidden="1" x14ac:dyDescent="0.25">
      <c r="L17231"/>
    </row>
    <row r="17232" spans="12:12" s="26" customFormat="1" hidden="1" x14ac:dyDescent="0.25">
      <c r="L17232"/>
    </row>
    <row r="17233" spans="12:12" s="26" customFormat="1" hidden="1" x14ac:dyDescent="0.25">
      <c r="L17233"/>
    </row>
    <row r="17234" spans="12:12" s="26" customFormat="1" hidden="1" x14ac:dyDescent="0.25">
      <c r="L17234"/>
    </row>
    <row r="17235" spans="12:12" s="26" customFormat="1" hidden="1" x14ac:dyDescent="0.25">
      <c r="L17235"/>
    </row>
    <row r="17236" spans="12:12" s="26" customFormat="1" hidden="1" x14ac:dyDescent="0.25">
      <c r="L17236"/>
    </row>
    <row r="17237" spans="12:12" s="26" customFormat="1" hidden="1" x14ac:dyDescent="0.25">
      <c r="L17237"/>
    </row>
    <row r="17238" spans="12:12" s="26" customFormat="1" hidden="1" x14ac:dyDescent="0.25">
      <c r="L17238"/>
    </row>
    <row r="17239" spans="12:12" s="26" customFormat="1" hidden="1" x14ac:dyDescent="0.25">
      <c r="L17239"/>
    </row>
    <row r="17240" spans="12:12" s="26" customFormat="1" hidden="1" x14ac:dyDescent="0.25">
      <c r="L17240"/>
    </row>
    <row r="17241" spans="12:12" s="26" customFormat="1" hidden="1" x14ac:dyDescent="0.25">
      <c r="L17241"/>
    </row>
    <row r="17242" spans="12:12" s="26" customFormat="1" hidden="1" x14ac:dyDescent="0.25">
      <c r="L17242"/>
    </row>
    <row r="17243" spans="12:12" s="26" customFormat="1" hidden="1" x14ac:dyDescent="0.25">
      <c r="L17243"/>
    </row>
    <row r="17244" spans="12:12" s="26" customFormat="1" hidden="1" x14ac:dyDescent="0.25">
      <c r="L17244"/>
    </row>
    <row r="17245" spans="12:12" s="26" customFormat="1" hidden="1" x14ac:dyDescent="0.25">
      <c r="L17245"/>
    </row>
    <row r="17246" spans="12:12" s="26" customFormat="1" hidden="1" x14ac:dyDescent="0.25">
      <c r="L17246"/>
    </row>
    <row r="17247" spans="12:12" s="26" customFormat="1" hidden="1" x14ac:dyDescent="0.25">
      <c r="L17247"/>
    </row>
    <row r="17248" spans="12:12" s="26" customFormat="1" hidden="1" x14ac:dyDescent="0.25">
      <c r="L17248"/>
    </row>
    <row r="17249" spans="12:12" s="26" customFormat="1" hidden="1" x14ac:dyDescent="0.25">
      <c r="L17249"/>
    </row>
    <row r="17250" spans="12:12" s="26" customFormat="1" hidden="1" x14ac:dyDescent="0.25">
      <c r="L17250"/>
    </row>
    <row r="17251" spans="12:12" s="26" customFormat="1" hidden="1" x14ac:dyDescent="0.25">
      <c r="L17251"/>
    </row>
    <row r="17252" spans="12:12" s="26" customFormat="1" hidden="1" x14ac:dyDescent="0.25">
      <c r="L17252"/>
    </row>
    <row r="17253" spans="12:12" s="26" customFormat="1" hidden="1" x14ac:dyDescent="0.25">
      <c r="L17253"/>
    </row>
    <row r="17254" spans="12:12" s="26" customFormat="1" hidden="1" x14ac:dyDescent="0.25">
      <c r="L17254"/>
    </row>
    <row r="17255" spans="12:12" s="26" customFormat="1" hidden="1" x14ac:dyDescent="0.25">
      <c r="L17255"/>
    </row>
    <row r="17256" spans="12:12" s="26" customFormat="1" hidden="1" x14ac:dyDescent="0.25">
      <c r="L17256"/>
    </row>
    <row r="17257" spans="12:12" s="26" customFormat="1" hidden="1" x14ac:dyDescent="0.25">
      <c r="L17257"/>
    </row>
    <row r="17258" spans="12:12" s="26" customFormat="1" hidden="1" x14ac:dyDescent="0.25">
      <c r="L17258"/>
    </row>
    <row r="17259" spans="12:12" s="26" customFormat="1" hidden="1" x14ac:dyDescent="0.25">
      <c r="L17259"/>
    </row>
    <row r="17260" spans="12:12" s="26" customFormat="1" hidden="1" x14ac:dyDescent="0.25">
      <c r="L17260"/>
    </row>
    <row r="17261" spans="12:12" s="26" customFormat="1" hidden="1" x14ac:dyDescent="0.25">
      <c r="L17261"/>
    </row>
    <row r="17262" spans="12:12" s="26" customFormat="1" hidden="1" x14ac:dyDescent="0.25">
      <c r="L17262"/>
    </row>
    <row r="17263" spans="12:12" s="26" customFormat="1" hidden="1" x14ac:dyDescent="0.25">
      <c r="L17263"/>
    </row>
    <row r="17264" spans="12:12" s="26" customFormat="1" hidden="1" x14ac:dyDescent="0.25">
      <c r="L17264"/>
    </row>
    <row r="17265" spans="12:12" s="26" customFormat="1" hidden="1" x14ac:dyDescent="0.25">
      <c r="L17265"/>
    </row>
    <row r="17266" spans="12:12" s="26" customFormat="1" hidden="1" x14ac:dyDescent="0.25">
      <c r="L17266"/>
    </row>
    <row r="17267" spans="12:12" s="26" customFormat="1" hidden="1" x14ac:dyDescent="0.25">
      <c r="L17267"/>
    </row>
    <row r="17268" spans="12:12" s="26" customFormat="1" hidden="1" x14ac:dyDescent="0.25">
      <c r="L17268"/>
    </row>
    <row r="17269" spans="12:12" s="26" customFormat="1" hidden="1" x14ac:dyDescent="0.25">
      <c r="L17269"/>
    </row>
    <row r="17270" spans="12:12" s="26" customFormat="1" hidden="1" x14ac:dyDescent="0.25">
      <c r="L17270"/>
    </row>
    <row r="17271" spans="12:12" s="26" customFormat="1" hidden="1" x14ac:dyDescent="0.25">
      <c r="L17271"/>
    </row>
    <row r="17272" spans="12:12" s="26" customFormat="1" hidden="1" x14ac:dyDescent="0.25">
      <c r="L17272"/>
    </row>
    <row r="17273" spans="12:12" s="26" customFormat="1" hidden="1" x14ac:dyDescent="0.25">
      <c r="L17273"/>
    </row>
    <row r="17274" spans="12:12" s="26" customFormat="1" hidden="1" x14ac:dyDescent="0.25">
      <c r="L17274"/>
    </row>
    <row r="17275" spans="12:12" s="26" customFormat="1" hidden="1" x14ac:dyDescent="0.25">
      <c r="L17275"/>
    </row>
    <row r="17276" spans="12:12" s="26" customFormat="1" hidden="1" x14ac:dyDescent="0.25">
      <c r="L17276"/>
    </row>
    <row r="17277" spans="12:12" s="26" customFormat="1" hidden="1" x14ac:dyDescent="0.25">
      <c r="L17277"/>
    </row>
    <row r="17278" spans="12:12" s="26" customFormat="1" hidden="1" x14ac:dyDescent="0.25">
      <c r="L17278"/>
    </row>
    <row r="17279" spans="12:12" s="26" customFormat="1" hidden="1" x14ac:dyDescent="0.25">
      <c r="L17279"/>
    </row>
    <row r="17280" spans="12:12" s="26" customFormat="1" hidden="1" x14ac:dyDescent="0.25">
      <c r="L17280"/>
    </row>
    <row r="17281" spans="12:12" s="26" customFormat="1" hidden="1" x14ac:dyDescent="0.25">
      <c r="L17281"/>
    </row>
    <row r="17282" spans="12:12" s="26" customFormat="1" hidden="1" x14ac:dyDescent="0.25">
      <c r="L17282"/>
    </row>
    <row r="17283" spans="12:12" s="26" customFormat="1" hidden="1" x14ac:dyDescent="0.25">
      <c r="L17283"/>
    </row>
    <row r="17284" spans="12:12" s="26" customFormat="1" hidden="1" x14ac:dyDescent="0.25">
      <c r="L17284"/>
    </row>
    <row r="17285" spans="12:12" s="26" customFormat="1" hidden="1" x14ac:dyDescent="0.25">
      <c r="L17285"/>
    </row>
    <row r="17286" spans="12:12" s="26" customFormat="1" hidden="1" x14ac:dyDescent="0.25">
      <c r="L17286"/>
    </row>
    <row r="17287" spans="12:12" s="26" customFormat="1" hidden="1" x14ac:dyDescent="0.25">
      <c r="L17287"/>
    </row>
    <row r="17288" spans="12:12" s="26" customFormat="1" hidden="1" x14ac:dyDescent="0.25">
      <c r="L17288"/>
    </row>
    <row r="17289" spans="12:12" s="26" customFormat="1" hidden="1" x14ac:dyDescent="0.25">
      <c r="L17289"/>
    </row>
    <row r="17290" spans="12:12" s="26" customFormat="1" hidden="1" x14ac:dyDescent="0.25">
      <c r="L17290"/>
    </row>
    <row r="17291" spans="12:12" s="26" customFormat="1" hidden="1" x14ac:dyDescent="0.25">
      <c r="L17291"/>
    </row>
    <row r="17292" spans="12:12" s="26" customFormat="1" hidden="1" x14ac:dyDescent="0.25">
      <c r="L17292"/>
    </row>
    <row r="17293" spans="12:12" s="26" customFormat="1" hidden="1" x14ac:dyDescent="0.25">
      <c r="L17293"/>
    </row>
    <row r="17294" spans="12:12" s="26" customFormat="1" hidden="1" x14ac:dyDescent="0.25">
      <c r="L17294"/>
    </row>
    <row r="17295" spans="12:12" s="26" customFormat="1" hidden="1" x14ac:dyDescent="0.25">
      <c r="L17295"/>
    </row>
    <row r="17296" spans="12:12" s="26" customFormat="1" hidden="1" x14ac:dyDescent="0.25">
      <c r="L17296"/>
    </row>
    <row r="17297" spans="12:12" s="26" customFormat="1" hidden="1" x14ac:dyDescent="0.25">
      <c r="L17297"/>
    </row>
    <row r="17298" spans="12:12" s="26" customFormat="1" hidden="1" x14ac:dyDescent="0.25">
      <c r="L17298"/>
    </row>
    <row r="17299" spans="12:12" s="26" customFormat="1" hidden="1" x14ac:dyDescent="0.25">
      <c r="L17299"/>
    </row>
    <row r="17300" spans="12:12" s="26" customFormat="1" hidden="1" x14ac:dyDescent="0.25">
      <c r="L17300"/>
    </row>
    <row r="17301" spans="12:12" s="26" customFormat="1" hidden="1" x14ac:dyDescent="0.25">
      <c r="L17301"/>
    </row>
    <row r="17302" spans="12:12" s="26" customFormat="1" hidden="1" x14ac:dyDescent="0.25">
      <c r="L17302"/>
    </row>
    <row r="17303" spans="12:12" s="26" customFormat="1" hidden="1" x14ac:dyDescent="0.25">
      <c r="L17303"/>
    </row>
    <row r="17304" spans="12:12" s="26" customFormat="1" hidden="1" x14ac:dyDescent="0.25">
      <c r="L17304"/>
    </row>
    <row r="17305" spans="12:12" s="26" customFormat="1" hidden="1" x14ac:dyDescent="0.25">
      <c r="L17305"/>
    </row>
    <row r="17306" spans="12:12" s="26" customFormat="1" hidden="1" x14ac:dyDescent="0.25">
      <c r="L17306"/>
    </row>
    <row r="17307" spans="12:12" s="26" customFormat="1" hidden="1" x14ac:dyDescent="0.25">
      <c r="L17307"/>
    </row>
    <row r="17308" spans="12:12" s="26" customFormat="1" hidden="1" x14ac:dyDescent="0.25">
      <c r="L17308"/>
    </row>
    <row r="17309" spans="12:12" s="26" customFormat="1" hidden="1" x14ac:dyDescent="0.25">
      <c r="L17309"/>
    </row>
    <row r="17310" spans="12:12" s="26" customFormat="1" hidden="1" x14ac:dyDescent="0.25">
      <c r="L17310"/>
    </row>
    <row r="17311" spans="12:12" s="26" customFormat="1" hidden="1" x14ac:dyDescent="0.25">
      <c r="L17311"/>
    </row>
    <row r="17312" spans="12:12" s="26" customFormat="1" hidden="1" x14ac:dyDescent="0.25">
      <c r="L17312"/>
    </row>
    <row r="17313" spans="12:12" s="26" customFormat="1" hidden="1" x14ac:dyDescent="0.25">
      <c r="L17313"/>
    </row>
    <row r="17314" spans="12:12" s="26" customFormat="1" hidden="1" x14ac:dyDescent="0.25">
      <c r="L17314"/>
    </row>
    <row r="17315" spans="12:12" s="26" customFormat="1" hidden="1" x14ac:dyDescent="0.25">
      <c r="L17315"/>
    </row>
    <row r="17316" spans="12:12" s="26" customFormat="1" hidden="1" x14ac:dyDescent="0.25">
      <c r="L17316"/>
    </row>
    <row r="17317" spans="12:12" s="26" customFormat="1" hidden="1" x14ac:dyDescent="0.25">
      <c r="L17317"/>
    </row>
    <row r="17318" spans="12:12" s="26" customFormat="1" hidden="1" x14ac:dyDescent="0.25">
      <c r="L17318"/>
    </row>
    <row r="17319" spans="12:12" s="26" customFormat="1" hidden="1" x14ac:dyDescent="0.25">
      <c r="L17319"/>
    </row>
    <row r="17320" spans="12:12" s="26" customFormat="1" hidden="1" x14ac:dyDescent="0.25">
      <c r="L17320"/>
    </row>
    <row r="17321" spans="12:12" s="26" customFormat="1" hidden="1" x14ac:dyDescent="0.25">
      <c r="L17321"/>
    </row>
    <row r="17322" spans="12:12" s="26" customFormat="1" hidden="1" x14ac:dyDescent="0.25">
      <c r="L17322"/>
    </row>
    <row r="17323" spans="12:12" s="26" customFormat="1" hidden="1" x14ac:dyDescent="0.25">
      <c r="L17323"/>
    </row>
    <row r="17324" spans="12:12" s="26" customFormat="1" hidden="1" x14ac:dyDescent="0.25">
      <c r="L17324"/>
    </row>
    <row r="17325" spans="12:12" s="26" customFormat="1" hidden="1" x14ac:dyDescent="0.25">
      <c r="L17325"/>
    </row>
    <row r="17326" spans="12:12" s="26" customFormat="1" hidden="1" x14ac:dyDescent="0.25">
      <c r="L17326"/>
    </row>
    <row r="17327" spans="12:12" s="26" customFormat="1" hidden="1" x14ac:dyDescent="0.25">
      <c r="L17327"/>
    </row>
    <row r="17328" spans="12:12" s="26" customFormat="1" hidden="1" x14ac:dyDescent="0.25">
      <c r="L17328"/>
    </row>
    <row r="17329" spans="12:12" s="26" customFormat="1" hidden="1" x14ac:dyDescent="0.25">
      <c r="L17329"/>
    </row>
    <row r="17330" spans="12:12" s="26" customFormat="1" hidden="1" x14ac:dyDescent="0.25">
      <c r="L17330"/>
    </row>
    <row r="17331" spans="12:12" s="26" customFormat="1" hidden="1" x14ac:dyDescent="0.25">
      <c r="L17331"/>
    </row>
    <row r="17332" spans="12:12" s="26" customFormat="1" hidden="1" x14ac:dyDescent="0.25">
      <c r="L17332"/>
    </row>
    <row r="17333" spans="12:12" s="26" customFormat="1" hidden="1" x14ac:dyDescent="0.25">
      <c r="L17333"/>
    </row>
    <row r="17334" spans="12:12" s="26" customFormat="1" hidden="1" x14ac:dyDescent="0.25">
      <c r="L17334"/>
    </row>
    <row r="17335" spans="12:12" s="26" customFormat="1" hidden="1" x14ac:dyDescent="0.25">
      <c r="L17335"/>
    </row>
    <row r="17336" spans="12:12" s="26" customFormat="1" hidden="1" x14ac:dyDescent="0.25">
      <c r="L17336"/>
    </row>
    <row r="17337" spans="12:12" s="26" customFormat="1" hidden="1" x14ac:dyDescent="0.25">
      <c r="L17337"/>
    </row>
    <row r="17338" spans="12:12" s="26" customFormat="1" hidden="1" x14ac:dyDescent="0.25">
      <c r="L17338"/>
    </row>
    <row r="17339" spans="12:12" s="26" customFormat="1" hidden="1" x14ac:dyDescent="0.25">
      <c r="L17339"/>
    </row>
    <row r="17340" spans="12:12" s="26" customFormat="1" hidden="1" x14ac:dyDescent="0.25">
      <c r="L17340"/>
    </row>
    <row r="17341" spans="12:12" s="26" customFormat="1" hidden="1" x14ac:dyDescent="0.25">
      <c r="L17341"/>
    </row>
    <row r="17342" spans="12:12" s="26" customFormat="1" hidden="1" x14ac:dyDescent="0.25">
      <c r="L17342"/>
    </row>
    <row r="17343" spans="12:12" s="26" customFormat="1" hidden="1" x14ac:dyDescent="0.25">
      <c r="L17343"/>
    </row>
    <row r="17344" spans="12:12" s="26" customFormat="1" hidden="1" x14ac:dyDescent="0.25">
      <c r="L17344"/>
    </row>
    <row r="17345" spans="12:12" s="26" customFormat="1" hidden="1" x14ac:dyDescent="0.25">
      <c r="L17345"/>
    </row>
    <row r="17346" spans="12:12" s="26" customFormat="1" hidden="1" x14ac:dyDescent="0.25">
      <c r="L17346"/>
    </row>
    <row r="17347" spans="12:12" s="26" customFormat="1" hidden="1" x14ac:dyDescent="0.25">
      <c r="L17347"/>
    </row>
    <row r="17348" spans="12:12" s="26" customFormat="1" hidden="1" x14ac:dyDescent="0.25">
      <c r="L17348"/>
    </row>
    <row r="17349" spans="12:12" s="26" customFormat="1" hidden="1" x14ac:dyDescent="0.25">
      <c r="L17349"/>
    </row>
    <row r="17350" spans="12:12" s="26" customFormat="1" hidden="1" x14ac:dyDescent="0.25">
      <c r="L17350"/>
    </row>
    <row r="17351" spans="12:12" s="26" customFormat="1" hidden="1" x14ac:dyDescent="0.25">
      <c r="L17351"/>
    </row>
    <row r="17352" spans="12:12" s="26" customFormat="1" hidden="1" x14ac:dyDescent="0.25">
      <c r="L17352"/>
    </row>
    <row r="17353" spans="12:12" s="26" customFormat="1" hidden="1" x14ac:dyDescent="0.25">
      <c r="L17353"/>
    </row>
    <row r="17354" spans="12:12" s="26" customFormat="1" hidden="1" x14ac:dyDescent="0.25">
      <c r="L17354"/>
    </row>
    <row r="17355" spans="12:12" s="26" customFormat="1" hidden="1" x14ac:dyDescent="0.25">
      <c r="L17355"/>
    </row>
    <row r="17356" spans="12:12" s="26" customFormat="1" hidden="1" x14ac:dyDescent="0.25">
      <c r="L17356"/>
    </row>
    <row r="17357" spans="12:12" s="26" customFormat="1" hidden="1" x14ac:dyDescent="0.25">
      <c r="L17357"/>
    </row>
    <row r="17358" spans="12:12" s="26" customFormat="1" hidden="1" x14ac:dyDescent="0.25">
      <c r="L17358"/>
    </row>
    <row r="17359" spans="12:12" s="26" customFormat="1" hidden="1" x14ac:dyDescent="0.25">
      <c r="L17359"/>
    </row>
    <row r="17360" spans="12:12" s="26" customFormat="1" hidden="1" x14ac:dyDescent="0.25">
      <c r="L17360"/>
    </row>
    <row r="17361" spans="12:12" s="26" customFormat="1" hidden="1" x14ac:dyDescent="0.25">
      <c r="L17361"/>
    </row>
    <row r="17362" spans="12:12" s="26" customFormat="1" hidden="1" x14ac:dyDescent="0.25">
      <c r="L17362"/>
    </row>
    <row r="17363" spans="12:12" s="26" customFormat="1" hidden="1" x14ac:dyDescent="0.25">
      <c r="L17363"/>
    </row>
    <row r="17364" spans="12:12" s="26" customFormat="1" hidden="1" x14ac:dyDescent="0.25">
      <c r="L17364"/>
    </row>
    <row r="17365" spans="12:12" s="26" customFormat="1" hidden="1" x14ac:dyDescent="0.25">
      <c r="L17365"/>
    </row>
    <row r="17366" spans="12:12" s="26" customFormat="1" hidden="1" x14ac:dyDescent="0.25">
      <c r="L17366"/>
    </row>
    <row r="17367" spans="12:12" s="26" customFormat="1" hidden="1" x14ac:dyDescent="0.25">
      <c r="L17367"/>
    </row>
    <row r="17368" spans="12:12" s="26" customFormat="1" hidden="1" x14ac:dyDescent="0.25">
      <c r="L17368"/>
    </row>
    <row r="17369" spans="12:12" s="26" customFormat="1" hidden="1" x14ac:dyDescent="0.25">
      <c r="L17369"/>
    </row>
    <row r="17370" spans="12:12" s="26" customFormat="1" hidden="1" x14ac:dyDescent="0.25">
      <c r="L17370"/>
    </row>
    <row r="17371" spans="12:12" s="26" customFormat="1" hidden="1" x14ac:dyDescent="0.25">
      <c r="L17371"/>
    </row>
    <row r="17372" spans="12:12" s="26" customFormat="1" hidden="1" x14ac:dyDescent="0.25">
      <c r="L17372"/>
    </row>
    <row r="17373" spans="12:12" s="26" customFormat="1" hidden="1" x14ac:dyDescent="0.25">
      <c r="L17373"/>
    </row>
    <row r="17374" spans="12:12" s="26" customFormat="1" hidden="1" x14ac:dyDescent="0.25">
      <c r="L17374"/>
    </row>
    <row r="17375" spans="12:12" s="26" customFormat="1" hidden="1" x14ac:dyDescent="0.25">
      <c r="L17375"/>
    </row>
    <row r="17376" spans="12:12" s="26" customFormat="1" hidden="1" x14ac:dyDescent="0.25">
      <c r="L17376"/>
    </row>
    <row r="17377" spans="12:12" s="26" customFormat="1" hidden="1" x14ac:dyDescent="0.25">
      <c r="L17377"/>
    </row>
    <row r="17378" spans="12:12" s="26" customFormat="1" hidden="1" x14ac:dyDescent="0.25">
      <c r="L17378"/>
    </row>
    <row r="17379" spans="12:12" s="26" customFormat="1" hidden="1" x14ac:dyDescent="0.25">
      <c r="L17379"/>
    </row>
    <row r="17380" spans="12:12" s="26" customFormat="1" hidden="1" x14ac:dyDescent="0.25">
      <c r="L17380"/>
    </row>
    <row r="17381" spans="12:12" s="26" customFormat="1" hidden="1" x14ac:dyDescent="0.25">
      <c r="L17381"/>
    </row>
    <row r="17382" spans="12:12" s="26" customFormat="1" hidden="1" x14ac:dyDescent="0.25">
      <c r="L17382"/>
    </row>
    <row r="17383" spans="12:12" s="26" customFormat="1" hidden="1" x14ac:dyDescent="0.25">
      <c r="L17383"/>
    </row>
    <row r="17384" spans="12:12" s="26" customFormat="1" hidden="1" x14ac:dyDescent="0.25">
      <c r="L17384"/>
    </row>
    <row r="17385" spans="12:12" s="26" customFormat="1" hidden="1" x14ac:dyDescent="0.25">
      <c r="L17385"/>
    </row>
    <row r="17386" spans="12:12" s="26" customFormat="1" hidden="1" x14ac:dyDescent="0.25">
      <c r="L17386"/>
    </row>
    <row r="17387" spans="12:12" s="26" customFormat="1" hidden="1" x14ac:dyDescent="0.25">
      <c r="L17387"/>
    </row>
    <row r="17388" spans="12:12" s="26" customFormat="1" hidden="1" x14ac:dyDescent="0.25">
      <c r="L17388"/>
    </row>
    <row r="17389" spans="12:12" s="26" customFormat="1" hidden="1" x14ac:dyDescent="0.25">
      <c r="L17389"/>
    </row>
    <row r="17390" spans="12:12" s="26" customFormat="1" hidden="1" x14ac:dyDescent="0.25">
      <c r="L17390"/>
    </row>
    <row r="17391" spans="12:12" s="26" customFormat="1" hidden="1" x14ac:dyDescent="0.25">
      <c r="L17391"/>
    </row>
    <row r="17392" spans="12:12" s="26" customFormat="1" hidden="1" x14ac:dyDescent="0.25">
      <c r="L17392"/>
    </row>
    <row r="17393" spans="12:12" s="26" customFormat="1" hidden="1" x14ac:dyDescent="0.25">
      <c r="L17393"/>
    </row>
    <row r="17394" spans="12:12" s="26" customFormat="1" hidden="1" x14ac:dyDescent="0.25">
      <c r="L17394"/>
    </row>
    <row r="17395" spans="12:12" s="26" customFormat="1" hidden="1" x14ac:dyDescent="0.25">
      <c r="L17395"/>
    </row>
    <row r="17396" spans="12:12" s="26" customFormat="1" hidden="1" x14ac:dyDescent="0.25">
      <c r="L17396"/>
    </row>
    <row r="17397" spans="12:12" s="26" customFormat="1" hidden="1" x14ac:dyDescent="0.25">
      <c r="L17397"/>
    </row>
    <row r="17398" spans="12:12" s="26" customFormat="1" hidden="1" x14ac:dyDescent="0.25">
      <c r="L17398"/>
    </row>
    <row r="17399" spans="12:12" s="26" customFormat="1" hidden="1" x14ac:dyDescent="0.25">
      <c r="L17399"/>
    </row>
    <row r="17400" spans="12:12" s="26" customFormat="1" hidden="1" x14ac:dyDescent="0.25">
      <c r="L17400"/>
    </row>
    <row r="17401" spans="12:12" s="26" customFormat="1" hidden="1" x14ac:dyDescent="0.25">
      <c r="L17401"/>
    </row>
    <row r="17402" spans="12:12" s="26" customFormat="1" hidden="1" x14ac:dyDescent="0.25">
      <c r="L17402"/>
    </row>
    <row r="17403" spans="12:12" s="26" customFormat="1" hidden="1" x14ac:dyDescent="0.25">
      <c r="L17403"/>
    </row>
    <row r="17404" spans="12:12" s="26" customFormat="1" hidden="1" x14ac:dyDescent="0.25">
      <c r="L17404"/>
    </row>
    <row r="17405" spans="12:12" s="26" customFormat="1" hidden="1" x14ac:dyDescent="0.25">
      <c r="L17405"/>
    </row>
    <row r="17406" spans="12:12" s="26" customFormat="1" hidden="1" x14ac:dyDescent="0.25">
      <c r="L17406"/>
    </row>
    <row r="17407" spans="12:12" s="26" customFormat="1" hidden="1" x14ac:dyDescent="0.25">
      <c r="L17407"/>
    </row>
    <row r="17408" spans="12:12" s="26" customFormat="1" hidden="1" x14ac:dyDescent="0.25">
      <c r="L17408"/>
    </row>
    <row r="17409" spans="12:12" s="26" customFormat="1" hidden="1" x14ac:dyDescent="0.25">
      <c r="L17409"/>
    </row>
    <row r="17410" spans="12:12" s="26" customFormat="1" hidden="1" x14ac:dyDescent="0.25">
      <c r="L17410"/>
    </row>
    <row r="17411" spans="12:12" s="26" customFormat="1" hidden="1" x14ac:dyDescent="0.25">
      <c r="L17411"/>
    </row>
    <row r="17412" spans="12:12" s="26" customFormat="1" hidden="1" x14ac:dyDescent="0.25">
      <c r="L17412"/>
    </row>
    <row r="17413" spans="12:12" s="26" customFormat="1" hidden="1" x14ac:dyDescent="0.25">
      <c r="L17413"/>
    </row>
    <row r="17414" spans="12:12" s="26" customFormat="1" hidden="1" x14ac:dyDescent="0.25">
      <c r="L17414"/>
    </row>
    <row r="17415" spans="12:12" s="26" customFormat="1" hidden="1" x14ac:dyDescent="0.25">
      <c r="L17415"/>
    </row>
    <row r="17416" spans="12:12" s="26" customFormat="1" hidden="1" x14ac:dyDescent="0.25">
      <c r="L17416"/>
    </row>
    <row r="17417" spans="12:12" s="26" customFormat="1" hidden="1" x14ac:dyDescent="0.25">
      <c r="L17417"/>
    </row>
    <row r="17418" spans="12:12" s="26" customFormat="1" hidden="1" x14ac:dyDescent="0.25">
      <c r="L17418"/>
    </row>
    <row r="17419" spans="12:12" s="26" customFormat="1" hidden="1" x14ac:dyDescent="0.25">
      <c r="L17419"/>
    </row>
    <row r="17420" spans="12:12" s="26" customFormat="1" hidden="1" x14ac:dyDescent="0.25">
      <c r="L17420"/>
    </row>
    <row r="17421" spans="12:12" s="26" customFormat="1" hidden="1" x14ac:dyDescent="0.25">
      <c r="L17421"/>
    </row>
    <row r="17422" spans="12:12" s="26" customFormat="1" hidden="1" x14ac:dyDescent="0.25">
      <c r="L17422"/>
    </row>
    <row r="17423" spans="12:12" s="26" customFormat="1" hidden="1" x14ac:dyDescent="0.25">
      <c r="L17423"/>
    </row>
    <row r="17424" spans="12:12" s="26" customFormat="1" hidden="1" x14ac:dyDescent="0.25">
      <c r="L17424"/>
    </row>
    <row r="17425" spans="12:12" s="26" customFormat="1" hidden="1" x14ac:dyDescent="0.25">
      <c r="L17425"/>
    </row>
    <row r="17426" spans="12:12" s="26" customFormat="1" hidden="1" x14ac:dyDescent="0.25">
      <c r="L17426"/>
    </row>
    <row r="17427" spans="12:12" s="26" customFormat="1" hidden="1" x14ac:dyDescent="0.25">
      <c r="L17427"/>
    </row>
    <row r="17428" spans="12:12" s="26" customFormat="1" hidden="1" x14ac:dyDescent="0.25">
      <c r="L17428"/>
    </row>
    <row r="17429" spans="12:12" s="26" customFormat="1" hidden="1" x14ac:dyDescent="0.25">
      <c r="L17429"/>
    </row>
    <row r="17430" spans="12:12" s="26" customFormat="1" hidden="1" x14ac:dyDescent="0.25">
      <c r="L17430"/>
    </row>
    <row r="17431" spans="12:12" s="26" customFormat="1" hidden="1" x14ac:dyDescent="0.25">
      <c r="L17431"/>
    </row>
    <row r="17432" spans="12:12" s="26" customFormat="1" hidden="1" x14ac:dyDescent="0.25">
      <c r="L17432"/>
    </row>
    <row r="17433" spans="12:12" s="26" customFormat="1" hidden="1" x14ac:dyDescent="0.25">
      <c r="L17433"/>
    </row>
    <row r="17434" spans="12:12" s="26" customFormat="1" hidden="1" x14ac:dyDescent="0.25">
      <c r="L17434"/>
    </row>
    <row r="17435" spans="12:12" s="26" customFormat="1" hidden="1" x14ac:dyDescent="0.25">
      <c r="L17435"/>
    </row>
    <row r="17436" spans="12:12" s="26" customFormat="1" hidden="1" x14ac:dyDescent="0.25">
      <c r="L17436"/>
    </row>
    <row r="17437" spans="12:12" s="26" customFormat="1" hidden="1" x14ac:dyDescent="0.25">
      <c r="L17437"/>
    </row>
    <row r="17438" spans="12:12" s="26" customFormat="1" hidden="1" x14ac:dyDescent="0.25">
      <c r="L17438"/>
    </row>
    <row r="17439" spans="12:12" s="26" customFormat="1" hidden="1" x14ac:dyDescent="0.25">
      <c r="L17439"/>
    </row>
    <row r="17440" spans="12:12" s="26" customFormat="1" hidden="1" x14ac:dyDescent="0.25">
      <c r="L17440"/>
    </row>
    <row r="17441" spans="12:12" s="26" customFormat="1" hidden="1" x14ac:dyDescent="0.25">
      <c r="L17441"/>
    </row>
    <row r="17442" spans="12:12" s="26" customFormat="1" hidden="1" x14ac:dyDescent="0.25">
      <c r="L17442"/>
    </row>
    <row r="17443" spans="12:12" s="26" customFormat="1" hidden="1" x14ac:dyDescent="0.25">
      <c r="L17443"/>
    </row>
    <row r="17444" spans="12:12" s="26" customFormat="1" hidden="1" x14ac:dyDescent="0.25">
      <c r="L17444"/>
    </row>
    <row r="17445" spans="12:12" s="26" customFormat="1" hidden="1" x14ac:dyDescent="0.25">
      <c r="L17445"/>
    </row>
    <row r="17446" spans="12:12" s="26" customFormat="1" hidden="1" x14ac:dyDescent="0.25">
      <c r="L17446"/>
    </row>
    <row r="17447" spans="12:12" s="26" customFormat="1" hidden="1" x14ac:dyDescent="0.25">
      <c r="L17447"/>
    </row>
    <row r="17448" spans="12:12" s="26" customFormat="1" hidden="1" x14ac:dyDescent="0.25">
      <c r="L17448"/>
    </row>
    <row r="17449" spans="12:12" s="26" customFormat="1" hidden="1" x14ac:dyDescent="0.25">
      <c r="L17449"/>
    </row>
    <row r="17450" spans="12:12" s="26" customFormat="1" hidden="1" x14ac:dyDescent="0.25">
      <c r="L17450"/>
    </row>
    <row r="17451" spans="12:12" s="26" customFormat="1" hidden="1" x14ac:dyDescent="0.25">
      <c r="L17451"/>
    </row>
    <row r="17452" spans="12:12" s="26" customFormat="1" hidden="1" x14ac:dyDescent="0.25">
      <c r="L17452"/>
    </row>
    <row r="17453" spans="12:12" s="26" customFormat="1" hidden="1" x14ac:dyDescent="0.25">
      <c r="L17453"/>
    </row>
    <row r="17454" spans="12:12" s="26" customFormat="1" hidden="1" x14ac:dyDescent="0.25">
      <c r="L17454"/>
    </row>
    <row r="17455" spans="12:12" s="26" customFormat="1" hidden="1" x14ac:dyDescent="0.25">
      <c r="L17455"/>
    </row>
    <row r="17456" spans="12:12" s="26" customFormat="1" hidden="1" x14ac:dyDescent="0.25">
      <c r="L17456"/>
    </row>
    <row r="17457" spans="12:12" s="26" customFormat="1" hidden="1" x14ac:dyDescent="0.25">
      <c r="L17457"/>
    </row>
    <row r="17458" spans="12:12" s="26" customFormat="1" hidden="1" x14ac:dyDescent="0.25">
      <c r="L17458"/>
    </row>
    <row r="17459" spans="12:12" s="26" customFormat="1" hidden="1" x14ac:dyDescent="0.25">
      <c r="L17459"/>
    </row>
    <row r="17460" spans="12:12" s="26" customFormat="1" hidden="1" x14ac:dyDescent="0.25">
      <c r="L17460"/>
    </row>
    <row r="17461" spans="12:12" s="26" customFormat="1" hidden="1" x14ac:dyDescent="0.25">
      <c r="L17461"/>
    </row>
    <row r="17462" spans="12:12" s="26" customFormat="1" hidden="1" x14ac:dyDescent="0.25">
      <c r="L17462"/>
    </row>
    <row r="17463" spans="12:12" s="26" customFormat="1" hidden="1" x14ac:dyDescent="0.25">
      <c r="L17463"/>
    </row>
    <row r="17464" spans="12:12" s="26" customFormat="1" hidden="1" x14ac:dyDescent="0.25">
      <c r="L17464"/>
    </row>
    <row r="17465" spans="12:12" s="26" customFormat="1" hidden="1" x14ac:dyDescent="0.25">
      <c r="L17465"/>
    </row>
    <row r="17466" spans="12:12" s="26" customFormat="1" hidden="1" x14ac:dyDescent="0.25">
      <c r="L17466"/>
    </row>
    <row r="17467" spans="12:12" s="26" customFormat="1" hidden="1" x14ac:dyDescent="0.25">
      <c r="L17467"/>
    </row>
    <row r="17468" spans="12:12" s="26" customFormat="1" hidden="1" x14ac:dyDescent="0.25">
      <c r="L17468"/>
    </row>
    <row r="17469" spans="12:12" s="26" customFormat="1" hidden="1" x14ac:dyDescent="0.25">
      <c r="L17469"/>
    </row>
    <row r="17470" spans="12:12" s="26" customFormat="1" hidden="1" x14ac:dyDescent="0.25">
      <c r="L17470"/>
    </row>
    <row r="17471" spans="12:12" s="26" customFormat="1" hidden="1" x14ac:dyDescent="0.25">
      <c r="L17471"/>
    </row>
    <row r="17472" spans="12:12" s="26" customFormat="1" hidden="1" x14ac:dyDescent="0.25">
      <c r="L17472"/>
    </row>
    <row r="17473" spans="12:12" s="26" customFormat="1" hidden="1" x14ac:dyDescent="0.25">
      <c r="L17473"/>
    </row>
    <row r="17474" spans="12:12" s="26" customFormat="1" hidden="1" x14ac:dyDescent="0.25">
      <c r="L17474"/>
    </row>
    <row r="17475" spans="12:12" s="26" customFormat="1" hidden="1" x14ac:dyDescent="0.25">
      <c r="L17475"/>
    </row>
    <row r="17476" spans="12:12" s="26" customFormat="1" hidden="1" x14ac:dyDescent="0.25">
      <c r="L17476"/>
    </row>
    <row r="17477" spans="12:12" s="26" customFormat="1" hidden="1" x14ac:dyDescent="0.25">
      <c r="L17477"/>
    </row>
    <row r="17478" spans="12:12" s="26" customFormat="1" hidden="1" x14ac:dyDescent="0.25">
      <c r="L17478"/>
    </row>
    <row r="17479" spans="12:12" s="26" customFormat="1" hidden="1" x14ac:dyDescent="0.25">
      <c r="L17479"/>
    </row>
    <row r="17480" spans="12:12" s="26" customFormat="1" hidden="1" x14ac:dyDescent="0.25">
      <c r="L17480"/>
    </row>
    <row r="17481" spans="12:12" s="26" customFormat="1" hidden="1" x14ac:dyDescent="0.25">
      <c r="L17481"/>
    </row>
    <row r="17482" spans="12:12" s="26" customFormat="1" hidden="1" x14ac:dyDescent="0.25">
      <c r="L17482"/>
    </row>
    <row r="17483" spans="12:12" s="26" customFormat="1" hidden="1" x14ac:dyDescent="0.25">
      <c r="L17483"/>
    </row>
    <row r="17484" spans="12:12" s="26" customFormat="1" hidden="1" x14ac:dyDescent="0.25">
      <c r="L17484"/>
    </row>
    <row r="17485" spans="12:12" s="26" customFormat="1" hidden="1" x14ac:dyDescent="0.25">
      <c r="L17485"/>
    </row>
    <row r="17486" spans="12:12" s="26" customFormat="1" hidden="1" x14ac:dyDescent="0.25">
      <c r="L17486"/>
    </row>
    <row r="17487" spans="12:12" s="26" customFormat="1" hidden="1" x14ac:dyDescent="0.25">
      <c r="L17487"/>
    </row>
    <row r="17488" spans="12:12" s="26" customFormat="1" hidden="1" x14ac:dyDescent="0.25">
      <c r="L17488"/>
    </row>
    <row r="17489" spans="12:12" s="26" customFormat="1" hidden="1" x14ac:dyDescent="0.25">
      <c r="L17489"/>
    </row>
    <row r="17490" spans="12:12" s="26" customFormat="1" hidden="1" x14ac:dyDescent="0.25">
      <c r="L17490"/>
    </row>
    <row r="17491" spans="12:12" s="26" customFormat="1" hidden="1" x14ac:dyDescent="0.25">
      <c r="L17491"/>
    </row>
    <row r="17492" spans="12:12" s="26" customFormat="1" hidden="1" x14ac:dyDescent="0.25">
      <c r="L17492"/>
    </row>
    <row r="17493" spans="12:12" s="26" customFormat="1" hidden="1" x14ac:dyDescent="0.25">
      <c r="L17493"/>
    </row>
    <row r="17494" spans="12:12" s="26" customFormat="1" hidden="1" x14ac:dyDescent="0.25">
      <c r="L17494"/>
    </row>
    <row r="17495" spans="12:12" s="26" customFormat="1" hidden="1" x14ac:dyDescent="0.25">
      <c r="L17495"/>
    </row>
    <row r="17496" spans="12:12" s="26" customFormat="1" hidden="1" x14ac:dyDescent="0.25">
      <c r="L17496"/>
    </row>
    <row r="17497" spans="12:12" s="26" customFormat="1" hidden="1" x14ac:dyDescent="0.25">
      <c r="L17497"/>
    </row>
    <row r="17498" spans="12:12" s="26" customFormat="1" hidden="1" x14ac:dyDescent="0.25">
      <c r="L17498"/>
    </row>
    <row r="17499" spans="12:12" s="26" customFormat="1" hidden="1" x14ac:dyDescent="0.25">
      <c r="L17499"/>
    </row>
    <row r="17500" spans="12:12" s="26" customFormat="1" hidden="1" x14ac:dyDescent="0.25">
      <c r="L17500"/>
    </row>
    <row r="17501" spans="12:12" s="26" customFormat="1" hidden="1" x14ac:dyDescent="0.25">
      <c r="L17501"/>
    </row>
    <row r="17502" spans="12:12" s="26" customFormat="1" hidden="1" x14ac:dyDescent="0.25">
      <c r="L17502"/>
    </row>
    <row r="17503" spans="12:12" s="26" customFormat="1" hidden="1" x14ac:dyDescent="0.25">
      <c r="L17503"/>
    </row>
    <row r="17504" spans="12:12" s="26" customFormat="1" hidden="1" x14ac:dyDescent="0.25">
      <c r="L17504"/>
    </row>
    <row r="17505" spans="12:12" s="26" customFormat="1" hidden="1" x14ac:dyDescent="0.25">
      <c r="L17505"/>
    </row>
    <row r="17506" spans="12:12" s="26" customFormat="1" hidden="1" x14ac:dyDescent="0.25">
      <c r="L17506"/>
    </row>
    <row r="17507" spans="12:12" s="26" customFormat="1" hidden="1" x14ac:dyDescent="0.25">
      <c r="L17507"/>
    </row>
    <row r="17508" spans="12:12" s="26" customFormat="1" hidden="1" x14ac:dyDescent="0.25">
      <c r="L17508"/>
    </row>
    <row r="17509" spans="12:12" s="26" customFormat="1" hidden="1" x14ac:dyDescent="0.25">
      <c r="L17509"/>
    </row>
    <row r="17510" spans="12:12" s="26" customFormat="1" hidden="1" x14ac:dyDescent="0.25">
      <c r="L17510"/>
    </row>
    <row r="17511" spans="12:12" s="26" customFormat="1" hidden="1" x14ac:dyDescent="0.25">
      <c r="L17511"/>
    </row>
    <row r="17512" spans="12:12" s="26" customFormat="1" hidden="1" x14ac:dyDescent="0.25">
      <c r="L17512"/>
    </row>
    <row r="17513" spans="12:12" s="26" customFormat="1" hidden="1" x14ac:dyDescent="0.25">
      <c r="L17513"/>
    </row>
    <row r="17514" spans="12:12" s="26" customFormat="1" hidden="1" x14ac:dyDescent="0.25">
      <c r="L17514"/>
    </row>
    <row r="17515" spans="12:12" s="26" customFormat="1" hidden="1" x14ac:dyDescent="0.25">
      <c r="L17515"/>
    </row>
    <row r="17516" spans="12:12" s="26" customFormat="1" hidden="1" x14ac:dyDescent="0.25">
      <c r="L17516"/>
    </row>
    <row r="17517" spans="12:12" s="26" customFormat="1" hidden="1" x14ac:dyDescent="0.25">
      <c r="L17517"/>
    </row>
    <row r="17518" spans="12:12" s="26" customFormat="1" hidden="1" x14ac:dyDescent="0.25">
      <c r="L17518"/>
    </row>
    <row r="17519" spans="12:12" s="26" customFormat="1" hidden="1" x14ac:dyDescent="0.25">
      <c r="L17519"/>
    </row>
    <row r="17520" spans="12:12" s="26" customFormat="1" hidden="1" x14ac:dyDescent="0.25">
      <c r="L17520"/>
    </row>
    <row r="17521" spans="12:12" s="26" customFormat="1" hidden="1" x14ac:dyDescent="0.25">
      <c r="L17521"/>
    </row>
    <row r="17522" spans="12:12" s="26" customFormat="1" hidden="1" x14ac:dyDescent="0.25">
      <c r="L17522"/>
    </row>
    <row r="17523" spans="12:12" s="26" customFormat="1" hidden="1" x14ac:dyDescent="0.25">
      <c r="L17523"/>
    </row>
    <row r="17524" spans="12:12" s="26" customFormat="1" hidden="1" x14ac:dyDescent="0.25">
      <c r="L17524"/>
    </row>
    <row r="17525" spans="12:12" s="26" customFormat="1" hidden="1" x14ac:dyDescent="0.25">
      <c r="L17525"/>
    </row>
    <row r="17526" spans="12:12" s="26" customFormat="1" hidden="1" x14ac:dyDescent="0.25">
      <c r="L17526"/>
    </row>
    <row r="17527" spans="12:12" s="26" customFormat="1" hidden="1" x14ac:dyDescent="0.25">
      <c r="L17527"/>
    </row>
    <row r="17528" spans="12:12" s="26" customFormat="1" hidden="1" x14ac:dyDescent="0.25">
      <c r="L17528"/>
    </row>
    <row r="17529" spans="12:12" s="26" customFormat="1" hidden="1" x14ac:dyDescent="0.25">
      <c r="L17529"/>
    </row>
    <row r="17530" spans="12:12" s="26" customFormat="1" hidden="1" x14ac:dyDescent="0.25">
      <c r="L17530"/>
    </row>
    <row r="17531" spans="12:12" s="26" customFormat="1" hidden="1" x14ac:dyDescent="0.25">
      <c r="L17531"/>
    </row>
    <row r="17532" spans="12:12" s="26" customFormat="1" hidden="1" x14ac:dyDescent="0.25">
      <c r="L17532"/>
    </row>
    <row r="17533" spans="12:12" s="26" customFormat="1" hidden="1" x14ac:dyDescent="0.25">
      <c r="L17533"/>
    </row>
    <row r="17534" spans="12:12" s="26" customFormat="1" hidden="1" x14ac:dyDescent="0.25">
      <c r="L17534"/>
    </row>
    <row r="17535" spans="12:12" s="26" customFormat="1" hidden="1" x14ac:dyDescent="0.25">
      <c r="L17535"/>
    </row>
    <row r="17536" spans="12:12" s="26" customFormat="1" hidden="1" x14ac:dyDescent="0.25">
      <c r="L17536"/>
    </row>
    <row r="17537" spans="12:12" s="26" customFormat="1" hidden="1" x14ac:dyDescent="0.25">
      <c r="L17537"/>
    </row>
    <row r="17538" spans="12:12" s="26" customFormat="1" hidden="1" x14ac:dyDescent="0.25">
      <c r="L17538"/>
    </row>
    <row r="17539" spans="12:12" s="26" customFormat="1" hidden="1" x14ac:dyDescent="0.25">
      <c r="L17539"/>
    </row>
    <row r="17540" spans="12:12" s="26" customFormat="1" hidden="1" x14ac:dyDescent="0.25">
      <c r="L17540"/>
    </row>
    <row r="17541" spans="12:12" s="26" customFormat="1" hidden="1" x14ac:dyDescent="0.25">
      <c r="L17541"/>
    </row>
    <row r="17542" spans="12:12" s="26" customFormat="1" hidden="1" x14ac:dyDescent="0.25">
      <c r="L17542"/>
    </row>
    <row r="17543" spans="12:12" s="26" customFormat="1" hidden="1" x14ac:dyDescent="0.25">
      <c r="L17543"/>
    </row>
    <row r="17544" spans="12:12" s="26" customFormat="1" hidden="1" x14ac:dyDescent="0.25">
      <c r="L17544"/>
    </row>
    <row r="17545" spans="12:12" s="26" customFormat="1" hidden="1" x14ac:dyDescent="0.25">
      <c r="L17545"/>
    </row>
    <row r="17546" spans="12:12" s="26" customFormat="1" hidden="1" x14ac:dyDescent="0.25">
      <c r="L17546"/>
    </row>
    <row r="17547" spans="12:12" s="26" customFormat="1" hidden="1" x14ac:dyDescent="0.25">
      <c r="L17547"/>
    </row>
    <row r="17548" spans="12:12" s="26" customFormat="1" hidden="1" x14ac:dyDescent="0.25">
      <c r="L17548"/>
    </row>
    <row r="17549" spans="12:12" s="26" customFormat="1" hidden="1" x14ac:dyDescent="0.25">
      <c r="L17549"/>
    </row>
    <row r="17550" spans="12:12" s="26" customFormat="1" hidden="1" x14ac:dyDescent="0.25">
      <c r="L17550"/>
    </row>
    <row r="17551" spans="12:12" s="26" customFormat="1" hidden="1" x14ac:dyDescent="0.25">
      <c r="L17551"/>
    </row>
    <row r="17552" spans="12:12" s="26" customFormat="1" hidden="1" x14ac:dyDescent="0.25">
      <c r="L17552"/>
    </row>
    <row r="17553" spans="12:12" s="26" customFormat="1" hidden="1" x14ac:dyDescent="0.25">
      <c r="L17553"/>
    </row>
    <row r="17554" spans="12:12" s="26" customFormat="1" hidden="1" x14ac:dyDescent="0.25">
      <c r="L17554"/>
    </row>
    <row r="17555" spans="12:12" s="26" customFormat="1" hidden="1" x14ac:dyDescent="0.25">
      <c r="L17555"/>
    </row>
    <row r="17556" spans="12:12" s="26" customFormat="1" hidden="1" x14ac:dyDescent="0.25">
      <c r="L17556"/>
    </row>
    <row r="17557" spans="12:12" s="26" customFormat="1" hidden="1" x14ac:dyDescent="0.25">
      <c r="L17557"/>
    </row>
    <row r="17558" spans="12:12" s="26" customFormat="1" hidden="1" x14ac:dyDescent="0.25">
      <c r="L17558"/>
    </row>
    <row r="17559" spans="12:12" s="26" customFormat="1" hidden="1" x14ac:dyDescent="0.25">
      <c r="L17559"/>
    </row>
    <row r="17560" spans="12:12" s="26" customFormat="1" hidden="1" x14ac:dyDescent="0.25">
      <c r="L17560"/>
    </row>
    <row r="17561" spans="12:12" s="26" customFormat="1" hidden="1" x14ac:dyDescent="0.25">
      <c r="L17561"/>
    </row>
    <row r="17562" spans="12:12" s="26" customFormat="1" hidden="1" x14ac:dyDescent="0.25">
      <c r="L17562"/>
    </row>
    <row r="17563" spans="12:12" s="26" customFormat="1" hidden="1" x14ac:dyDescent="0.25">
      <c r="L17563"/>
    </row>
    <row r="17564" spans="12:12" s="26" customFormat="1" hidden="1" x14ac:dyDescent="0.25">
      <c r="L17564"/>
    </row>
    <row r="17565" spans="12:12" s="26" customFormat="1" hidden="1" x14ac:dyDescent="0.25">
      <c r="L17565"/>
    </row>
    <row r="17566" spans="12:12" s="26" customFormat="1" hidden="1" x14ac:dyDescent="0.25">
      <c r="L17566"/>
    </row>
    <row r="17567" spans="12:12" s="26" customFormat="1" hidden="1" x14ac:dyDescent="0.25">
      <c r="L17567"/>
    </row>
    <row r="17568" spans="12:12" s="26" customFormat="1" hidden="1" x14ac:dyDescent="0.25">
      <c r="L17568"/>
    </row>
    <row r="17569" spans="12:12" s="26" customFormat="1" hidden="1" x14ac:dyDescent="0.25">
      <c r="L17569"/>
    </row>
    <row r="17570" spans="12:12" s="26" customFormat="1" hidden="1" x14ac:dyDescent="0.25">
      <c r="L17570"/>
    </row>
    <row r="17571" spans="12:12" s="26" customFormat="1" hidden="1" x14ac:dyDescent="0.25">
      <c r="L17571"/>
    </row>
    <row r="17572" spans="12:12" s="26" customFormat="1" hidden="1" x14ac:dyDescent="0.25">
      <c r="L17572"/>
    </row>
    <row r="17573" spans="12:12" s="26" customFormat="1" hidden="1" x14ac:dyDescent="0.25">
      <c r="L17573"/>
    </row>
    <row r="17574" spans="12:12" s="26" customFormat="1" hidden="1" x14ac:dyDescent="0.25">
      <c r="L17574"/>
    </row>
    <row r="17575" spans="12:12" s="26" customFormat="1" hidden="1" x14ac:dyDescent="0.25">
      <c r="L17575"/>
    </row>
    <row r="17576" spans="12:12" s="26" customFormat="1" hidden="1" x14ac:dyDescent="0.25">
      <c r="L17576"/>
    </row>
    <row r="17577" spans="12:12" s="26" customFormat="1" hidden="1" x14ac:dyDescent="0.25">
      <c r="L17577"/>
    </row>
    <row r="17578" spans="12:12" s="26" customFormat="1" hidden="1" x14ac:dyDescent="0.25">
      <c r="L17578"/>
    </row>
    <row r="17579" spans="12:12" s="26" customFormat="1" hidden="1" x14ac:dyDescent="0.25">
      <c r="L17579"/>
    </row>
    <row r="17580" spans="12:12" s="26" customFormat="1" hidden="1" x14ac:dyDescent="0.25">
      <c r="L17580"/>
    </row>
    <row r="17581" spans="12:12" s="26" customFormat="1" hidden="1" x14ac:dyDescent="0.25">
      <c r="L17581"/>
    </row>
    <row r="17582" spans="12:12" s="26" customFormat="1" hidden="1" x14ac:dyDescent="0.25">
      <c r="L17582"/>
    </row>
    <row r="17583" spans="12:12" s="26" customFormat="1" hidden="1" x14ac:dyDescent="0.25">
      <c r="L17583"/>
    </row>
    <row r="17584" spans="12:12" s="26" customFormat="1" hidden="1" x14ac:dyDescent="0.25">
      <c r="L17584"/>
    </row>
    <row r="17585" spans="12:12" s="26" customFormat="1" hidden="1" x14ac:dyDescent="0.25">
      <c r="L17585"/>
    </row>
    <row r="17586" spans="12:12" s="26" customFormat="1" hidden="1" x14ac:dyDescent="0.25">
      <c r="L17586"/>
    </row>
    <row r="17587" spans="12:12" s="26" customFormat="1" hidden="1" x14ac:dyDescent="0.25">
      <c r="L17587"/>
    </row>
    <row r="17588" spans="12:12" s="26" customFormat="1" hidden="1" x14ac:dyDescent="0.25">
      <c r="L17588"/>
    </row>
    <row r="17589" spans="12:12" s="26" customFormat="1" hidden="1" x14ac:dyDescent="0.25">
      <c r="L17589"/>
    </row>
    <row r="17590" spans="12:12" s="26" customFormat="1" hidden="1" x14ac:dyDescent="0.25">
      <c r="L17590"/>
    </row>
    <row r="17591" spans="12:12" s="26" customFormat="1" hidden="1" x14ac:dyDescent="0.25">
      <c r="L17591"/>
    </row>
    <row r="17592" spans="12:12" s="26" customFormat="1" hidden="1" x14ac:dyDescent="0.25">
      <c r="L17592"/>
    </row>
    <row r="17593" spans="12:12" s="26" customFormat="1" hidden="1" x14ac:dyDescent="0.25">
      <c r="L17593"/>
    </row>
    <row r="17594" spans="12:12" s="26" customFormat="1" hidden="1" x14ac:dyDescent="0.25">
      <c r="L17594"/>
    </row>
    <row r="17595" spans="12:12" s="26" customFormat="1" hidden="1" x14ac:dyDescent="0.25">
      <c r="L17595"/>
    </row>
    <row r="17596" spans="12:12" s="26" customFormat="1" hidden="1" x14ac:dyDescent="0.25">
      <c r="L17596"/>
    </row>
    <row r="17597" spans="12:12" s="26" customFormat="1" hidden="1" x14ac:dyDescent="0.25">
      <c r="L17597"/>
    </row>
    <row r="17598" spans="12:12" s="26" customFormat="1" hidden="1" x14ac:dyDescent="0.25">
      <c r="L17598"/>
    </row>
    <row r="17599" spans="12:12" s="26" customFormat="1" hidden="1" x14ac:dyDescent="0.25">
      <c r="L17599"/>
    </row>
    <row r="17600" spans="12:12" s="26" customFormat="1" hidden="1" x14ac:dyDescent="0.25">
      <c r="L17600"/>
    </row>
    <row r="17601" spans="12:12" s="26" customFormat="1" hidden="1" x14ac:dyDescent="0.25">
      <c r="L17601"/>
    </row>
    <row r="17602" spans="12:12" s="26" customFormat="1" hidden="1" x14ac:dyDescent="0.25">
      <c r="L17602"/>
    </row>
    <row r="17603" spans="12:12" s="26" customFormat="1" hidden="1" x14ac:dyDescent="0.25">
      <c r="L17603"/>
    </row>
    <row r="17604" spans="12:12" s="26" customFormat="1" hidden="1" x14ac:dyDescent="0.25">
      <c r="L17604"/>
    </row>
    <row r="17605" spans="12:12" s="26" customFormat="1" hidden="1" x14ac:dyDescent="0.25">
      <c r="L17605"/>
    </row>
    <row r="17606" spans="12:12" s="26" customFormat="1" hidden="1" x14ac:dyDescent="0.25">
      <c r="L17606"/>
    </row>
    <row r="17607" spans="12:12" s="26" customFormat="1" hidden="1" x14ac:dyDescent="0.25">
      <c r="L17607"/>
    </row>
    <row r="17608" spans="12:12" s="26" customFormat="1" hidden="1" x14ac:dyDescent="0.25">
      <c r="L17608"/>
    </row>
    <row r="17609" spans="12:12" s="26" customFormat="1" hidden="1" x14ac:dyDescent="0.25">
      <c r="L17609"/>
    </row>
    <row r="17610" spans="12:12" s="26" customFormat="1" hidden="1" x14ac:dyDescent="0.25">
      <c r="L17610"/>
    </row>
    <row r="17611" spans="12:12" s="26" customFormat="1" hidden="1" x14ac:dyDescent="0.25">
      <c r="L17611"/>
    </row>
    <row r="17612" spans="12:12" s="26" customFormat="1" hidden="1" x14ac:dyDescent="0.25">
      <c r="L17612"/>
    </row>
    <row r="17613" spans="12:12" s="26" customFormat="1" hidden="1" x14ac:dyDescent="0.25">
      <c r="L17613"/>
    </row>
    <row r="17614" spans="12:12" s="26" customFormat="1" hidden="1" x14ac:dyDescent="0.25">
      <c r="L17614"/>
    </row>
    <row r="17615" spans="12:12" s="26" customFormat="1" hidden="1" x14ac:dyDescent="0.25">
      <c r="L17615"/>
    </row>
    <row r="17616" spans="12:12" s="26" customFormat="1" hidden="1" x14ac:dyDescent="0.25">
      <c r="L17616"/>
    </row>
    <row r="17617" spans="12:12" s="26" customFormat="1" hidden="1" x14ac:dyDescent="0.25">
      <c r="L17617"/>
    </row>
    <row r="17618" spans="12:12" s="26" customFormat="1" hidden="1" x14ac:dyDescent="0.25">
      <c r="L17618"/>
    </row>
    <row r="17619" spans="12:12" s="26" customFormat="1" hidden="1" x14ac:dyDescent="0.25">
      <c r="L17619"/>
    </row>
    <row r="17620" spans="12:12" s="26" customFormat="1" hidden="1" x14ac:dyDescent="0.25">
      <c r="L17620"/>
    </row>
    <row r="17621" spans="12:12" s="26" customFormat="1" hidden="1" x14ac:dyDescent="0.25">
      <c r="L17621"/>
    </row>
    <row r="17622" spans="12:12" s="26" customFormat="1" hidden="1" x14ac:dyDescent="0.25">
      <c r="L17622"/>
    </row>
    <row r="17623" spans="12:12" s="26" customFormat="1" hidden="1" x14ac:dyDescent="0.25">
      <c r="L17623"/>
    </row>
    <row r="17624" spans="12:12" s="26" customFormat="1" hidden="1" x14ac:dyDescent="0.25">
      <c r="L17624"/>
    </row>
    <row r="17625" spans="12:12" s="26" customFormat="1" hidden="1" x14ac:dyDescent="0.25">
      <c r="L17625"/>
    </row>
    <row r="17626" spans="12:12" s="26" customFormat="1" hidden="1" x14ac:dyDescent="0.25">
      <c r="L17626"/>
    </row>
    <row r="17627" spans="12:12" s="26" customFormat="1" hidden="1" x14ac:dyDescent="0.25">
      <c r="L17627"/>
    </row>
    <row r="17628" spans="12:12" s="26" customFormat="1" hidden="1" x14ac:dyDescent="0.25">
      <c r="L17628"/>
    </row>
    <row r="17629" spans="12:12" s="26" customFormat="1" hidden="1" x14ac:dyDescent="0.25">
      <c r="L17629"/>
    </row>
    <row r="17630" spans="12:12" s="26" customFormat="1" hidden="1" x14ac:dyDescent="0.25">
      <c r="L17630"/>
    </row>
    <row r="17631" spans="12:12" s="26" customFormat="1" hidden="1" x14ac:dyDescent="0.25">
      <c r="L17631"/>
    </row>
    <row r="17632" spans="12:12" s="26" customFormat="1" hidden="1" x14ac:dyDescent="0.25">
      <c r="L17632"/>
    </row>
    <row r="17633" spans="12:12" s="26" customFormat="1" hidden="1" x14ac:dyDescent="0.25">
      <c r="L17633"/>
    </row>
    <row r="17634" spans="12:12" s="26" customFormat="1" hidden="1" x14ac:dyDescent="0.25">
      <c r="L17634"/>
    </row>
    <row r="17635" spans="12:12" s="26" customFormat="1" hidden="1" x14ac:dyDescent="0.25">
      <c r="L17635"/>
    </row>
    <row r="17636" spans="12:12" s="26" customFormat="1" hidden="1" x14ac:dyDescent="0.25">
      <c r="L17636"/>
    </row>
    <row r="17637" spans="12:12" s="26" customFormat="1" hidden="1" x14ac:dyDescent="0.25">
      <c r="L17637"/>
    </row>
    <row r="17638" spans="12:12" s="26" customFormat="1" hidden="1" x14ac:dyDescent="0.25">
      <c r="L17638"/>
    </row>
    <row r="17639" spans="12:12" s="26" customFormat="1" hidden="1" x14ac:dyDescent="0.25">
      <c r="L17639"/>
    </row>
    <row r="17640" spans="12:12" s="26" customFormat="1" hidden="1" x14ac:dyDescent="0.25">
      <c r="L17640"/>
    </row>
    <row r="17641" spans="12:12" s="26" customFormat="1" hidden="1" x14ac:dyDescent="0.25">
      <c r="L17641"/>
    </row>
    <row r="17642" spans="12:12" s="26" customFormat="1" hidden="1" x14ac:dyDescent="0.25">
      <c r="L17642"/>
    </row>
    <row r="17643" spans="12:12" s="26" customFormat="1" hidden="1" x14ac:dyDescent="0.25">
      <c r="L17643"/>
    </row>
    <row r="17644" spans="12:12" s="26" customFormat="1" hidden="1" x14ac:dyDescent="0.25">
      <c r="L17644"/>
    </row>
    <row r="17645" spans="12:12" s="26" customFormat="1" hidden="1" x14ac:dyDescent="0.25">
      <c r="L17645"/>
    </row>
    <row r="17646" spans="12:12" s="26" customFormat="1" hidden="1" x14ac:dyDescent="0.25">
      <c r="L17646"/>
    </row>
    <row r="17647" spans="12:12" s="26" customFormat="1" hidden="1" x14ac:dyDescent="0.25">
      <c r="L17647"/>
    </row>
    <row r="17648" spans="12:12" s="26" customFormat="1" hidden="1" x14ac:dyDescent="0.25">
      <c r="L17648"/>
    </row>
    <row r="17649" spans="12:12" s="26" customFormat="1" hidden="1" x14ac:dyDescent="0.25">
      <c r="L17649"/>
    </row>
    <row r="17650" spans="12:12" s="26" customFormat="1" hidden="1" x14ac:dyDescent="0.25">
      <c r="L17650"/>
    </row>
    <row r="17651" spans="12:12" s="26" customFormat="1" hidden="1" x14ac:dyDescent="0.25">
      <c r="L17651"/>
    </row>
    <row r="17652" spans="12:12" s="26" customFormat="1" hidden="1" x14ac:dyDescent="0.25">
      <c r="L17652"/>
    </row>
    <row r="17653" spans="12:12" s="26" customFormat="1" hidden="1" x14ac:dyDescent="0.25">
      <c r="L17653"/>
    </row>
    <row r="17654" spans="12:12" s="26" customFormat="1" hidden="1" x14ac:dyDescent="0.25">
      <c r="L17654"/>
    </row>
    <row r="17655" spans="12:12" s="26" customFormat="1" hidden="1" x14ac:dyDescent="0.25">
      <c r="L17655"/>
    </row>
    <row r="17656" spans="12:12" s="26" customFormat="1" hidden="1" x14ac:dyDescent="0.25">
      <c r="L17656"/>
    </row>
    <row r="17657" spans="12:12" s="26" customFormat="1" hidden="1" x14ac:dyDescent="0.25">
      <c r="L17657"/>
    </row>
    <row r="17658" spans="12:12" s="26" customFormat="1" hidden="1" x14ac:dyDescent="0.25">
      <c r="L17658"/>
    </row>
    <row r="17659" spans="12:12" s="26" customFormat="1" hidden="1" x14ac:dyDescent="0.25">
      <c r="L17659"/>
    </row>
    <row r="17660" spans="12:12" s="26" customFormat="1" hidden="1" x14ac:dyDescent="0.25">
      <c r="L17660"/>
    </row>
    <row r="17661" spans="12:12" s="26" customFormat="1" hidden="1" x14ac:dyDescent="0.25">
      <c r="L17661"/>
    </row>
    <row r="17662" spans="12:12" s="26" customFormat="1" hidden="1" x14ac:dyDescent="0.25">
      <c r="L17662"/>
    </row>
    <row r="17663" spans="12:12" s="26" customFormat="1" hidden="1" x14ac:dyDescent="0.25">
      <c r="L17663"/>
    </row>
    <row r="17664" spans="12:12" s="26" customFormat="1" hidden="1" x14ac:dyDescent="0.25">
      <c r="L17664"/>
    </row>
    <row r="17665" spans="12:12" s="26" customFormat="1" hidden="1" x14ac:dyDescent="0.25">
      <c r="L17665"/>
    </row>
    <row r="17666" spans="12:12" s="26" customFormat="1" hidden="1" x14ac:dyDescent="0.25">
      <c r="L17666"/>
    </row>
    <row r="17667" spans="12:12" s="26" customFormat="1" hidden="1" x14ac:dyDescent="0.25">
      <c r="L17667"/>
    </row>
    <row r="17668" spans="12:12" s="26" customFormat="1" hidden="1" x14ac:dyDescent="0.25">
      <c r="L17668"/>
    </row>
    <row r="17669" spans="12:12" s="26" customFormat="1" hidden="1" x14ac:dyDescent="0.25">
      <c r="L17669"/>
    </row>
    <row r="17670" spans="12:12" s="26" customFormat="1" hidden="1" x14ac:dyDescent="0.25">
      <c r="L17670"/>
    </row>
    <row r="17671" spans="12:12" s="26" customFormat="1" hidden="1" x14ac:dyDescent="0.25">
      <c r="L17671"/>
    </row>
    <row r="17672" spans="12:12" s="26" customFormat="1" hidden="1" x14ac:dyDescent="0.25">
      <c r="L17672"/>
    </row>
    <row r="17673" spans="12:12" s="26" customFormat="1" hidden="1" x14ac:dyDescent="0.25">
      <c r="L17673"/>
    </row>
    <row r="17674" spans="12:12" s="26" customFormat="1" hidden="1" x14ac:dyDescent="0.25">
      <c r="L17674"/>
    </row>
    <row r="17675" spans="12:12" s="26" customFormat="1" hidden="1" x14ac:dyDescent="0.25">
      <c r="L17675"/>
    </row>
    <row r="17676" spans="12:12" s="26" customFormat="1" hidden="1" x14ac:dyDescent="0.25">
      <c r="L17676"/>
    </row>
    <row r="17677" spans="12:12" s="26" customFormat="1" hidden="1" x14ac:dyDescent="0.25">
      <c r="L17677"/>
    </row>
    <row r="17678" spans="12:12" s="26" customFormat="1" hidden="1" x14ac:dyDescent="0.25">
      <c r="L17678"/>
    </row>
    <row r="17679" spans="12:12" s="26" customFormat="1" hidden="1" x14ac:dyDescent="0.25">
      <c r="L17679"/>
    </row>
    <row r="17680" spans="12:12" s="26" customFormat="1" hidden="1" x14ac:dyDescent="0.25">
      <c r="L17680"/>
    </row>
    <row r="17681" spans="12:12" s="26" customFormat="1" hidden="1" x14ac:dyDescent="0.25">
      <c r="L17681"/>
    </row>
    <row r="17682" spans="12:12" s="26" customFormat="1" hidden="1" x14ac:dyDescent="0.25">
      <c r="L17682"/>
    </row>
    <row r="17683" spans="12:12" s="26" customFormat="1" hidden="1" x14ac:dyDescent="0.25">
      <c r="L17683"/>
    </row>
    <row r="17684" spans="12:12" s="26" customFormat="1" hidden="1" x14ac:dyDescent="0.25">
      <c r="L17684"/>
    </row>
    <row r="17685" spans="12:12" s="26" customFormat="1" hidden="1" x14ac:dyDescent="0.25">
      <c r="L17685"/>
    </row>
    <row r="17686" spans="12:12" s="26" customFormat="1" hidden="1" x14ac:dyDescent="0.25">
      <c r="L17686"/>
    </row>
    <row r="17687" spans="12:12" s="26" customFormat="1" hidden="1" x14ac:dyDescent="0.25">
      <c r="L17687"/>
    </row>
    <row r="17688" spans="12:12" s="26" customFormat="1" hidden="1" x14ac:dyDescent="0.25">
      <c r="L17688"/>
    </row>
    <row r="17689" spans="12:12" s="26" customFormat="1" hidden="1" x14ac:dyDescent="0.25">
      <c r="L17689"/>
    </row>
    <row r="17690" spans="12:12" s="26" customFormat="1" hidden="1" x14ac:dyDescent="0.25">
      <c r="L17690"/>
    </row>
    <row r="17691" spans="12:12" s="26" customFormat="1" hidden="1" x14ac:dyDescent="0.25">
      <c r="L17691"/>
    </row>
    <row r="17692" spans="12:12" s="26" customFormat="1" hidden="1" x14ac:dyDescent="0.25">
      <c r="L17692"/>
    </row>
    <row r="17693" spans="12:12" s="26" customFormat="1" hidden="1" x14ac:dyDescent="0.25">
      <c r="L17693"/>
    </row>
    <row r="17694" spans="12:12" s="26" customFormat="1" hidden="1" x14ac:dyDescent="0.25">
      <c r="L17694"/>
    </row>
    <row r="17695" spans="12:12" s="26" customFormat="1" hidden="1" x14ac:dyDescent="0.25">
      <c r="L17695"/>
    </row>
    <row r="17696" spans="12:12" s="26" customFormat="1" hidden="1" x14ac:dyDescent="0.25">
      <c r="L17696"/>
    </row>
    <row r="17697" spans="12:12" s="26" customFormat="1" hidden="1" x14ac:dyDescent="0.25">
      <c r="L17697"/>
    </row>
    <row r="17698" spans="12:12" s="26" customFormat="1" hidden="1" x14ac:dyDescent="0.25">
      <c r="L17698"/>
    </row>
    <row r="17699" spans="12:12" s="26" customFormat="1" hidden="1" x14ac:dyDescent="0.25">
      <c r="L17699"/>
    </row>
    <row r="17700" spans="12:12" s="26" customFormat="1" hidden="1" x14ac:dyDescent="0.25">
      <c r="L17700"/>
    </row>
    <row r="17701" spans="12:12" s="26" customFormat="1" hidden="1" x14ac:dyDescent="0.25">
      <c r="L17701"/>
    </row>
    <row r="17702" spans="12:12" s="26" customFormat="1" hidden="1" x14ac:dyDescent="0.25">
      <c r="L17702"/>
    </row>
    <row r="17703" spans="12:12" s="26" customFormat="1" hidden="1" x14ac:dyDescent="0.25">
      <c r="L17703"/>
    </row>
    <row r="17704" spans="12:12" s="26" customFormat="1" hidden="1" x14ac:dyDescent="0.25">
      <c r="L17704"/>
    </row>
    <row r="17705" spans="12:12" s="26" customFormat="1" hidden="1" x14ac:dyDescent="0.25">
      <c r="L17705"/>
    </row>
    <row r="17706" spans="12:12" s="26" customFormat="1" hidden="1" x14ac:dyDescent="0.25">
      <c r="L17706"/>
    </row>
    <row r="17707" spans="12:12" s="26" customFormat="1" hidden="1" x14ac:dyDescent="0.25">
      <c r="L17707"/>
    </row>
    <row r="17708" spans="12:12" s="26" customFormat="1" hidden="1" x14ac:dyDescent="0.25">
      <c r="L17708"/>
    </row>
    <row r="17709" spans="12:12" s="26" customFormat="1" hidden="1" x14ac:dyDescent="0.25">
      <c r="L17709"/>
    </row>
    <row r="17710" spans="12:12" s="26" customFormat="1" hidden="1" x14ac:dyDescent="0.25">
      <c r="L17710"/>
    </row>
    <row r="17711" spans="12:12" s="26" customFormat="1" hidden="1" x14ac:dyDescent="0.25">
      <c r="L17711"/>
    </row>
    <row r="17712" spans="12:12" s="26" customFormat="1" hidden="1" x14ac:dyDescent="0.25">
      <c r="L17712"/>
    </row>
    <row r="17713" spans="12:12" s="26" customFormat="1" hidden="1" x14ac:dyDescent="0.25">
      <c r="L17713"/>
    </row>
    <row r="17714" spans="12:12" s="26" customFormat="1" hidden="1" x14ac:dyDescent="0.25">
      <c r="L17714"/>
    </row>
    <row r="17715" spans="12:12" s="26" customFormat="1" hidden="1" x14ac:dyDescent="0.25">
      <c r="L17715"/>
    </row>
    <row r="17716" spans="12:12" s="26" customFormat="1" hidden="1" x14ac:dyDescent="0.25">
      <c r="L17716"/>
    </row>
    <row r="17717" spans="12:12" s="26" customFormat="1" hidden="1" x14ac:dyDescent="0.25">
      <c r="L17717"/>
    </row>
    <row r="17718" spans="12:12" s="26" customFormat="1" hidden="1" x14ac:dyDescent="0.25">
      <c r="L17718"/>
    </row>
    <row r="17719" spans="12:12" s="26" customFormat="1" hidden="1" x14ac:dyDescent="0.25">
      <c r="L17719"/>
    </row>
    <row r="17720" spans="12:12" s="26" customFormat="1" hidden="1" x14ac:dyDescent="0.25">
      <c r="L17720"/>
    </row>
    <row r="17721" spans="12:12" s="26" customFormat="1" hidden="1" x14ac:dyDescent="0.25">
      <c r="L17721"/>
    </row>
    <row r="17722" spans="12:12" s="26" customFormat="1" hidden="1" x14ac:dyDescent="0.25">
      <c r="L17722"/>
    </row>
    <row r="17723" spans="12:12" s="26" customFormat="1" hidden="1" x14ac:dyDescent="0.25">
      <c r="L17723"/>
    </row>
    <row r="17724" spans="12:12" s="26" customFormat="1" hidden="1" x14ac:dyDescent="0.25">
      <c r="L17724"/>
    </row>
    <row r="17725" spans="12:12" s="26" customFormat="1" hidden="1" x14ac:dyDescent="0.25">
      <c r="L17725"/>
    </row>
    <row r="17726" spans="12:12" s="26" customFormat="1" hidden="1" x14ac:dyDescent="0.25">
      <c r="L17726"/>
    </row>
    <row r="17727" spans="12:12" s="26" customFormat="1" hidden="1" x14ac:dyDescent="0.25">
      <c r="L17727"/>
    </row>
    <row r="17728" spans="12:12" s="26" customFormat="1" hidden="1" x14ac:dyDescent="0.25">
      <c r="L17728"/>
    </row>
    <row r="17729" spans="12:12" s="26" customFormat="1" hidden="1" x14ac:dyDescent="0.25">
      <c r="L17729"/>
    </row>
    <row r="17730" spans="12:12" s="26" customFormat="1" hidden="1" x14ac:dyDescent="0.25">
      <c r="L17730"/>
    </row>
    <row r="17731" spans="12:12" s="26" customFormat="1" hidden="1" x14ac:dyDescent="0.25">
      <c r="L17731"/>
    </row>
    <row r="17732" spans="12:12" s="26" customFormat="1" hidden="1" x14ac:dyDescent="0.25">
      <c r="L17732"/>
    </row>
    <row r="17733" spans="12:12" s="26" customFormat="1" hidden="1" x14ac:dyDescent="0.25">
      <c r="L17733"/>
    </row>
    <row r="17734" spans="12:12" s="26" customFormat="1" hidden="1" x14ac:dyDescent="0.25">
      <c r="L17734"/>
    </row>
    <row r="17735" spans="12:12" s="26" customFormat="1" hidden="1" x14ac:dyDescent="0.25">
      <c r="L17735"/>
    </row>
    <row r="17736" spans="12:12" s="26" customFormat="1" hidden="1" x14ac:dyDescent="0.25">
      <c r="L17736"/>
    </row>
    <row r="17737" spans="12:12" s="26" customFormat="1" hidden="1" x14ac:dyDescent="0.25">
      <c r="L17737"/>
    </row>
    <row r="17738" spans="12:12" s="26" customFormat="1" hidden="1" x14ac:dyDescent="0.25">
      <c r="L17738"/>
    </row>
    <row r="17739" spans="12:12" s="26" customFormat="1" hidden="1" x14ac:dyDescent="0.25">
      <c r="L17739"/>
    </row>
    <row r="17740" spans="12:12" s="26" customFormat="1" hidden="1" x14ac:dyDescent="0.25">
      <c r="L17740"/>
    </row>
    <row r="17741" spans="12:12" s="26" customFormat="1" hidden="1" x14ac:dyDescent="0.25">
      <c r="L17741"/>
    </row>
    <row r="17742" spans="12:12" s="26" customFormat="1" hidden="1" x14ac:dyDescent="0.25">
      <c r="L17742"/>
    </row>
    <row r="17743" spans="12:12" s="26" customFormat="1" hidden="1" x14ac:dyDescent="0.25">
      <c r="L17743"/>
    </row>
    <row r="17744" spans="12:12" s="26" customFormat="1" hidden="1" x14ac:dyDescent="0.25">
      <c r="L17744"/>
    </row>
    <row r="17745" spans="12:12" s="26" customFormat="1" hidden="1" x14ac:dyDescent="0.25">
      <c r="L17745"/>
    </row>
    <row r="17746" spans="12:12" s="26" customFormat="1" hidden="1" x14ac:dyDescent="0.25">
      <c r="L17746"/>
    </row>
    <row r="17747" spans="12:12" s="26" customFormat="1" hidden="1" x14ac:dyDescent="0.25">
      <c r="L17747"/>
    </row>
    <row r="17748" spans="12:12" s="26" customFormat="1" hidden="1" x14ac:dyDescent="0.25">
      <c r="L17748"/>
    </row>
    <row r="17749" spans="12:12" s="26" customFormat="1" hidden="1" x14ac:dyDescent="0.25">
      <c r="L17749"/>
    </row>
    <row r="17750" spans="12:12" s="26" customFormat="1" hidden="1" x14ac:dyDescent="0.25">
      <c r="L17750"/>
    </row>
    <row r="17751" spans="12:12" s="26" customFormat="1" hidden="1" x14ac:dyDescent="0.25">
      <c r="L17751"/>
    </row>
    <row r="17752" spans="12:12" s="26" customFormat="1" hidden="1" x14ac:dyDescent="0.25">
      <c r="L17752"/>
    </row>
    <row r="17753" spans="12:12" s="26" customFormat="1" hidden="1" x14ac:dyDescent="0.25">
      <c r="L17753"/>
    </row>
    <row r="17754" spans="12:12" s="26" customFormat="1" hidden="1" x14ac:dyDescent="0.25">
      <c r="L17754"/>
    </row>
    <row r="17755" spans="12:12" s="26" customFormat="1" hidden="1" x14ac:dyDescent="0.25">
      <c r="L17755"/>
    </row>
    <row r="17756" spans="12:12" s="26" customFormat="1" hidden="1" x14ac:dyDescent="0.25">
      <c r="L17756"/>
    </row>
    <row r="17757" spans="12:12" s="26" customFormat="1" hidden="1" x14ac:dyDescent="0.25">
      <c r="L17757"/>
    </row>
    <row r="17758" spans="12:12" s="26" customFormat="1" hidden="1" x14ac:dyDescent="0.25">
      <c r="L17758"/>
    </row>
    <row r="17759" spans="12:12" s="26" customFormat="1" hidden="1" x14ac:dyDescent="0.25">
      <c r="L17759"/>
    </row>
    <row r="17760" spans="12:12" s="26" customFormat="1" hidden="1" x14ac:dyDescent="0.25">
      <c r="L17760"/>
    </row>
    <row r="17761" spans="12:12" s="26" customFormat="1" hidden="1" x14ac:dyDescent="0.25">
      <c r="L17761"/>
    </row>
    <row r="17762" spans="12:12" s="26" customFormat="1" hidden="1" x14ac:dyDescent="0.25">
      <c r="L17762"/>
    </row>
    <row r="17763" spans="12:12" s="26" customFormat="1" hidden="1" x14ac:dyDescent="0.25">
      <c r="L17763"/>
    </row>
    <row r="17764" spans="12:12" s="26" customFormat="1" hidden="1" x14ac:dyDescent="0.25">
      <c r="L17764"/>
    </row>
    <row r="17765" spans="12:12" s="26" customFormat="1" hidden="1" x14ac:dyDescent="0.25">
      <c r="L17765"/>
    </row>
    <row r="17766" spans="12:12" s="26" customFormat="1" hidden="1" x14ac:dyDescent="0.25">
      <c r="L17766"/>
    </row>
    <row r="17767" spans="12:12" s="26" customFormat="1" hidden="1" x14ac:dyDescent="0.25">
      <c r="L17767"/>
    </row>
    <row r="17768" spans="12:12" s="26" customFormat="1" hidden="1" x14ac:dyDescent="0.25">
      <c r="L17768"/>
    </row>
    <row r="17769" spans="12:12" s="26" customFormat="1" hidden="1" x14ac:dyDescent="0.25">
      <c r="L17769"/>
    </row>
    <row r="17770" spans="12:12" s="26" customFormat="1" hidden="1" x14ac:dyDescent="0.25">
      <c r="L17770"/>
    </row>
    <row r="17771" spans="12:12" s="26" customFormat="1" hidden="1" x14ac:dyDescent="0.25">
      <c r="L17771"/>
    </row>
    <row r="17772" spans="12:12" s="26" customFormat="1" hidden="1" x14ac:dyDescent="0.25">
      <c r="L17772"/>
    </row>
    <row r="17773" spans="12:12" s="26" customFormat="1" hidden="1" x14ac:dyDescent="0.25">
      <c r="L17773"/>
    </row>
    <row r="17774" spans="12:12" s="26" customFormat="1" hidden="1" x14ac:dyDescent="0.25">
      <c r="L17774"/>
    </row>
    <row r="17775" spans="12:12" s="26" customFormat="1" hidden="1" x14ac:dyDescent="0.25">
      <c r="L17775"/>
    </row>
    <row r="17776" spans="12:12" s="26" customFormat="1" hidden="1" x14ac:dyDescent="0.25">
      <c r="L17776"/>
    </row>
    <row r="17777" spans="12:12" s="26" customFormat="1" hidden="1" x14ac:dyDescent="0.25">
      <c r="L17777"/>
    </row>
    <row r="17778" spans="12:12" s="26" customFormat="1" hidden="1" x14ac:dyDescent="0.25">
      <c r="L17778"/>
    </row>
    <row r="17779" spans="12:12" s="26" customFormat="1" hidden="1" x14ac:dyDescent="0.25">
      <c r="L17779"/>
    </row>
    <row r="17780" spans="12:12" s="26" customFormat="1" hidden="1" x14ac:dyDescent="0.25">
      <c r="L17780"/>
    </row>
    <row r="17781" spans="12:12" s="26" customFormat="1" hidden="1" x14ac:dyDescent="0.25">
      <c r="L17781"/>
    </row>
    <row r="17782" spans="12:12" s="26" customFormat="1" hidden="1" x14ac:dyDescent="0.25">
      <c r="L17782"/>
    </row>
    <row r="17783" spans="12:12" s="26" customFormat="1" hidden="1" x14ac:dyDescent="0.25">
      <c r="L17783"/>
    </row>
    <row r="17784" spans="12:12" s="26" customFormat="1" hidden="1" x14ac:dyDescent="0.25">
      <c r="L17784"/>
    </row>
    <row r="17785" spans="12:12" s="26" customFormat="1" hidden="1" x14ac:dyDescent="0.25">
      <c r="L17785"/>
    </row>
    <row r="17786" spans="12:12" s="26" customFormat="1" hidden="1" x14ac:dyDescent="0.25">
      <c r="L17786"/>
    </row>
    <row r="17787" spans="12:12" s="26" customFormat="1" hidden="1" x14ac:dyDescent="0.25">
      <c r="L17787"/>
    </row>
    <row r="17788" spans="12:12" s="26" customFormat="1" hidden="1" x14ac:dyDescent="0.25">
      <c r="L17788"/>
    </row>
    <row r="17789" spans="12:12" s="26" customFormat="1" hidden="1" x14ac:dyDescent="0.25">
      <c r="L17789"/>
    </row>
    <row r="17790" spans="12:12" s="26" customFormat="1" hidden="1" x14ac:dyDescent="0.25">
      <c r="L17790"/>
    </row>
    <row r="17791" spans="12:12" s="26" customFormat="1" hidden="1" x14ac:dyDescent="0.25">
      <c r="L17791"/>
    </row>
    <row r="17792" spans="12:12" s="26" customFormat="1" hidden="1" x14ac:dyDescent="0.25">
      <c r="L17792"/>
    </row>
    <row r="17793" spans="12:12" s="26" customFormat="1" hidden="1" x14ac:dyDescent="0.25">
      <c r="L17793"/>
    </row>
    <row r="17794" spans="12:12" s="26" customFormat="1" hidden="1" x14ac:dyDescent="0.25">
      <c r="L17794"/>
    </row>
    <row r="17795" spans="12:12" s="26" customFormat="1" hidden="1" x14ac:dyDescent="0.25">
      <c r="L17795"/>
    </row>
    <row r="17796" spans="12:12" s="26" customFormat="1" hidden="1" x14ac:dyDescent="0.25">
      <c r="L17796"/>
    </row>
    <row r="17797" spans="12:12" s="26" customFormat="1" hidden="1" x14ac:dyDescent="0.25">
      <c r="L17797"/>
    </row>
    <row r="17798" spans="12:12" s="26" customFormat="1" hidden="1" x14ac:dyDescent="0.25">
      <c r="L17798"/>
    </row>
    <row r="17799" spans="12:12" s="26" customFormat="1" hidden="1" x14ac:dyDescent="0.25">
      <c r="L17799"/>
    </row>
    <row r="17800" spans="12:12" s="26" customFormat="1" hidden="1" x14ac:dyDescent="0.25">
      <c r="L17800"/>
    </row>
    <row r="17801" spans="12:12" s="26" customFormat="1" hidden="1" x14ac:dyDescent="0.25">
      <c r="L17801"/>
    </row>
    <row r="17802" spans="12:12" s="26" customFormat="1" hidden="1" x14ac:dyDescent="0.25">
      <c r="L17802"/>
    </row>
    <row r="17803" spans="12:12" s="26" customFormat="1" hidden="1" x14ac:dyDescent="0.25">
      <c r="L17803"/>
    </row>
    <row r="17804" spans="12:12" s="26" customFormat="1" hidden="1" x14ac:dyDescent="0.25">
      <c r="L17804"/>
    </row>
    <row r="17805" spans="12:12" s="26" customFormat="1" hidden="1" x14ac:dyDescent="0.25">
      <c r="L17805"/>
    </row>
    <row r="17806" spans="12:12" s="26" customFormat="1" hidden="1" x14ac:dyDescent="0.25">
      <c r="L17806"/>
    </row>
    <row r="17807" spans="12:12" s="26" customFormat="1" hidden="1" x14ac:dyDescent="0.25">
      <c r="L17807"/>
    </row>
    <row r="17808" spans="12:12" s="26" customFormat="1" hidden="1" x14ac:dyDescent="0.25">
      <c r="L17808"/>
    </row>
    <row r="17809" spans="12:12" s="26" customFormat="1" hidden="1" x14ac:dyDescent="0.25">
      <c r="L17809"/>
    </row>
    <row r="17810" spans="12:12" s="26" customFormat="1" hidden="1" x14ac:dyDescent="0.25">
      <c r="L17810"/>
    </row>
    <row r="17811" spans="12:12" s="26" customFormat="1" hidden="1" x14ac:dyDescent="0.25">
      <c r="L17811"/>
    </row>
    <row r="17812" spans="12:12" s="26" customFormat="1" hidden="1" x14ac:dyDescent="0.25">
      <c r="L17812"/>
    </row>
    <row r="17813" spans="12:12" s="26" customFormat="1" hidden="1" x14ac:dyDescent="0.25">
      <c r="L17813"/>
    </row>
    <row r="17814" spans="12:12" s="26" customFormat="1" hidden="1" x14ac:dyDescent="0.25">
      <c r="L17814"/>
    </row>
    <row r="17815" spans="12:12" s="26" customFormat="1" hidden="1" x14ac:dyDescent="0.25">
      <c r="L17815"/>
    </row>
    <row r="17816" spans="12:12" s="26" customFormat="1" hidden="1" x14ac:dyDescent="0.25">
      <c r="L17816"/>
    </row>
    <row r="17817" spans="12:12" s="26" customFormat="1" hidden="1" x14ac:dyDescent="0.25">
      <c r="L17817"/>
    </row>
    <row r="17818" spans="12:12" s="26" customFormat="1" hidden="1" x14ac:dyDescent="0.25">
      <c r="L17818"/>
    </row>
    <row r="17819" spans="12:12" s="26" customFormat="1" hidden="1" x14ac:dyDescent="0.25">
      <c r="L17819"/>
    </row>
    <row r="17820" spans="12:12" s="26" customFormat="1" hidden="1" x14ac:dyDescent="0.25">
      <c r="L17820"/>
    </row>
    <row r="17821" spans="12:12" s="26" customFormat="1" hidden="1" x14ac:dyDescent="0.25">
      <c r="L17821"/>
    </row>
    <row r="17822" spans="12:12" s="26" customFormat="1" hidden="1" x14ac:dyDescent="0.25">
      <c r="L17822"/>
    </row>
    <row r="17823" spans="12:12" s="26" customFormat="1" hidden="1" x14ac:dyDescent="0.25">
      <c r="L17823"/>
    </row>
    <row r="17824" spans="12:12" s="26" customFormat="1" hidden="1" x14ac:dyDescent="0.25">
      <c r="L17824"/>
    </row>
    <row r="17825" spans="12:12" s="26" customFormat="1" hidden="1" x14ac:dyDescent="0.25">
      <c r="L17825"/>
    </row>
    <row r="17826" spans="12:12" s="26" customFormat="1" hidden="1" x14ac:dyDescent="0.25">
      <c r="L17826"/>
    </row>
    <row r="17827" spans="12:12" s="26" customFormat="1" hidden="1" x14ac:dyDescent="0.25">
      <c r="L17827"/>
    </row>
    <row r="17828" spans="12:12" s="26" customFormat="1" hidden="1" x14ac:dyDescent="0.25">
      <c r="L17828"/>
    </row>
    <row r="17829" spans="12:12" s="26" customFormat="1" hidden="1" x14ac:dyDescent="0.25">
      <c r="L17829"/>
    </row>
    <row r="17830" spans="12:12" s="26" customFormat="1" hidden="1" x14ac:dyDescent="0.25">
      <c r="L17830"/>
    </row>
    <row r="17831" spans="12:12" s="26" customFormat="1" hidden="1" x14ac:dyDescent="0.25">
      <c r="L17831"/>
    </row>
    <row r="17832" spans="12:12" s="26" customFormat="1" hidden="1" x14ac:dyDescent="0.25">
      <c r="L17832"/>
    </row>
    <row r="17833" spans="12:12" s="26" customFormat="1" hidden="1" x14ac:dyDescent="0.25">
      <c r="L17833"/>
    </row>
    <row r="17834" spans="12:12" s="26" customFormat="1" hidden="1" x14ac:dyDescent="0.25">
      <c r="L17834"/>
    </row>
    <row r="17835" spans="12:12" s="26" customFormat="1" hidden="1" x14ac:dyDescent="0.25">
      <c r="L17835"/>
    </row>
    <row r="17836" spans="12:12" s="26" customFormat="1" hidden="1" x14ac:dyDescent="0.25">
      <c r="L17836"/>
    </row>
    <row r="17837" spans="12:12" s="26" customFormat="1" hidden="1" x14ac:dyDescent="0.25">
      <c r="L17837"/>
    </row>
    <row r="17838" spans="12:12" s="26" customFormat="1" hidden="1" x14ac:dyDescent="0.25">
      <c r="L17838"/>
    </row>
    <row r="17839" spans="12:12" s="26" customFormat="1" hidden="1" x14ac:dyDescent="0.25">
      <c r="L17839"/>
    </row>
    <row r="17840" spans="12:12" s="26" customFormat="1" hidden="1" x14ac:dyDescent="0.25">
      <c r="L17840"/>
    </row>
    <row r="17841" spans="12:12" s="26" customFormat="1" hidden="1" x14ac:dyDescent="0.25">
      <c r="L17841"/>
    </row>
    <row r="17842" spans="12:12" s="26" customFormat="1" hidden="1" x14ac:dyDescent="0.25">
      <c r="L17842"/>
    </row>
    <row r="17843" spans="12:12" s="26" customFormat="1" hidden="1" x14ac:dyDescent="0.25">
      <c r="L17843"/>
    </row>
    <row r="17844" spans="12:12" s="26" customFormat="1" hidden="1" x14ac:dyDescent="0.25">
      <c r="L17844"/>
    </row>
    <row r="17845" spans="12:12" s="26" customFormat="1" hidden="1" x14ac:dyDescent="0.25">
      <c r="L17845"/>
    </row>
    <row r="17846" spans="12:12" s="26" customFormat="1" hidden="1" x14ac:dyDescent="0.25">
      <c r="L17846"/>
    </row>
    <row r="17847" spans="12:12" s="26" customFormat="1" hidden="1" x14ac:dyDescent="0.25">
      <c r="L17847"/>
    </row>
    <row r="17848" spans="12:12" s="26" customFormat="1" hidden="1" x14ac:dyDescent="0.25">
      <c r="L17848"/>
    </row>
    <row r="17849" spans="12:12" s="26" customFormat="1" hidden="1" x14ac:dyDescent="0.25">
      <c r="L17849"/>
    </row>
    <row r="17850" spans="12:12" s="26" customFormat="1" hidden="1" x14ac:dyDescent="0.25">
      <c r="L17850"/>
    </row>
    <row r="17851" spans="12:12" s="26" customFormat="1" hidden="1" x14ac:dyDescent="0.25">
      <c r="L17851"/>
    </row>
    <row r="17852" spans="12:12" s="26" customFormat="1" hidden="1" x14ac:dyDescent="0.25">
      <c r="L17852"/>
    </row>
    <row r="17853" spans="12:12" s="26" customFormat="1" hidden="1" x14ac:dyDescent="0.25">
      <c r="L17853"/>
    </row>
    <row r="17854" spans="12:12" s="26" customFormat="1" hidden="1" x14ac:dyDescent="0.25">
      <c r="L17854"/>
    </row>
    <row r="17855" spans="12:12" s="26" customFormat="1" hidden="1" x14ac:dyDescent="0.25">
      <c r="L17855"/>
    </row>
    <row r="17856" spans="12:12" s="26" customFormat="1" hidden="1" x14ac:dyDescent="0.25">
      <c r="L17856"/>
    </row>
    <row r="17857" spans="12:12" s="26" customFormat="1" hidden="1" x14ac:dyDescent="0.25">
      <c r="L17857"/>
    </row>
    <row r="17858" spans="12:12" s="26" customFormat="1" hidden="1" x14ac:dyDescent="0.25">
      <c r="L17858"/>
    </row>
    <row r="17859" spans="12:12" s="26" customFormat="1" hidden="1" x14ac:dyDescent="0.25">
      <c r="L17859"/>
    </row>
    <row r="17860" spans="12:12" s="26" customFormat="1" hidden="1" x14ac:dyDescent="0.25">
      <c r="L17860"/>
    </row>
    <row r="17861" spans="12:12" s="26" customFormat="1" hidden="1" x14ac:dyDescent="0.25">
      <c r="L17861"/>
    </row>
    <row r="17862" spans="12:12" s="26" customFormat="1" hidden="1" x14ac:dyDescent="0.25">
      <c r="L17862"/>
    </row>
    <row r="17863" spans="12:12" s="26" customFormat="1" hidden="1" x14ac:dyDescent="0.25">
      <c r="L17863"/>
    </row>
    <row r="17864" spans="12:12" s="26" customFormat="1" hidden="1" x14ac:dyDescent="0.25">
      <c r="L17864"/>
    </row>
    <row r="17865" spans="12:12" s="26" customFormat="1" hidden="1" x14ac:dyDescent="0.25">
      <c r="L17865"/>
    </row>
    <row r="17866" spans="12:12" s="26" customFormat="1" hidden="1" x14ac:dyDescent="0.25">
      <c r="L17866"/>
    </row>
    <row r="17867" spans="12:12" s="26" customFormat="1" hidden="1" x14ac:dyDescent="0.25">
      <c r="L17867"/>
    </row>
    <row r="17868" spans="12:12" s="26" customFormat="1" hidden="1" x14ac:dyDescent="0.25">
      <c r="L17868"/>
    </row>
    <row r="17869" spans="12:12" s="26" customFormat="1" hidden="1" x14ac:dyDescent="0.25">
      <c r="L17869"/>
    </row>
    <row r="17870" spans="12:12" s="26" customFormat="1" hidden="1" x14ac:dyDescent="0.25">
      <c r="L17870"/>
    </row>
    <row r="17871" spans="12:12" s="26" customFormat="1" hidden="1" x14ac:dyDescent="0.25">
      <c r="L17871"/>
    </row>
    <row r="17872" spans="12:12" s="26" customFormat="1" hidden="1" x14ac:dyDescent="0.25">
      <c r="L17872"/>
    </row>
    <row r="17873" spans="12:12" s="26" customFormat="1" hidden="1" x14ac:dyDescent="0.25">
      <c r="L17873"/>
    </row>
    <row r="17874" spans="12:12" s="26" customFormat="1" hidden="1" x14ac:dyDescent="0.25">
      <c r="L17874"/>
    </row>
    <row r="17875" spans="12:12" s="26" customFormat="1" hidden="1" x14ac:dyDescent="0.25">
      <c r="L17875"/>
    </row>
    <row r="17876" spans="12:12" s="26" customFormat="1" hidden="1" x14ac:dyDescent="0.25">
      <c r="L17876"/>
    </row>
    <row r="17877" spans="12:12" s="26" customFormat="1" hidden="1" x14ac:dyDescent="0.25">
      <c r="L17877"/>
    </row>
    <row r="17878" spans="12:12" s="26" customFormat="1" hidden="1" x14ac:dyDescent="0.25">
      <c r="L17878"/>
    </row>
    <row r="17879" spans="12:12" s="26" customFormat="1" hidden="1" x14ac:dyDescent="0.25">
      <c r="L17879"/>
    </row>
    <row r="17880" spans="12:12" s="26" customFormat="1" hidden="1" x14ac:dyDescent="0.25">
      <c r="L17880"/>
    </row>
    <row r="17881" spans="12:12" s="26" customFormat="1" hidden="1" x14ac:dyDescent="0.25">
      <c r="L17881"/>
    </row>
    <row r="17882" spans="12:12" s="26" customFormat="1" hidden="1" x14ac:dyDescent="0.25">
      <c r="L17882"/>
    </row>
    <row r="17883" spans="12:12" s="26" customFormat="1" hidden="1" x14ac:dyDescent="0.25">
      <c r="L17883"/>
    </row>
    <row r="17884" spans="12:12" s="26" customFormat="1" hidden="1" x14ac:dyDescent="0.25">
      <c r="L17884"/>
    </row>
    <row r="17885" spans="12:12" s="26" customFormat="1" hidden="1" x14ac:dyDescent="0.25">
      <c r="L17885"/>
    </row>
    <row r="17886" spans="12:12" s="26" customFormat="1" hidden="1" x14ac:dyDescent="0.25">
      <c r="L17886"/>
    </row>
    <row r="17887" spans="12:12" s="26" customFormat="1" hidden="1" x14ac:dyDescent="0.25">
      <c r="L17887"/>
    </row>
    <row r="17888" spans="12:12" s="26" customFormat="1" hidden="1" x14ac:dyDescent="0.25">
      <c r="L17888"/>
    </row>
    <row r="17889" spans="12:12" s="26" customFormat="1" hidden="1" x14ac:dyDescent="0.25">
      <c r="L17889"/>
    </row>
    <row r="17890" spans="12:12" s="26" customFormat="1" hidden="1" x14ac:dyDescent="0.25">
      <c r="L17890"/>
    </row>
    <row r="17891" spans="12:12" s="26" customFormat="1" hidden="1" x14ac:dyDescent="0.25">
      <c r="L17891"/>
    </row>
    <row r="17892" spans="12:12" s="26" customFormat="1" hidden="1" x14ac:dyDescent="0.25">
      <c r="L17892"/>
    </row>
    <row r="17893" spans="12:12" s="26" customFormat="1" hidden="1" x14ac:dyDescent="0.25">
      <c r="L17893"/>
    </row>
    <row r="17894" spans="12:12" s="26" customFormat="1" hidden="1" x14ac:dyDescent="0.25">
      <c r="L17894"/>
    </row>
    <row r="17895" spans="12:12" s="26" customFormat="1" hidden="1" x14ac:dyDescent="0.25">
      <c r="L17895"/>
    </row>
    <row r="17896" spans="12:12" s="26" customFormat="1" hidden="1" x14ac:dyDescent="0.25">
      <c r="L17896"/>
    </row>
    <row r="17897" spans="12:12" s="26" customFormat="1" hidden="1" x14ac:dyDescent="0.25">
      <c r="L17897"/>
    </row>
    <row r="17898" spans="12:12" s="26" customFormat="1" hidden="1" x14ac:dyDescent="0.25">
      <c r="L17898"/>
    </row>
    <row r="17899" spans="12:12" s="26" customFormat="1" hidden="1" x14ac:dyDescent="0.25">
      <c r="L17899"/>
    </row>
    <row r="17900" spans="12:12" s="26" customFormat="1" hidden="1" x14ac:dyDescent="0.25">
      <c r="L17900"/>
    </row>
    <row r="17901" spans="12:12" s="26" customFormat="1" hidden="1" x14ac:dyDescent="0.25">
      <c r="L17901"/>
    </row>
    <row r="17902" spans="12:12" s="26" customFormat="1" hidden="1" x14ac:dyDescent="0.25">
      <c r="L17902"/>
    </row>
    <row r="17903" spans="12:12" s="26" customFormat="1" hidden="1" x14ac:dyDescent="0.25">
      <c r="L17903"/>
    </row>
    <row r="17904" spans="12:12" s="26" customFormat="1" hidden="1" x14ac:dyDescent="0.25">
      <c r="L17904"/>
    </row>
    <row r="17905" spans="12:12" s="26" customFormat="1" hidden="1" x14ac:dyDescent="0.25">
      <c r="L17905"/>
    </row>
    <row r="17906" spans="12:12" s="26" customFormat="1" hidden="1" x14ac:dyDescent="0.25">
      <c r="L17906"/>
    </row>
    <row r="17907" spans="12:12" s="26" customFormat="1" hidden="1" x14ac:dyDescent="0.25">
      <c r="L17907"/>
    </row>
    <row r="17908" spans="12:12" s="26" customFormat="1" hidden="1" x14ac:dyDescent="0.25">
      <c r="L17908"/>
    </row>
    <row r="17909" spans="12:12" s="26" customFormat="1" hidden="1" x14ac:dyDescent="0.25">
      <c r="L17909"/>
    </row>
    <row r="17910" spans="12:12" s="26" customFormat="1" hidden="1" x14ac:dyDescent="0.25">
      <c r="L17910"/>
    </row>
    <row r="17911" spans="12:12" s="26" customFormat="1" hidden="1" x14ac:dyDescent="0.25">
      <c r="L17911"/>
    </row>
    <row r="17912" spans="12:12" s="26" customFormat="1" hidden="1" x14ac:dyDescent="0.25">
      <c r="L17912"/>
    </row>
    <row r="17913" spans="12:12" s="26" customFormat="1" hidden="1" x14ac:dyDescent="0.25">
      <c r="L17913"/>
    </row>
    <row r="17914" spans="12:12" s="26" customFormat="1" hidden="1" x14ac:dyDescent="0.25">
      <c r="L17914"/>
    </row>
    <row r="17915" spans="12:12" s="26" customFormat="1" hidden="1" x14ac:dyDescent="0.25">
      <c r="L17915"/>
    </row>
    <row r="17916" spans="12:12" s="26" customFormat="1" hidden="1" x14ac:dyDescent="0.25">
      <c r="L17916"/>
    </row>
    <row r="17917" spans="12:12" s="26" customFormat="1" hidden="1" x14ac:dyDescent="0.25">
      <c r="L17917"/>
    </row>
    <row r="17918" spans="12:12" s="26" customFormat="1" hidden="1" x14ac:dyDescent="0.25">
      <c r="L17918"/>
    </row>
    <row r="17919" spans="12:12" s="26" customFormat="1" hidden="1" x14ac:dyDescent="0.25">
      <c r="L17919"/>
    </row>
    <row r="17920" spans="12:12" s="26" customFormat="1" hidden="1" x14ac:dyDescent="0.25">
      <c r="L17920"/>
    </row>
    <row r="17921" spans="12:12" s="26" customFormat="1" hidden="1" x14ac:dyDescent="0.25">
      <c r="L17921"/>
    </row>
    <row r="17922" spans="12:12" s="26" customFormat="1" hidden="1" x14ac:dyDescent="0.25">
      <c r="L17922"/>
    </row>
    <row r="17923" spans="12:12" s="26" customFormat="1" hidden="1" x14ac:dyDescent="0.25">
      <c r="L17923"/>
    </row>
    <row r="17924" spans="12:12" s="26" customFormat="1" hidden="1" x14ac:dyDescent="0.25">
      <c r="L17924"/>
    </row>
    <row r="17925" spans="12:12" s="26" customFormat="1" hidden="1" x14ac:dyDescent="0.25">
      <c r="L17925"/>
    </row>
    <row r="17926" spans="12:12" s="26" customFormat="1" hidden="1" x14ac:dyDescent="0.25">
      <c r="L17926"/>
    </row>
    <row r="17927" spans="12:12" s="26" customFormat="1" hidden="1" x14ac:dyDescent="0.25">
      <c r="L17927"/>
    </row>
    <row r="17928" spans="12:12" s="26" customFormat="1" hidden="1" x14ac:dyDescent="0.25">
      <c r="L17928"/>
    </row>
    <row r="17929" spans="12:12" s="26" customFormat="1" hidden="1" x14ac:dyDescent="0.25">
      <c r="L17929"/>
    </row>
    <row r="17930" spans="12:12" s="26" customFormat="1" hidden="1" x14ac:dyDescent="0.25">
      <c r="L17930"/>
    </row>
    <row r="17931" spans="12:12" s="26" customFormat="1" hidden="1" x14ac:dyDescent="0.25">
      <c r="L17931"/>
    </row>
    <row r="17932" spans="12:12" s="26" customFormat="1" hidden="1" x14ac:dyDescent="0.25">
      <c r="L17932"/>
    </row>
    <row r="17933" spans="12:12" s="26" customFormat="1" hidden="1" x14ac:dyDescent="0.25">
      <c r="L17933"/>
    </row>
    <row r="17934" spans="12:12" s="26" customFormat="1" hidden="1" x14ac:dyDescent="0.25">
      <c r="L17934"/>
    </row>
    <row r="17935" spans="12:12" s="26" customFormat="1" hidden="1" x14ac:dyDescent="0.25">
      <c r="L17935"/>
    </row>
    <row r="17936" spans="12:12" s="26" customFormat="1" hidden="1" x14ac:dyDescent="0.25">
      <c r="L17936"/>
    </row>
    <row r="17937" spans="12:12" s="26" customFormat="1" hidden="1" x14ac:dyDescent="0.25">
      <c r="L17937"/>
    </row>
    <row r="17938" spans="12:12" s="26" customFormat="1" hidden="1" x14ac:dyDescent="0.25">
      <c r="L17938"/>
    </row>
    <row r="17939" spans="12:12" s="26" customFormat="1" hidden="1" x14ac:dyDescent="0.25">
      <c r="L17939"/>
    </row>
    <row r="17940" spans="12:12" s="26" customFormat="1" hidden="1" x14ac:dyDescent="0.25">
      <c r="L17940"/>
    </row>
    <row r="17941" spans="12:12" s="26" customFormat="1" hidden="1" x14ac:dyDescent="0.25">
      <c r="L17941"/>
    </row>
    <row r="17942" spans="12:12" s="26" customFormat="1" hidden="1" x14ac:dyDescent="0.25">
      <c r="L17942"/>
    </row>
    <row r="17943" spans="12:12" s="26" customFormat="1" hidden="1" x14ac:dyDescent="0.25">
      <c r="L17943"/>
    </row>
    <row r="17944" spans="12:12" s="26" customFormat="1" hidden="1" x14ac:dyDescent="0.25">
      <c r="L17944"/>
    </row>
    <row r="17945" spans="12:12" s="26" customFormat="1" hidden="1" x14ac:dyDescent="0.25">
      <c r="L17945"/>
    </row>
    <row r="17946" spans="12:12" s="26" customFormat="1" hidden="1" x14ac:dyDescent="0.25">
      <c r="L17946"/>
    </row>
    <row r="17947" spans="12:12" s="26" customFormat="1" hidden="1" x14ac:dyDescent="0.25">
      <c r="L17947"/>
    </row>
    <row r="17948" spans="12:12" s="26" customFormat="1" hidden="1" x14ac:dyDescent="0.25">
      <c r="L17948"/>
    </row>
    <row r="17949" spans="12:12" s="26" customFormat="1" hidden="1" x14ac:dyDescent="0.25">
      <c r="L17949"/>
    </row>
    <row r="17950" spans="12:12" s="26" customFormat="1" hidden="1" x14ac:dyDescent="0.25">
      <c r="L17950"/>
    </row>
    <row r="17951" spans="12:12" s="26" customFormat="1" hidden="1" x14ac:dyDescent="0.25">
      <c r="L17951"/>
    </row>
    <row r="17952" spans="12:12" s="26" customFormat="1" hidden="1" x14ac:dyDescent="0.25">
      <c r="L17952"/>
    </row>
    <row r="17953" spans="12:12" s="26" customFormat="1" hidden="1" x14ac:dyDescent="0.25">
      <c r="L17953"/>
    </row>
    <row r="17954" spans="12:12" s="26" customFormat="1" hidden="1" x14ac:dyDescent="0.25">
      <c r="L17954"/>
    </row>
    <row r="17955" spans="12:12" s="26" customFormat="1" hidden="1" x14ac:dyDescent="0.25">
      <c r="L17955"/>
    </row>
    <row r="17956" spans="12:12" s="26" customFormat="1" hidden="1" x14ac:dyDescent="0.25">
      <c r="L17956"/>
    </row>
    <row r="17957" spans="12:12" s="26" customFormat="1" hidden="1" x14ac:dyDescent="0.25">
      <c r="L17957"/>
    </row>
    <row r="17958" spans="12:12" s="26" customFormat="1" hidden="1" x14ac:dyDescent="0.25">
      <c r="L17958"/>
    </row>
    <row r="17959" spans="12:12" s="26" customFormat="1" hidden="1" x14ac:dyDescent="0.25">
      <c r="L17959"/>
    </row>
    <row r="17960" spans="12:12" s="26" customFormat="1" hidden="1" x14ac:dyDescent="0.25">
      <c r="L17960"/>
    </row>
    <row r="17961" spans="12:12" s="26" customFormat="1" hidden="1" x14ac:dyDescent="0.25">
      <c r="L17961"/>
    </row>
    <row r="17962" spans="12:12" s="26" customFormat="1" hidden="1" x14ac:dyDescent="0.25">
      <c r="L17962"/>
    </row>
    <row r="17963" spans="12:12" s="26" customFormat="1" hidden="1" x14ac:dyDescent="0.25">
      <c r="L17963"/>
    </row>
    <row r="17964" spans="12:12" s="26" customFormat="1" hidden="1" x14ac:dyDescent="0.25">
      <c r="L17964"/>
    </row>
    <row r="17965" spans="12:12" s="26" customFormat="1" hidden="1" x14ac:dyDescent="0.25">
      <c r="L17965"/>
    </row>
    <row r="17966" spans="12:12" s="26" customFormat="1" hidden="1" x14ac:dyDescent="0.25">
      <c r="L17966"/>
    </row>
    <row r="17967" spans="12:12" s="26" customFormat="1" hidden="1" x14ac:dyDescent="0.25">
      <c r="L17967"/>
    </row>
    <row r="17968" spans="12:12" s="26" customFormat="1" hidden="1" x14ac:dyDescent="0.25">
      <c r="L17968"/>
    </row>
    <row r="17969" spans="12:12" s="26" customFormat="1" hidden="1" x14ac:dyDescent="0.25">
      <c r="L17969"/>
    </row>
    <row r="17970" spans="12:12" s="26" customFormat="1" hidden="1" x14ac:dyDescent="0.25">
      <c r="L17970"/>
    </row>
    <row r="17971" spans="12:12" s="26" customFormat="1" hidden="1" x14ac:dyDescent="0.25">
      <c r="L17971"/>
    </row>
    <row r="17972" spans="12:12" s="26" customFormat="1" hidden="1" x14ac:dyDescent="0.25">
      <c r="L17972"/>
    </row>
    <row r="17973" spans="12:12" s="26" customFormat="1" hidden="1" x14ac:dyDescent="0.25">
      <c r="L17973"/>
    </row>
    <row r="17974" spans="12:12" s="26" customFormat="1" hidden="1" x14ac:dyDescent="0.25">
      <c r="L17974"/>
    </row>
    <row r="17975" spans="12:12" s="26" customFormat="1" hidden="1" x14ac:dyDescent="0.25">
      <c r="L17975"/>
    </row>
    <row r="17976" spans="12:12" s="26" customFormat="1" hidden="1" x14ac:dyDescent="0.25">
      <c r="L17976"/>
    </row>
    <row r="17977" spans="12:12" s="26" customFormat="1" hidden="1" x14ac:dyDescent="0.25">
      <c r="L17977"/>
    </row>
    <row r="17978" spans="12:12" s="26" customFormat="1" hidden="1" x14ac:dyDescent="0.25">
      <c r="L17978"/>
    </row>
    <row r="17979" spans="12:12" s="26" customFormat="1" hidden="1" x14ac:dyDescent="0.25">
      <c r="L17979"/>
    </row>
    <row r="17980" spans="12:12" s="26" customFormat="1" hidden="1" x14ac:dyDescent="0.25">
      <c r="L17980"/>
    </row>
    <row r="17981" spans="12:12" s="26" customFormat="1" hidden="1" x14ac:dyDescent="0.25">
      <c r="L17981"/>
    </row>
    <row r="17982" spans="12:12" s="26" customFormat="1" hidden="1" x14ac:dyDescent="0.25">
      <c r="L17982"/>
    </row>
    <row r="17983" spans="12:12" s="26" customFormat="1" hidden="1" x14ac:dyDescent="0.25">
      <c r="L17983"/>
    </row>
    <row r="17984" spans="12:12" s="26" customFormat="1" hidden="1" x14ac:dyDescent="0.25">
      <c r="L17984"/>
    </row>
    <row r="17985" spans="12:12" s="26" customFormat="1" hidden="1" x14ac:dyDescent="0.25">
      <c r="L17985"/>
    </row>
    <row r="17986" spans="12:12" s="26" customFormat="1" hidden="1" x14ac:dyDescent="0.25">
      <c r="L17986"/>
    </row>
    <row r="17987" spans="12:12" s="26" customFormat="1" hidden="1" x14ac:dyDescent="0.25">
      <c r="L17987"/>
    </row>
    <row r="17988" spans="12:12" s="26" customFormat="1" hidden="1" x14ac:dyDescent="0.25">
      <c r="L17988"/>
    </row>
    <row r="17989" spans="12:12" s="26" customFormat="1" hidden="1" x14ac:dyDescent="0.25">
      <c r="L17989"/>
    </row>
    <row r="17990" spans="12:12" s="26" customFormat="1" hidden="1" x14ac:dyDescent="0.25">
      <c r="L17990"/>
    </row>
    <row r="17991" spans="12:12" s="26" customFormat="1" hidden="1" x14ac:dyDescent="0.25">
      <c r="L17991"/>
    </row>
    <row r="17992" spans="12:12" s="26" customFormat="1" hidden="1" x14ac:dyDescent="0.25">
      <c r="L17992"/>
    </row>
    <row r="17993" spans="12:12" s="26" customFormat="1" hidden="1" x14ac:dyDescent="0.25">
      <c r="L17993"/>
    </row>
    <row r="17994" spans="12:12" s="26" customFormat="1" hidden="1" x14ac:dyDescent="0.25">
      <c r="L17994"/>
    </row>
    <row r="17995" spans="12:12" s="26" customFormat="1" hidden="1" x14ac:dyDescent="0.25">
      <c r="L17995"/>
    </row>
    <row r="17996" spans="12:12" s="26" customFormat="1" hidden="1" x14ac:dyDescent="0.25">
      <c r="L17996"/>
    </row>
    <row r="17997" spans="12:12" s="26" customFormat="1" hidden="1" x14ac:dyDescent="0.25">
      <c r="L17997"/>
    </row>
    <row r="17998" spans="12:12" s="26" customFormat="1" hidden="1" x14ac:dyDescent="0.25">
      <c r="L17998"/>
    </row>
    <row r="17999" spans="12:12" s="26" customFormat="1" hidden="1" x14ac:dyDescent="0.25">
      <c r="L17999"/>
    </row>
    <row r="18000" spans="12:12" s="26" customFormat="1" hidden="1" x14ac:dyDescent="0.25">
      <c r="L18000"/>
    </row>
    <row r="18001" spans="12:12" s="26" customFormat="1" hidden="1" x14ac:dyDescent="0.25">
      <c r="L18001"/>
    </row>
    <row r="18002" spans="12:12" s="26" customFormat="1" hidden="1" x14ac:dyDescent="0.25">
      <c r="L18002"/>
    </row>
    <row r="18003" spans="12:12" s="26" customFormat="1" hidden="1" x14ac:dyDescent="0.25">
      <c r="L18003"/>
    </row>
    <row r="18004" spans="12:12" s="26" customFormat="1" hidden="1" x14ac:dyDescent="0.25">
      <c r="L18004"/>
    </row>
    <row r="18005" spans="12:12" s="26" customFormat="1" hidden="1" x14ac:dyDescent="0.25">
      <c r="L18005"/>
    </row>
    <row r="18006" spans="12:12" s="26" customFormat="1" hidden="1" x14ac:dyDescent="0.25">
      <c r="L18006"/>
    </row>
    <row r="18007" spans="12:12" s="26" customFormat="1" hidden="1" x14ac:dyDescent="0.25">
      <c r="L18007"/>
    </row>
    <row r="18008" spans="12:12" s="26" customFormat="1" hidden="1" x14ac:dyDescent="0.25">
      <c r="L18008"/>
    </row>
    <row r="18009" spans="12:12" s="26" customFormat="1" hidden="1" x14ac:dyDescent="0.25">
      <c r="L18009"/>
    </row>
    <row r="18010" spans="12:12" s="26" customFormat="1" hidden="1" x14ac:dyDescent="0.25">
      <c r="L18010"/>
    </row>
    <row r="18011" spans="12:12" s="26" customFormat="1" hidden="1" x14ac:dyDescent="0.25">
      <c r="L18011"/>
    </row>
    <row r="18012" spans="12:12" s="26" customFormat="1" hidden="1" x14ac:dyDescent="0.25">
      <c r="L18012"/>
    </row>
    <row r="18013" spans="12:12" s="26" customFormat="1" hidden="1" x14ac:dyDescent="0.25">
      <c r="L18013"/>
    </row>
    <row r="18014" spans="12:12" s="26" customFormat="1" hidden="1" x14ac:dyDescent="0.25">
      <c r="L18014"/>
    </row>
    <row r="18015" spans="12:12" s="26" customFormat="1" hidden="1" x14ac:dyDescent="0.25">
      <c r="L18015"/>
    </row>
    <row r="18016" spans="12:12" s="26" customFormat="1" hidden="1" x14ac:dyDescent="0.25">
      <c r="L18016"/>
    </row>
    <row r="18017" spans="12:12" s="26" customFormat="1" hidden="1" x14ac:dyDescent="0.25">
      <c r="L18017"/>
    </row>
    <row r="18018" spans="12:12" s="26" customFormat="1" hidden="1" x14ac:dyDescent="0.25">
      <c r="L18018"/>
    </row>
    <row r="18019" spans="12:12" s="26" customFormat="1" hidden="1" x14ac:dyDescent="0.25">
      <c r="L18019"/>
    </row>
    <row r="18020" spans="12:12" s="26" customFormat="1" hidden="1" x14ac:dyDescent="0.25">
      <c r="L18020"/>
    </row>
    <row r="18021" spans="12:12" s="26" customFormat="1" hidden="1" x14ac:dyDescent="0.25">
      <c r="L18021"/>
    </row>
    <row r="18022" spans="12:12" s="26" customFormat="1" hidden="1" x14ac:dyDescent="0.25">
      <c r="L18022"/>
    </row>
    <row r="18023" spans="12:12" s="26" customFormat="1" hidden="1" x14ac:dyDescent="0.25">
      <c r="L18023"/>
    </row>
    <row r="18024" spans="12:12" s="26" customFormat="1" hidden="1" x14ac:dyDescent="0.25">
      <c r="L18024"/>
    </row>
    <row r="18025" spans="12:12" s="26" customFormat="1" hidden="1" x14ac:dyDescent="0.25">
      <c r="L18025"/>
    </row>
    <row r="18026" spans="12:12" s="26" customFormat="1" hidden="1" x14ac:dyDescent="0.25">
      <c r="L18026"/>
    </row>
    <row r="18027" spans="12:12" s="26" customFormat="1" hidden="1" x14ac:dyDescent="0.25">
      <c r="L18027"/>
    </row>
    <row r="18028" spans="12:12" s="26" customFormat="1" hidden="1" x14ac:dyDescent="0.25">
      <c r="L18028"/>
    </row>
    <row r="18029" spans="12:12" s="26" customFormat="1" hidden="1" x14ac:dyDescent="0.25">
      <c r="L18029"/>
    </row>
    <row r="18030" spans="12:12" s="26" customFormat="1" hidden="1" x14ac:dyDescent="0.25">
      <c r="L18030"/>
    </row>
    <row r="18031" spans="12:12" s="26" customFormat="1" hidden="1" x14ac:dyDescent="0.25">
      <c r="L18031"/>
    </row>
    <row r="18032" spans="12:12" s="26" customFormat="1" hidden="1" x14ac:dyDescent="0.25">
      <c r="L18032"/>
    </row>
    <row r="18033" spans="12:12" s="26" customFormat="1" hidden="1" x14ac:dyDescent="0.25">
      <c r="L18033"/>
    </row>
    <row r="18034" spans="12:12" s="26" customFormat="1" hidden="1" x14ac:dyDescent="0.25">
      <c r="L18034"/>
    </row>
    <row r="18035" spans="12:12" s="26" customFormat="1" hidden="1" x14ac:dyDescent="0.25">
      <c r="L18035"/>
    </row>
    <row r="18036" spans="12:12" s="26" customFormat="1" hidden="1" x14ac:dyDescent="0.25">
      <c r="L18036"/>
    </row>
    <row r="18037" spans="12:12" s="26" customFormat="1" hidden="1" x14ac:dyDescent="0.25">
      <c r="L18037"/>
    </row>
    <row r="18038" spans="12:12" s="26" customFormat="1" hidden="1" x14ac:dyDescent="0.25">
      <c r="L18038"/>
    </row>
    <row r="18039" spans="12:12" s="26" customFormat="1" hidden="1" x14ac:dyDescent="0.25">
      <c r="L18039"/>
    </row>
    <row r="18040" spans="12:12" s="26" customFormat="1" hidden="1" x14ac:dyDescent="0.25">
      <c r="L18040"/>
    </row>
    <row r="18041" spans="12:12" s="26" customFormat="1" hidden="1" x14ac:dyDescent="0.25">
      <c r="L18041"/>
    </row>
    <row r="18042" spans="12:12" s="26" customFormat="1" hidden="1" x14ac:dyDescent="0.25">
      <c r="L18042"/>
    </row>
    <row r="18043" spans="12:12" s="26" customFormat="1" hidden="1" x14ac:dyDescent="0.25">
      <c r="L18043"/>
    </row>
    <row r="18044" spans="12:12" s="26" customFormat="1" hidden="1" x14ac:dyDescent="0.25">
      <c r="L18044"/>
    </row>
    <row r="18045" spans="12:12" s="26" customFormat="1" hidden="1" x14ac:dyDescent="0.25">
      <c r="L18045"/>
    </row>
    <row r="18046" spans="12:12" s="26" customFormat="1" hidden="1" x14ac:dyDescent="0.25">
      <c r="L18046"/>
    </row>
    <row r="18047" spans="12:12" s="26" customFormat="1" hidden="1" x14ac:dyDescent="0.25">
      <c r="L18047"/>
    </row>
    <row r="18048" spans="12:12" s="26" customFormat="1" hidden="1" x14ac:dyDescent="0.25">
      <c r="L18048"/>
    </row>
    <row r="18049" spans="12:12" s="26" customFormat="1" hidden="1" x14ac:dyDescent="0.25">
      <c r="L18049"/>
    </row>
    <row r="18050" spans="12:12" s="26" customFormat="1" hidden="1" x14ac:dyDescent="0.25">
      <c r="L18050"/>
    </row>
    <row r="18051" spans="12:12" s="26" customFormat="1" hidden="1" x14ac:dyDescent="0.25">
      <c r="L18051"/>
    </row>
    <row r="18052" spans="12:12" s="26" customFormat="1" hidden="1" x14ac:dyDescent="0.25">
      <c r="L18052"/>
    </row>
    <row r="18053" spans="12:12" s="26" customFormat="1" hidden="1" x14ac:dyDescent="0.25">
      <c r="L18053"/>
    </row>
    <row r="18054" spans="12:12" s="26" customFormat="1" hidden="1" x14ac:dyDescent="0.25">
      <c r="L18054"/>
    </row>
    <row r="18055" spans="12:12" s="26" customFormat="1" hidden="1" x14ac:dyDescent="0.25">
      <c r="L18055"/>
    </row>
    <row r="18056" spans="12:12" s="26" customFormat="1" hidden="1" x14ac:dyDescent="0.25">
      <c r="L18056"/>
    </row>
    <row r="18057" spans="12:12" s="26" customFormat="1" hidden="1" x14ac:dyDescent="0.25">
      <c r="L18057"/>
    </row>
    <row r="18058" spans="12:12" s="26" customFormat="1" hidden="1" x14ac:dyDescent="0.25">
      <c r="L18058"/>
    </row>
    <row r="18059" spans="12:12" s="26" customFormat="1" hidden="1" x14ac:dyDescent="0.25">
      <c r="L18059"/>
    </row>
    <row r="18060" spans="12:12" s="26" customFormat="1" hidden="1" x14ac:dyDescent="0.25">
      <c r="L18060"/>
    </row>
    <row r="18061" spans="12:12" s="26" customFormat="1" hidden="1" x14ac:dyDescent="0.25">
      <c r="L18061"/>
    </row>
    <row r="18062" spans="12:12" s="26" customFormat="1" hidden="1" x14ac:dyDescent="0.25">
      <c r="L18062"/>
    </row>
    <row r="18063" spans="12:12" s="26" customFormat="1" hidden="1" x14ac:dyDescent="0.25">
      <c r="L18063"/>
    </row>
    <row r="18064" spans="12:12" s="26" customFormat="1" hidden="1" x14ac:dyDescent="0.25">
      <c r="L18064"/>
    </row>
    <row r="18065" spans="12:12" s="26" customFormat="1" hidden="1" x14ac:dyDescent="0.25">
      <c r="L18065"/>
    </row>
    <row r="18066" spans="12:12" s="26" customFormat="1" hidden="1" x14ac:dyDescent="0.25">
      <c r="L18066"/>
    </row>
    <row r="18067" spans="12:12" s="26" customFormat="1" hidden="1" x14ac:dyDescent="0.25">
      <c r="L18067"/>
    </row>
    <row r="18068" spans="12:12" s="26" customFormat="1" hidden="1" x14ac:dyDescent="0.25">
      <c r="L18068"/>
    </row>
    <row r="18069" spans="12:12" s="26" customFormat="1" hidden="1" x14ac:dyDescent="0.25">
      <c r="L18069"/>
    </row>
    <row r="18070" spans="12:12" s="26" customFormat="1" hidden="1" x14ac:dyDescent="0.25">
      <c r="L18070"/>
    </row>
    <row r="18071" spans="12:12" s="26" customFormat="1" hidden="1" x14ac:dyDescent="0.25">
      <c r="L18071"/>
    </row>
    <row r="18072" spans="12:12" s="26" customFormat="1" hidden="1" x14ac:dyDescent="0.25">
      <c r="L18072"/>
    </row>
    <row r="18073" spans="12:12" s="26" customFormat="1" hidden="1" x14ac:dyDescent="0.25">
      <c r="L18073"/>
    </row>
    <row r="18074" spans="12:12" s="26" customFormat="1" hidden="1" x14ac:dyDescent="0.25">
      <c r="L18074"/>
    </row>
    <row r="18075" spans="12:12" s="26" customFormat="1" hidden="1" x14ac:dyDescent="0.25">
      <c r="L18075"/>
    </row>
    <row r="18076" spans="12:12" s="26" customFormat="1" hidden="1" x14ac:dyDescent="0.25">
      <c r="L18076"/>
    </row>
    <row r="18077" spans="12:12" s="26" customFormat="1" hidden="1" x14ac:dyDescent="0.25">
      <c r="L18077"/>
    </row>
    <row r="18078" spans="12:12" s="26" customFormat="1" hidden="1" x14ac:dyDescent="0.25">
      <c r="L18078"/>
    </row>
    <row r="18079" spans="12:12" s="26" customFormat="1" hidden="1" x14ac:dyDescent="0.25">
      <c r="L18079"/>
    </row>
    <row r="18080" spans="12:12" s="26" customFormat="1" hidden="1" x14ac:dyDescent="0.25">
      <c r="L18080"/>
    </row>
    <row r="18081" spans="12:12" s="26" customFormat="1" hidden="1" x14ac:dyDescent="0.25">
      <c r="L18081"/>
    </row>
    <row r="18082" spans="12:12" s="26" customFormat="1" hidden="1" x14ac:dyDescent="0.25">
      <c r="L18082"/>
    </row>
    <row r="18083" spans="12:12" s="26" customFormat="1" hidden="1" x14ac:dyDescent="0.25">
      <c r="L18083"/>
    </row>
    <row r="18084" spans="12:12" s="26" customFormat="1" hidden="1" x14ac:dyDescent="0.25">
      <c r="L18084"/>
    </row>
    <row r="18085" spans="12:12" s="26" customFormat="1" hidden="1" x14ac:dyDescent="0.25">
      <c r="L18085"/>
    </row>
    <row r="18086" spans="12:12" s="26" customFormat="1" hidden="1" x14ac:dyDescent="0.25">
      <c r="L18086"/>
    </row>
    <row r="18087" spans="12:12" s="26" customFormat="1" hidden="1" x14ac:dyDescent="0.25">
      <c r="L18087"/>
    </row>
    <row r="18088" spans="12:12" s="26" customFormat="1" hidden="1" x14ac:dyDescent="0.25">
      <c r="L18088"/>
    </row>
    <row r="18089" spans="12:12" s="26" customFormat="1" hidden="1" x14ac:dyDescent="0.25">
      <c r="L18089"/>
    </row>
    <row r="18090" spans="12:12" s="26" customFormat="1" hidden="1" x14ac:dyDescent="0.25">
      <c r="L18090"/>
    </row>
    <row r="18091" spans="12:12" s="26" customFormat="1" hidden="1" x14ac:dyDescent="0.25">
      <c r="L18091"/>
    </row>
    <row r="18092" spans="12:12" s="26" customFormat="1" hidden="1" x14ac:dyDescent="0.25">
      <c r="L18092"/>
    </row>
    <row r="18093" spans="12:12" s="26" customFormat="1" hidden="1" x14ac:dyDescent="0.25">
      <c r="L18093"/>
    </row>
    <row r="18094" spans="12:12" s="26" customFormat="1" hidden="1" x14ac:dyDescent="0.25">
      <c r="L18094"/>
    </row>
    <row r="18095" spans="12:12" s="26" customFormat="1" hidden="1" x14ac:dyDescent="0.25">
      <c r="L18095"/>
    </row>
    <row r="18096" spans="12:12" s="26" customFormat="1" hidden="1" x14ac:dyDescent="0.25">
      <c r="L18096"/>
    </row>
    <row r="18097" spans="12:12" s="26" customFormat="1" hidden="1" x14ac:dyDescent="0.25">
      <c r="L18097"/>
    </row>
    <row r="18098" spans="12:12" s="26" customFormat="1" hidden="1" x14ac:dyDescent="0.25">
      <c r="L18098"/>
    </row>
    <row r="18099" spans="12:12" s="26" customFormat="1" hidden="1" x14ac:dyDescent="0.25">
      <c r="L18099"/>
    </row>
    <row r="18100" spans="12:12" s="26" customFormat="1" hidden="1" x14ac:dyDescent="0.25">
      <c r="L18100"/>
    </row>
    <row r="18101" spans="12:12" s="26" customFormat="1" hidden="1" x14ac:dyDescent="0.25">
      <c r="L18101"/>
    </row>
    <row r="18102" spans="12:12" s="26" customFormat="1" hidden="1" x14ac:dyDescent="0.25">
      <c r="L18102"/>
    </row>
    <row r="18103" spans="12:12" s="26" customFormat="1" hidden="1" x14ac:dyDescent="0.25">
      <c r="L18103"/>
    </row>
    <row r="18104" spans="12:12" s="26" customFormat="1" hidden="1" x14ac:dyDescent="0.25">
      <c r="L18104"/>
    </row>
    <row r="18105" spans="12:12" s="26" customFormat="1" hidden="1" x14ac:dyDescent="0.25">
      <c r="L18105"/>
    </row>
    <row r="18106" spans="12:12" s="26" customFormat="1" hidden="1" x14ac:dyDescent="0.25">
      <c r="L18106"/>
    </row>
    <row r="18107" spans="12:12" s="26" customFormat="1" hidden="1" x14ac:dyDescent="0.25">
      <c r="L18107"/>
    </row>
    <row r="18108" spans="12:12" s="26" customFormat="1" hidden="1" x14ac:dyDescent="0.25">
      <c r="L18108"/>
    </row>
    <row r="18109" spans="12:12" s="26" customFormat="1" hidden="1" x14ac:dyDescent="0.25">
      <c r="L18109"/>
    </row>
    <row r="18110" spans="12:12" s="26" customFormat="1" hidden="1" x14ac:dyDescent="0.25">
      <c r="L18110"/>
    </row>
    <row r="18111" spans="12:12" s="26" customFormat="1" hidden="1" x14ac:dyDescent="0.25">
      <c r="L18111"/>
    </row>
    <row r="18112" spans="12:12" s="26" customFormat="1" hidden="1" x14ac:dyDescent="0.25">
      <c r="L18112"/>
    </row>
    <row r="18113" spans="12:12" s="26" customFormat="1" hidden="1" x14ac:dyDescent="0.25">
      <c r="L18113"/>
    </row>
    <row r="18114" spans="12:12" s="26" customFormat="1" hidden="1" x14ac:dyDescent="0.25">
      <c r="L18114"/>
    </row>
    <row r="18115" spans="12:12" s="26" customFormat="1" hidden="1" x14ac:dyDescent="0.25">
      <c r="L18115"/>
    </row>
    <row r="18116" spans="12:12" s="26" customFormat="1" hidden="1" x14ac:dyDescent="0.25">
      <c r="L18116"/>
    </row>
    <row r="18117" spans="12:12" s="26" customFormat="1" hidden="1" x14ac:dyDescent="0.25">
      <c r="L18117"/>
    </row>
    <row r="18118" spans="12:12" s="26" customFormat="1" hidden="1" x14ac:dyDescent="0.25">
      <c r="L18118"/>
    </row>
    <row r="18119" spans="12:12" s="26" customFormat="1" hidden="1" x14ac:dyDescent="0.25">
      <c r="L18119"/>
    </row>
    <row r="18120" spans="12:12" s="26" customFormat="1" hidden="1" x14ac:dyDescent="0.25">
      <c r="L18120"/>
    </row>
    <row r="18121" spans="12:12" s="26" customFormat="1" hidden="1" x14ac:dyDescent="0.25">
      <c r="L18121"/>
    </row>
    <row r="18122" spans="12:12" s="26" customFormat="1" hidden="1" x14ac:dyDescent="0.25">
      <c r="L18122"/>
    </row>
    <row r="18123" spans="12:12" s="26" customFormat="1" hidden="1" x14ac:dyDescent="0.25">
      <c r="L18123"/>
    </row>
    <row r="18124" spans="12:12" s="26" customFormat="1" hidden="1" x14ac:dyDescent="0.25">
      <c r="L18124"/>
    </row>
    <row r="18125" spans="12:12" s="26" customFormat="1" hidden="1" x14ac:dyDescent="0.25">
      <c r="L18125"/>
    </row>
    <row r="18126" spans="12:12" s="26" customFormat="1" hidden="1" x14ac:dyDescent="0.25">
      <c r="L18126"/>
    </row>
    <row r="18127" spans="12:12" s="26" customFormat="1" hidden="1" x14ac:dyDescent="0.25">
      <c r="L18127"/>
    </row>
    <row r="18128" spans="12:12" s="26" customFormat="1" hidden="1" x14ac:dyDescent="0.25">
      <c r="L18128"/>
    </row>
    <row r="18129" spans="12:12" s="26" customFormat="1" hidden="1" x14ac:dyDescent="0.25">
      <c r="L18129"/>
    </row>
    <row r="18130" spans="12:12" s="26" customFormat="1" hidden="1" x14ac:dyDescent="0.25">
      <c r="L18130"/>
    </row>
    <row r="18131" spans="12:12" s="26" customFormat="1" hidden="1" x14ac:dyDescent="0.25">
      <c r="L18131"/>
    </row>
    <row r="18132" spans="12:12" s="26" customFormat="1" hidden="1" x14ac:dyDescent="0.25">
      <c r="L18132"/>
    </row>
    <row r="18133" spans="12:12" s="26" customFormat="1" hidden="1" x14ac:dyDescent="0.25">
      <c r="L18133"/>
    </row>
    <row r="18134" spans="12:12" s="26" customFormat="1" hidden="1" x14ac:dyDescent="0.25">
      <c r="L18134"/>
    </row>
    <row r="18135" spans="12:12" s="26" customFormat="1" hidden="1" x14ac:dyDescent="0.25">
      <c r="L18135"/>
    </row>
    <row r="18136" spans="12:12" s="26" customFormat="1" hidden="1" x14ac:dyDescent="0.25">
      <c r="L18136"/>
    </row>
    <row r="18137" spans="12:12" s="26" customFormat="1" hidden="1" x14ac:dyDescent="0.25">
      <c r="L18137"/>
    </row>
    <row r="18138" spans="12:12" s="26" customFormat="1" hidden="1" x14ac:dyDescent="0.25">
      <c r="L18138"/>
    </row>
    <row r="18139" spans="12:12" s="26" customFormat="1" hidden="1" x14ac:dyDescent="0.25">
      <c r="L18139"/>
    </row>
    <row r="18140" spans="12:12" s="26" customFormat="1" hidden="1" x14ac:dyDescent="0.25">
      <c r="L18140"/>
    </row>
    <row r="18141" spans="12:12" s="26" customFormat="1" hidden="1" x14ac:dyDescent="0.25">
      <c r="L18141"/>
    </row>
    <row r="18142" spans="12:12" s="26" customFormat="1" hidden="1" x14ac:dyDescent="0.25">
      <c r="L18142"/>
    </row>
    <row r="18143" spans="12:12" s="26" customFormat="1" hidden="1" x14ac:dyDescent="0.25">
      <c r="L18143"/>
    </row>
    <row r="18144" spans="12:12" s="26" customFormat="1" hidden="1" x14ac:dyDescent="0.25">
      <c r="L18144"/>
    </row>
    <row r="18145" spans="12:12" s="26" customFormat="1" hidden="1" x14ac:dyDescent="0.25">
      <c r="L18145"/>
    </row>
    <row r="18146" spans="12:12" s="26" customFormat="1" hidden="1" x14ac:dyDescent="0.25">
      <c r="L18146"/>
    </row>
    <row r="18147" spans="12:12" s="26" customFormat="1" hidden="1" x14ac:dyDescent="0.25">
      <c r="L18147"/>
    </row>
    <row r="18148" spans="12:12" s="26" customFormat="1" hidden="1" x14ac:dyDescent="0.25">
      <c r="L18148"/>
    </row>
    <row r="18149" spans="12:12" s="26" customFormat="1" hidden="1" x14ac:dyDescent="0.25">
      <c r="L18149"/>
    </row>
    <row r="18150" spans="12:12" s="26" customFormat="1" hidden="1" x14ac:dyDescent="0.25">
      <c r="L18150"/>
    </row>
    <row r="18151" spans="12:12" s="26" customFormat="1" hidden="1" x14ac:dyDescent="0.25">
      <c r="L18151"/>
    </row>
    <row r="18152" spans="12:12" s="26" customFormat="1" hidden="1" x14ac:dyDescent="0.25">
      <c r="L18152"/>
    </row>
    <row r="18153" spans="12:12" s="26" customFormat="1" hidden="1" x14ac:dyDescent="0.25">
      <c r="L18153"/>
    </row>
    <row r="18154" spans="12:12" s="26" customFormat="1" hidden="1" x14ac:dyDescent="0.25">
      <c r="L18154"/>
    </row>
    <row r="18155" spans="12:12" s="26" customFormat="1" hidden="1" x14ac:dyDescent="0.25">
      <c r="L18155"/>
    </row>
    <row r="18156" spans="12:12" s="26" customFormat="1" hidden="1" x14ac:dyDescent="0.25">
      <c r="L18156"/>
    </row>
    <row r="18157" spans="12:12" s="26" customFormat="1" hidden="1" x14ac:dyDescent="0.25">
      <c r="L18157"/>
    </row>
    <row r="18158" spans="12:12" s="26" customFormat="1" hidden="1" x14ac:dyDescent="0.25">
      <c r="L18158"/>
    </row>
    <row r="18159" spans="12:12" s="26" customFormat="1" hidden="1" x14ac:dyDescent="0.25">
      <c r="L18159"/>
    </row>
    <row r="18160" spans="12:12" s="26" customFormat="1" hidden="1" x14ac:dyDescent="0.25">
      <c r="L18160"/>
    </row>
    <row r="18161" spans="12:12" s="26" customFormat="1" hidden="1" x14ac:dyDescent="0.25">
      <c r="L18161"/>
    </row>
    <row r="18162" spans="12:12" s="26" customFormat="1" hidden="1" x14ac:dyDescent="0.25">
      <c r="L18162"/>
    </row>
    <row r="18163" spans="12:12" s="26" customFormat="1" hidden="1" x14ac:dyDescent="0.25">
      <c r="L18163"/>
    </row>
    <row r="18164" spans="12:12" s="26" customFormat="1" hidden="1" x14ac:dyDescent="0.25">
      <c r="L18164"/>
    </row>
    <row r="18165" spans="12:12" s="26" customFormat="1" hidden="1" x14ac:dyDescent="0.25">
      <c r="L18165"/>
    </row>
    <row r="18166" spans="12:12" s="26" customFormat="1" hidden="1" x14ac:dyDescent="0.25">
      <c r="L18166"/>
    </row>
    <row r="18167" spans="12:12" s="26" customFormat="1" hidden="1" x14ac:dyDescent="0.25">
      <c r="L18167"/>
    </row>
    <row r="18168" spans="12:12" s="26" customFormat="1" hidden="1" x14ac:dyDescent="0.25">
      <c r="L18168"/>
    </row>
    <row r="18169" spans="12:12" s="26" customFormat="1" hidden="1" x14ac:dyDescent="0.25">
      <c r="L18169"/>
    </row>
    <row r="18170" spans="12:12" s="26" customFormat="1" hidden="1" x14ac:dyDescent="0.25">
      <c r="L18170"/>
    </row>
    <row r="18171" spans="12:12" s="26" customFormat="1" hidden="1" x14ac:dyDescent="0.25">
      <c r="L18171"/>
    </row>
    <row r="18172" spans="12:12" s="26" customFormat="1" hidden="1" x14ac:dyDescent="0.25">
      <c r="L18172"/>
    </row>
    <row r="18173" spans="12:12" s="26" customFormat="1" hidden="1" x14ac:dyDescent="0.25">
      <c r="L18173"/>
    </row>
    <row r="18174" spans="12:12" s="26" customFormat="1" hidden="1" x14ac:dyDescent="0.25">
      <c r="L18174"/>
    </row>
    <row r="18175" spans="12:12" s="26" customFormat="1" hidden="1" x14ac:dyDescent="0.25">
      <c r="L18175"/>
    </row>
    <row r="18176" spans="12:12" s="26" customFormat="1" hidden="1" x14ac:dyDescent="0.25">
      <c r="L18176"/>
    </row>
    <row r="18177" spans="12:12" s="26" customFormat="1" hidden="1" x14ac:dyDescent="0.25">
      <c r="L18177"/>
    </row>
    <row r="18178" spans="12:12" s="26" customFormat="1" hidden="1" x14ac:dyDescent="0.25">
      <c r="L18178"/>
    </row>
    <row r="18179" spans="12:12" s="26" customFormat="1" hidden="1" x14ac:dyDescent="0.25">
      <c r="L18179"/>
    </row>
    <row r="18180" spans="12:12" s="26" customFormat="1" hidden="1" x14ac:dyDescent="0.25">
      <c r="L18180"/>
    </row>
    <row r="18181" spans="12:12" s="26" customFormat="1" hidden="1" x14ac:dyDescent="0.25">
      <c r="L18181"/>
    </row>
    <row r="18182" spans="12:12" s="26" customFormat="1" hidden="1" x14ac:dyDescent="0.25">
      <c r="L18182"/>
    </row>
    <row r="18183" spans="12:12" s="26" customFormat="1" hidden="1" x14ac:dyDescent="0.25">
      <c r="L18183"/>
    </row>
    <row r="18184" spans="12:12" s="26" customFormat="1" hidden="1" x14ac:dyDescent="0.25">
      <c r="L18184"/>
    </row>
    <row r="18185" spans="12:12" s="26" customFormat="1" hidden="1" x14ac:dyDescent="0.25">
      <c r="L18185"/>
    </row>
    <row r="18186" spans="12:12" s="26" customFormat="1" hidden="1" x14ac:dyDescent="0.25">
      <c r="L18186"/>
    </row>
    <row r="18187" spans="12:12" s="26" customFormat="1" hidden="1" x14ac:dyDescent="0.25">
      <c r="L18187"/>
    </row>
    <row r="18188" spans="12:12" s="26" customFormat="1" hidden="1" x14ac:dyDescent="0.25">
      <c r="L18188"/>
    </row>
    <row r="18189" spans="12:12" s="26" customFormat="1" hidden="1" x14ac:dyDescent="0.25">
      <c r="L18189"/>
    </row>
    <row r="18190" spans="12:12" s="26" customFormat="1" hidden="1" x14ac:dyDescent="0.25">
      <c r="L18190"/>
    </row>
    <row r="18191" spans="12:12" s="26" customFormat="1" hidden="1" x14ac:dyDescent="0.25">
      <c r="L18191"/>
    </row>
    <row r="18192" spans="12:12" s="26" customFormat="1" hidden="1" x14ac:dyDescent="0.25">
      <c r="L18192"/>
    </row>
    <row r="18193" spans="12:12" s="26" customFormat="1" hidden="1" x14ac:dyDescent="0.25">
      <c r="L18193"/>
    </row>
    <row r="18194" spans="12:12" s="26" customFormat="1" hidden="1" x14ac:dyDescent="0.25">
      <c r="L18194"/>
    </row>
    <row r="18195" spans="12:12" s="26" customFormat="1" hidden="1" x14ac:dyDescent="0.25">
      <c r="L18195"/>
    </row>
    <row r="18196" spans="12:12" s="26" customFormat="1" hidden="1" x14ac:dyDescent="0.25">
      <c r="L18196"/>
    </row>
    <row r="18197" spans="12:12" s="26" customFormat="1" hidden="1" x14ac:dyDescent="0.25">
      <c r="L18197"/>
    </row>
    <row r="18198" spans="12:12" s="26" customFormat="1" hidden="1" x14ac:dyDescent="0.25">
      <c r="L18198"/>
    </row>
    <row r="18199" spans="12:12" s="26" customFormat="1" hidden="1" x14ac:dyDescent="0.25">
      <c r="L18199"/>
    </row>
    <row r="18200" spans="12:12" s="26" customFormat="1" hidden="1" x14ac:dyDescent="0.25">
      <c r="L18200"/>
    </row>
    <row r="18201" spans="12:12" s="26" customFormat="1" hidden="1" x14ac:dyDescent="0.25">
      <c r="L18201"/>
    </row>
    <row r="18202" spans="12:12" s="26" customFormat="1" hidden="1" x14ac:dyDescent="0.25">
      <c r="L18202"/>
    </row>
    <row r="18203" spans="12:12" s="26" customFormat="1" hidden="1" x14ac:dyDescent="0.25">
      <c r="L18203"/>
    </row>
    <row r="18204" spans="12:12" s="26" customFormat="1" hidden="1" x14ac:dyDescent="0.25">
      <c r="L18204"/>
    </row>
    <row r="18205" spans="12:12" s="26" customFormat="1" hidden="1" x14ac:dyDescent="0.25">
      <c r="L18205"/>
    </row>
    <row r="18206" spans="12:12" s="26" customFormat="1" hidden="1" x14ac:dyDescent="0.25">
      <c r="L18206"/>
    </row>
    <row r="18207" spans="12:12" s="26" customFormat="1" hidden="1" x14ac:dyDescent="0.25">
      <c r="L18207"/>
    </row>
    <row r="18208" spans="12:12" s="26" customFormat="1" hidden="1" x14ac:dyDescent="0.25">
      <c r="L18208"/>
    </row>
    <row r="18209" spans="12:12" s="26" customFormat="1" hidden="1" x14ac:dyDescent="0.25">
      <c r="L18209"/>
    </row>
    <row r="18210" spans="12:12" s="26" customFormat="1" hidden="1" x14ac:dyDescent="0.25">
      <c r="L18210"/>
    </row>
    <row r="18211" spans="12:12" s="26" customFormat="1" hidden="1" x14ac:dyDescent="0.25">
      <c r="L18211"/>
    </row>
    <row r="18212" spans="12:12" s="26" customFormat="1" hidden="1" x14ac:dyDescent="0.25">
      <c r="L18212"/>
    </row>
    <row r="18213" spans="12:12" s="26" customFormat="1" hidden="1" x14ac:dyDescent="0.25">
      <c r="L18213"/>
    </row>
    <row r="18214" spans="12:12" s="26" customFormat="1" hidden="1" x14ac:dyDescent="0.25">
      <c r="L18214"/>
    </row>
    <row r="18215" spans="12:12" s="26" customFormat="1" hidden="1" x14ac:dyDescent="0.25">
      <c r="L18215"/>
    </row>
    <row r="18216" spans="12:12" s="26" customFormat="1" hidden="1" x14ac:dyDescent="0.25">
      <c r="L18216"/>
    </row>
    <row r="18217" spans="12:12" s="26" customFormat="1" hidden="1" x14ac:dyDescent="0.25">
      <c r="L18217"/>
    </row>
    <row r="18218" spans="12:12" s="26" customFormat="1" hidden="1" x14ac:dyDescent="0.25">
      <c r="L18218"/>
    </row>
    <row r="18219" spans="12:12" s="26" customFormat="1" hidden="1" x14ac:dyDescent="0.25">
      <c r="L18219"/>
    </row>
    <row r="18220" spans="12:12" s="26" customFormat="1" hidden="1" x14ac:dyDescent="0.25">
      <c r="L18220"/>
    </row>
    <row r="18221" spans="12:12" s="26" customFormat="1" hidden="1" x14ac:dyDescent="0.25">
      <c r="L18221"/>
    </row>
    <row r="18222" spans="12:12" s="26" customFormat="1" hidden="1" x14ac:dyDescent="0.25">
      <c r="L18222"/>
    </row>
    <row r="18223" spans="12:12" s="26" customFormat="1" hidden="1" x14ac:dyDescent="0.25">
      <c r="L18223"/>
    </row>
    <row r="18224" spans="12:12" s="26" customFormat="1" hidden="1" x14ac:dyDescent="0.25">
      <c r="L18224"/>
    </row>
    <row r="18225" spans="12:12" s="26" customFormat="1" hidden="1" x14ac:dyDescent="0.25">
      <c r="L18225"/>
    </row>
    <row r="18226" spans="12:12" s="26" customFormat="1" hidden="1" x14ac:dyDescent="0.25">
      <c r="L18226"/>
    </row>
    <row r="18227" spans="12:12" s="26" customFormat="1" hidden="1" x14ac:dyDescent="0.25">
      <c r="L18227"/>
    </row>
    <row r="18228" spans="12:12" s="26" customFormat="1" hidden="1" x14ac:dyDescent="0.25">
      <c r="L18228"/>
    </row>
    <row r="18229" spans="12:12" s="26" customFormat="1" hidden="1" x14ac:dyDescent="0.25">
      <c r="L18229"/>
    </row>
    <row r="18230" spans="12:12" s="26" customFormat="1" hidden="1" x14ac:dyDescent="0.25">
      <c r="L18230"/>
    </row>
    <row r="18231" spans="12:12" s="26" customFormat="1" hidden="1" x14ac:dyDescent="0.25">
      <c r="L18231"/>
    </row>
    <row r="18232" spans="12:12" s="26" customFormat="1" hidden="1" x14ac:dyDescent="0.25">
      <c r="L18232"/>
    </row>
    <row r="18233" spans="12:12" s="26" customFormat="1" hidden="1" x14ac:dyDescent="0.25">
      <c r="L18233"/>
    </row>
    <row r="18234" spans="12:12" s="26" customFormat="1" hidden="1" x14ac:dyDescent="0.25">
      <c r="L18234"/>
    </row>
    <row r="18235" spans="12:12" s="26" customFormat="1" hidden="1" x14ac:dyDescent="0.25">
      <c r="L18235"/>
    </row>
    <row r="18236" spans="12:12" s="26" customFormat="1" hidden="1" x14ac:dyDescent="0.25">
      <c r="L18236"/>
    </row>
    <row r="18237" spans="12:12" s="26" customFormat="1" hidden="1" x14ac:dyDescent="0.25">
      <c r="L18237"/>
    </row>
    <row r="18238" spans="12:12" s="26" customFormat="1" hidden="1" x14ac:dyDescent="0.25">
      <c r="L18238"/>
    </row>
    <row r="18239" spans="12:12" s="26" customFormat="1" hidden="1" x14ac:dyDescent="0.25">
      <c r="L18239"/>
    </row>
    <row r="18240" spans="12:12" s="26" customFormat="1" hidden="1" x14ac:dyDescent="0.25">
      <c r="L18240"/>
    </row>
    <row r="18241" spans="12:12" s="26" customFormat="1" hidden="1" x14ac:dyDescent="0.25">
      <c r="L18241"/>
    </row>
    <row r="18242" spans="12:12" s="26" customFormat="1" hidden="1" x14ac:dyDescent="0.25">
      <c r="L18242"/>
    </row>
    <row r="18243" spans="12:12" s="26" customFormat="1" hidden="1" x14ac:dyDescent="0.25">
      <c r="L18243"/>
    </row>
    <row r="18244" spans="12:12" s="26" customFormat="1" hidden="1" x14ac:dyDescent="0.25">
      <c r="L18244"/>
    </row>
    <row r="18245" spans="12:12" s="26" customFormat="1" hidden="1" x14ac:dyDescent="0.25">
      <c r="L18245"/>
    </row>
    <row r="18246" spans="12:12" s="26" customFormat="1" hidden="1" x14ac:dyDescent="0.25">
      <c r="L18246"/>
    </row>
    <row r="18247" spans="12:12" s="26" customFormat="1" hidden="1" x14ac:dyDescent="0.25">
      <c r="L18247"/>
    </row>
    <row r="18248" spans="12:12" s="26" customFormat="1" hidden="1" x14ac:dyDescent="0.25">
      <c r="L18248"/>
    </row>
    <row r="18249" spans="12:12" s="26" customFormat="1" hidden="1" x14ac:dyDescent="0.25">
      <c r="L18249"/>
    </row>
    <row r="18250" spans="12:12" s="26" customFormat="1" hidden="1" x14ac:dyDescent="0.25">
      <c r="L18250"/>
    </row>
    <row r="18251" spans="12:12" s="26" customFormat="1" hidden="1" x14ac:dyDescent="0.25">
      <c r="L18251"/>
    </row>
    <row r="18252" spans="12:12" s="26" customFormat="1" hidden="1" x14ac:dyDescent="0.25">
      <c r="L18252"/>
    </row>
    <row r="18253" spans="12:12" s="26" customFormat="1" hidden="1" x14ac:dyDescent="0.25">
      <c r="L18253"/>
    </row>
    <row r="18254" spans="12:12" s="26" customFormat="1" hidden="1" x14ac:dyDescent="0.25">
      <c r="L18254"/>
    </row>
    <row r="18255" spans="12:12" s="26" customFormat="1" hidden="1" x14ac:dyDescent="0.25">
      <c r="L18255"/>
    </row>
    <row r="18256" spans="12:12" s="26" customFormat="1" hidden="1" x14ac:dyDescent="0.25">
      <c r="L18256"/>
    </row>
    <row r="18257" spans="12:12" s="26" customFormat="1" hidden="1" x14ac:dyDescent="0.25">
      <c r="L18257"/>
    </row>
    <row r="18258" spans="12:12" s="26" customFormat="1" hidden="1" x14ac:dyDescent="0.25">
      <c r="L18258"/>
    </row>
    <row r="18259" spans="12:12" s="26" customFormat="1" hidden="1" x14ac:dyDescent="0.25">
      <c r="L18259"/>
    </row>
    <row r="18260" spans="12:12" s="26" customFormat="1" hidden="1" x14ac:dyDescent="0.25">
      <c r="L18260"/>
    </row>
    <row r="18261" spans="12:12" s="26" customFormat="1" hidden="1" x14ac:dyDescent="0.25">
      <c r="L18261"/>
    </row>
    <row r="18262" spans="12:12" s="26" customFormat="1" hidden="1" x14ac:dyDescent="0.25">
      <c r="L18262"/>
    </row>
    <row r="18263" spans="12:12" s="26" customFormat="1" hidden="1" x14ac:dyDescent="0.25">
      <c r="L18263"/>
    </row>
    <row r="18264" spans="12:12" s="26" customFormat="1" hidden="1" x14ac:dyDescent="0.25">
      <c r="L18264"/>
    </row>
    <row r="18265" spans="12:12" s="26" customFormat="1" hidden="1" x14ac:dyDescent="0.25">
      <c r="L18265"/>
    </row>
    <row r="18266" spans="12:12" s="26" customFormat="1" hidden="1" x14ac:dyDescent="0.25">
      <c r="L18266"/>
    </row>
    <row r="18267" spans="12:12" s="26" customFormat="1" hidden="1" x14ac:dyDescent="0.25">
      <c r="L18267"/>
    </row>
    <row r="18268" spans="12:12" s="26" customFormat="1" hidden="1" x14ac:dyDescent="0.25">
      <c r="L18268"/>
    </row>
    <row r="18269" spans="12:12" s="26" customFormat="1" hidden="1" x14ac:dyDescent="0.25">
      <c r="L18269"/>
    </row>
    <row r="18270" spans="12:12" s="26" customFormat="1" hidden="1" x14ac:dyDescent="0.25">
      <c r="L18270"/>
    </row>
    <row r="18271" spans="12:12" s="26" customFormat="1" hidden="1" x14ac:dyDescent="0.25">
      <c r="L18271"/>
    </row>
    <row r="18272" spans="12:12" s="26" customFormat="1" hidden="1" x14ac:dyDescent="0.25">
      <c r="L18272"/>
    </row>
    <row r="18273" spans="12:12" s="26" customFormat="1" hidden="1" x14ac:dyDescent="0.25">
      <c r="L18273"/>
    </row>
    <row r="18274" spans="12:12" s="26" customFormat="1" hidden="1" x14ac:dyDescent="0.25">
      <c r="L18274"/>
    </row>
    <row r="18275" spans="12:12" s="26" customFormat="1" hidden="1" x14ac:dyDescent="0.25">
      <c r="L18275"/>
    </row>
    <row r="18276" spans="12:12" s="26" customFormat="1" hidden="1" x14ac:dyDescent="0.25">
      <c r="L18276"/>
    </row>
    <row r="18277" spans="12:12" s="26" customFormat="1" hidden="1" x14ac:dyDescent="0.25">
      <c r="L18277"/>
    </row>
    <row r="18278" spans="12:12" s="26" customFormat="1" hidden="1" x14ac:dyDescent="0.25">
      <c r="L18278"/>
    </row>
    <row r="18279" spans="12:12" s="26" customFormat="1" hidden="1" x14ac:dyDescent="0.25">
      <c r="L18279"/>
    </row>
    <row r="18280" spans="12:12" s="26" customFormat="1" hidden="1" x14ac:dyDescent="0.25">
      <c r="L18280"/>
    </row>
    <row r="18281" spans="12:12" s="26" customFormat="1" hidden="1" x14ac:dyDescent="0.25">
      <c r="L18281"/>
    </row>
    <row r="18282" spans="12:12" s="26" customFormat="1" hidden="1" x14ac:dyDescent="0.25">
      <c r="L18282"/>
    </row>
    <row r="18283" spans="12:12" s="26" customFormat="1" hidden="1" x14ac:dyDescent="0.25">
      <c r="L18283"/>
    </row>
    <row r="18284" spans="12:12" s="26" customFormat="1" hidden="1" x14ac:dyDescent="0.25">
      <c r="L18284"/>
    </row>
    <row r="18285" spans="12:12" s="26" customFormat="1" hidden="1" x14ac:dyDescent="0.25">
      <c r="L18285"/>
    </row>
    <row r="18286" spans="12:12" s="26" customFormat="1" hidden="1" x14ac:dyDescent="0.25">
      <c r="L18286"/>
    </row>
    <row r="18287" spans="12:12" s="26" customFormat="1" hidden="1" x14ac:dyDescent="0.25">
      <c r="L18287"/>
    </row>
    <row r="18288" spans="12:12" s="26" customFormat="1" hidden="1" x14ac:dyDescent="0.25">
      <c r="L18288"/>
    </row>
    <row r="18289" spans="12:12" s="26" customFormat="1" hidden="1" x14ac:dyDescent="0.25">
      <c r="L18289"/>
    </row>
    <row r="18290" spans="12:12" s="26" customFormat="1" hidden="1" x14ac:dyDescent="0.25">
      <c r="L18290"/>
    </row>
    <row r="18291" spans="12:12" s="26" customFormat="1" hidden="1" x14ac:dyDescent="0.25">
      <c r="L18291"/>
    </row>
    <row r="18292" spans="12:12" s="26" customFormat="1" hidden="1" x14ac:dyDescent="0.25">
      <c r="L18292"/>
    </row>
    <row r="18293" spans="12:12" s="26" customFormat="1" hidden="1" x14ac:dyDescent="0.25">
      <c r="L18293"/>
    </row>
    <row r="18294" spans="12:12" s="26" customFormat="1" hidden="1" x14ac:dyDescent="0.25">
      <c r="L18294"/>
    </row>
    <row r="18295" spans="12:12" s="26" customFormat="1" hidden="1" x14ac:dyDescent="0.25">
      <c r="L18295"/>
    </row>
    <row r="18296" spans="12:12" s="26" customFormat="1" hidden="1" x14ac:dyDescent="0.25">
      <c r="L18296"/>
    </row>
    <row r="18297" spans="12:12" s="26" customFormat="1" hidden="1" x14ac:dyDescent="0.25">
      <c r="L18297"/>
    </row>
    <row r="18298" spans="12:12" s="26" customFormat="1" hidden="1" x14ac:dyDescent="0.25">
      <c r="L18298"/>
    </row>
    <row r="18299" spans="12:12" s="26" customFormat="1" hidden="1" x14ac:dyDescent="0.25">
      <c r="L18299"/>
    </row>
    <row r="18300" spans="12:12" s="26" customFormat="1" hidden="1" x14ac:dyDescent="0.25">
      <c r="L18300"/>
    </row>
    <row r="18301" spans="12:12" s="26" customFormat="1" hidden="1" x14ac:dyDescent="0.25">
      <c r="L18301"/>
    </row>
    <row r="18302" spans="12:12" s="26" customFormat="1" hidden="1" x14ac:dyDescent="0.25">
      <c r="L18302"/>
    </row>
    <row r="18303" spans="12:12" s="26" customFormat="1" hidden="1" x14ac:dyDescent="0.25">
      <c r="L18303"/>
    </row>
    <row r="18304" spans="12:12" s="26" customFormat="1" hidden="1" x14ac:dyDescent="0.25">
      <c r="L18304"/>
    </row>
    <row r="18305" spans="12:12" s="26" customFormat="1" hidden="1" x14ac:dyDescent="0.25">
      <c r="L18305"/>
    </row>
    <row r="18306" spans="12:12" s="26" customFormat="1" hidden="1" x14ac:dyDescent="0.25">
      <c r="L18306"/>
    </row>
    <row r="18307" spans="12:12" s="26" customFormat="1" hidden="1" x14ac:dyDescent="0.25">
      <c r="L18307"/>
    </row>
    <row r="18308" spans="12:12" s="26" customFormat="1" hidden="1" x14ac:dyDescent="0.25">
      <c r="L18308"/>
    </row>
    <row r="18309" spans="12:12" s="26" customFormat="1" hidden="1" x14ac:dyDescent="0.25">
      <c r="L18309"/>
    </row>
    <row r="18310" spans="12:12" s="26" customFormat="1" hidden="1" x14ac:dyDescent="0.25">
      <c r="L18310"/>
    </row>
    <row r="18311" spans="12:12" s="26" customFormat="1" hidden="1" x14ac:dyDescent="0.25">
      <c r="L18311"/>
    </row>
    <row r="18312" spans="12:12" s="26" customFormat="1" hidden="1" x14ac:dyDescent="0.25">
      <c r="L18312"/>
    </row>
    <row r="18313" spans="12:12" s="26" customFormat="1" hidden="1" x14ac:dyDescent="0.25">
      <c r="L18313"/>
    </row>
    <row r="18314" spans="12:12" s="26" customFormat="1" hidden="1" x14ac:dyDescent="0.25">
      <c r="L18314"/>
    </row>
    <row r="18315" spans="12:12" s="26" customFormat="1" hidden="1" x14ac:dyDescent="0.25">
      <c r="L18315"/>
    </row>
    <row r="18316" spans="12:12" s="26" customFormat="1" hidden="1" x14ac:dyDescent="0.25">
      <c r="L18316"/>
    </row>
    <row r="18317" spans="12:12" s="26" customFormat="1" hidden="1" x14ac:dyDescent="0.25">
      <c r="L18317"/>
    </row>
    <row r="18318" spans="12:12" s="26" customFormat="1" hidden="1" x14ac:dyDescent="0.25">
      <c r="L18318"/>
    </row>
    <row r="18319" spans="12:12" s="26" customFormat="1" hidden="1" x14ac:dyDescent="0.25">
      <c r="L18319"/>
    </row>
    <row r="18320" spans="12:12" s="26" customFormat="1" hidden="1" x14ac:dyDescent="0.25">
      <c r="L18320"/>
    </row>
    <row r="18321" spans="12:12" s="26" customFormat="1" hidden="1" x14ac:dyDescent="0.25">
      <c r="L18321"/>
    </row>
    <row r="18322" spans="12:12" s="26" customFormat="1" hidden="1" x14ac:dyDescent="0.25">
      <c r="L18322"/>
    </row>
    <row r="18323" spans="12:12" s="26" customFormat="1" hidden="1" x14ac:dyDescent="0.25">
      <c r="L18323"/>
    </row>
    <row r="18324" spans="12:12" s="26" customFormat="1" hidden="1" x14ac:dyDescent="0.25">
      <c r="L18324"/>
    </row>
    <row r="18325" spans="12:12" s="26" customFormat="1" hidden="1" x14ac:dyDescent="0.25">
      <c r="L18325"/>
    </row>
    <row r="18326" spans="12:12" s="26" customFormat="1" hidden="1" x14ac:dyDescent="0.25">
      <c r="L18326"/>
    </row>
    <row r="18327" spans="12:12" s="26" customFormat="1" hidden="1" x14ac:dyDescent="0.25">
      <c r="L18327"/>
    </row>
    <row r="18328" spans="12:12" s="26" customFormat="1" hidden="1" x14ac:dyDescent="0.25">
      <c r="L18328"/>
    </row>
    <row r="18329" spans="12:12" s="26" customFormat="1" hidden="1" x14ac:dyDescent="0.25">
      <c r="L18329"/>
    </row>
    <row r="18330" spans="12:12" s="26" customFormat="1" hidden="1" x14ac:dyDescent="0.25">
      <c r="L18330"/>
    </row>
    <row r="18331" spans="12:12" s="26" customFormat="1" hidden="1" x14ac:dyDescent="0.25">
      <c r="L18331"/>
    </row>
    <row r="18332" spans="12:12" s="26" customFormat="1" hidden="1" x14ac:dyDescent="0.25">
      <c r="L18332"/>
    </row>
    <row r="18333" spans="12:12" s="26" customFormat="1" hidden="1" x14ac:dyDescent="0.25">
      <c r="L18333"/>
    </row>
    <row r="18334" spans="12:12" s="26" customFormat="1" hidden="1" x14ac:dyDescent="0.25">
      <c r="L18334"/>
    </row>
    <row r="18335" spans="12:12" s="26" customFormat="1" hidden="1" x14ac:dyDescent="0.25">
      <c r="L18335"/>
    </row>
    <row r="18336" spans="12:12" s="26" customFormat="1" hidden="1" x14ac:dyDescent="0.25">
      <c r="L18336"/>
    </row>
    <row r="18337" spans="12:12" s="26" customFormat="1" hidden="1" x14ac:dyDescent="0.25">
      <c r="L18337"/>
    </row>
    <row r="18338" spans="12:12" s="26" customFormat="1" hidden="1" x14ac:dyDescent="0.25">
      <c r="L18338"/>
    </row>
    <row r="18339" spans="12:12" s="26" customFormat="1" hidden="1" x14ac:dyDescent="0.25">
      <c r="L18339"/>
    </row>
    <row r="18340" spans="12:12" s="26" customFormat="1" hidden="1" x14ac:dyDescent="0.25">
      <c r="L18340"/>
    </row>
    <row r="18341" spans="12:12" s="26" customFormat="1" hidden="1" x14ac:dyDescent="0.25">
      <c r="L18341"/>
    </row>
    <row r="18342" spans="12:12" s="26" customFormat="1" hidden="1" x14ac:dyDescent="0.25">
      <c r="L18342"/>
    </row>
    <row r="18343" spans="12:12" s="26" customFormat="1" hidden="1" x14ac:dyDescent="0.25">
      <c r="L18343"/>
    </row>
    <row r="18344" spans="12:12" s="26" customFormat="1" hidden="1" x14ac:dyDescent="0.25">
      <c r="L18344"/>
    </row>
    <row r="18345" spans="12:12" s="26" customFormat="1" hidden="1" x14ac:dyDescent="0.25">
      <c r="L18345"/>
    </row>
    <row r="18346" spans="12:12" s="26" customFormat="1" hidden="1" x14ac:dyDescent="0.25">
      <c r="L18346"/>
    </row>
    <row r="18347" spans="12:12" s="26" customFormat="1" hidden="1" x14ac:dyDescent="0.25">
      <c r="L18347"/>
    </row>
    <row r="18348" spans="12:12" s="26" customFormat="1" hidden="1" x14ac:dyDescent="0.25">
      <c r="L18348"/>
    </row>
    <row r="18349" spans="12:12" s="26" customFormat="1" hidden="1" x14ac:dyDescent="0.25">
      <c r="L18349"/>
    </row>
    <row r="18350" spans="12:12" s="26" customFormat="1" hidden="1" x14ac:dyDescent="0.25">
      <c r="L18350"/>
    </row>
    <row r="18351" spans="12:12" s="26" customFormat="1" hidden="1" x14ac:dyDescent="0.25">
      <c r="L18351"/>
    </row>
    <row r="18352" spans="12:12" s="26" customFormat="1" hidden="1" x14ac:dyDescent="0.25">
      <c r="L18352"/>
    </row>
    <row r="18353" spans="12:12" s="26" customFormat="1" hidden="1" x14ac:dyDescent="0.25">
      <c r="L18353"/>
    </row>
    <row r="18354" spans="12:12" s="26" customFormat="1" hidden="1" x14ac:dyDescent="0.25">
      <c r="L18354"/>
    </row>
    <row r="18355" spans="12:12" s="26" customFormat="1" hidden="1" x14ac:dyDescent="0.25">
      <c r="L18355"/>
    </row>
    <row r="18356" spans="12:12" s="26" customFormat="1" hidden="1" x14ac:dyDescent="0.25">
      <c r="L18356"/>
    </row>
    <row r="18357" spans="12:12" s="26" customFormat="1" hidden="1" x14ac:dyDescent="0.25">
      <c r="L18357"/>
    </row>
    <row r="18358" spans="12:12" s="26" customFormat="1" hidden="1" x14ac:dyDescent="0.25">
      <c r="L18358"/>
    </row>
    <row r="18359" spans="12:12" s="26" customFormat="1" hidden="1" x14ac:dyDescent="0.25">
      <c r="L18359"/>
    </row>
    <row r="18360" spans="12:12" s="26" customFormat="1" hidden="1" x14ac:dyDescent="0.25">
      <c r="L18360"/>
    </row>
    <row r="18361" spans="12:12" s="26" customFormat="1" hidden="1" x14ac:dyDescent="0.25">
      <c r="L18361"/>
    </row>
    <row r="18362" spans="12:12" s="26" customFormat="1" hidden="1" x14ac:dyDescent="0.25">
      <c r="L18362"/>
    </row>
    <row r="18363" spans="12:12" s="26" customFormat="1" hidden="1" x14ac:dyDescent="0.25">
      <c r="L18363"/>
    </row>
    <row r="18364" spans="12:12" s="26" customFormat="1" hidden="1" x14ac:dyDescent="0.25">
      <c r="L18364"/>
    </row>
    <row r="18365" spans="12:12" s="26" customFormat="1" hidden="1" x14ac:dyDescent="0.25">
      <c r="L18365"/>
    </row>
    <row r="18366" spans="12:12" s="26" customFormat="1" hidden="1" x14ac:dyDescent="0.25">
      <c r="L18366"/>
    </row>
    <row r="18367" spans="12:12" s="26" customFormat="1" hidden="1" x14ac:dyDescent="0.25">
      <c r="L18367"/>
    </row>
    <row r="18368" spans="12:12" s="26" customFormat="1" hidden="1" x14ac:dyDescent="0.25">
      <c r="L18368"/>
    </row>
    <row r="18369" spans="12:12" s="26" customFormat="1" hidden="1" x14ac:dyDescent="0.25">
      <c r="L18369"/>
    </row>
    <row r="18370" spans="12:12" s="26" customFormat="1" hidden="1" x14ac:dyDescent="0.25">
      <c r="L18370"/>
    </row>
    <row r="18371" spans="12:12" s="26" customFormat="1" hidden="1" x14ac:dyDescent="0.25">
      <c r="L18371"/>
    </row>
    <row r="18372" spans="12:12" s="26" customFormat="1" hidden="1" x14ac:dyDescent="0.25">
      <c r="L18372"/>
    </row>
    <row r="18373" spans="12:12" s="26" customFormat="1" hidden="1" x14ac:dyDescent="0.25">
      <c r="L18373"/>
    </row>
    <row r="18374" spans="12:12" s="26" customFormat="1" hidden="1" x14ac:dyDescent="0.25">
      <c r="L18374"/>
    </row>
    <row r="18375" spans="12:12" s="26" customFormat="1" hidden="1" x14ac:dyDescent="0.25">
      <c r="L18375"/>
    </row>
    <row r="18376" spans="12:12" s="26" customFormat="1" hidden="1" x14ac:dyDescent="0.25">
      <c r="L18376"/>
    </row>
    <row r="18377" spans="12:12" s="26" customFormat="1" hidden="1" x14ac:dyDescent="0.25">
      <c r="L18377"/>
    </row>
    <row r="18378" spans="12:12" s="26" customFormat="1" hidden="1" x14ac:dyDescent="0.25">
      <c r="L18378"/>
    </row>
    <row r="18379" spans="12:12" s="26" customFormat="1" hidden="1" x14ac:dyDescent="0.25">
      <c r="L18379"/>
    </row>
    <row r="18380" spans="12:12" s="26" customFormat="1" hidden="1" x14ac:dyDescent="0.25">
      <c r="L18380"/>
    </row>
    <row r="18381" spans="12:12" s="26" customFormat="1" hidden="1" x14ac:dyDescent="0.25">
      <c r="L18381"/>
    </row>
    <row r="18382" spans="12:12" s="26" customFormat="1" hidden="1" x14ac:dyDescent="0.25">
      <c r="L18382"/>
    </row>
    <row r="18383" spans="12:12" s="26" customFormat="1" hidden="1" x14ac:dyDescent="0.25">
      <c r="L18383"/>
    </row>
    <row r="18384" spans="12:12" s="26" customFormat="1" hidden="1" x14ac:dyDescent="0.25">
      <c r="L18384"/>
    </row>
    <row r="18385" spans="12:12" s="26" customFormat="1" hidden="1" x14ac:dyDescent="0.25">
      <c r="L18385"/>
    </row>
    <row r="18386" spans="12:12" s="26" customFormat="1" hidden="1" x14ac:dyDescent="0.25">
      <c r="L18386"/>
    </row>
    <row r="18387" spans="12:12" s="26" customFormat="1" hidden="1" x14ac:dyDescent="0.25">
      <c r="L18387"/>
    </row>
    <row r="18388" spans="12:12" s="26" customFormat="1" hidden="1" x14ac:dyDescent="0.25">
      <c r="L18388"/>
    </row>
    <row r="18389" spans="12:12" s="26" customFormat="1" hidden="1" x14ac:dyDescent="0.25">
      <c r="L18389"/>
    </row>
    <row r="18390" spans="12:12" s="26" customFormat="1" hidden="1" x14ac:dyDescent="0.25">
      <c r="L18390"/>
    </row>
    <row r="18391" spans="12:12" s="26" customFormat="1" hidden="1" x14ac:dyDescent="0.25">
      <c r="L18391"/>
    </row>
    <row r="18392" spans="12:12" s="26" customFormat="1" hidden="1" x14ac:dyDescent="0.25">
      <c r="L18392"/>
    </row>
    <row r="18393" spans="12:12" s="26" customFormat="1" hidden="1" x14ac:dyDescent="0.25">
      <c r="L18393"/>
    </row>
    <row r="18394" spans="12:12" s="26" customFormat="1" hidden="1" x14ac:dyDescent="0.25">
      <c r="L18394"/>
    </row>
    <row r="18395" spans="12:12" s="26" customFormat="1" hidden="1" x14ac:dyDescent="0.25">
      <c r="L18395"/>
    </row>
    <row r="18396" spans="12:12" s="26" customFormat="1" hidden="1" x14ac:dyDescent="0.25">
      <c r="L18396"/>
    </row>
    <row r="18397" spans="12:12" s="26" customFormat="1" hidden="1" x14ac:dyDescent="0.25">
      <c r="L18397"/>
    </row>
    <row r="18398" spans="12:12" s="26" customFormat="1" hidden="1" x14ac:dyDescent="0.25">
      <c r="L18398"/>
    </row>
    <row r="18399" spans="12:12" s="26" customFormat="1" hidden="1" x14ac:dyDescent="0.25">
      <c r="L18399"/>
    </row>
    <row r="18400" spans="12:12" s="26" customFormat="1" hidden="1" x14ac:dyDescent="0.25">
      <c r="L18400"/>
    </row>
    <row r="18401" spans="12:12" s="26" customFormat="1" hidden="1" x14ac:dyDescent="0.25">
      <c r="L18401"/>
    </row>
    <row r="18402" spans="12:12" s="26" customFormat="1" hidden="1" x14ac:dyDescent="0.25">
      <c r="L18402"/>
    </row>
    <row r="18403" spans="12:12" s="26" customFormat="1" hidden="1" x14ac:dyDescent="0.25">
      <c r="L18403"/>
    </row>
    <row r="18404" spans="12:12" s="26" customFormat="1" hidden="1" x14ac:dyDescent="0.25">
      <c r="L18404"/>
    </row>
    <row r="18405" spans="12:12" s="26" customFormat="1" hidden="1" x14ac:dyDescent="0.25">
      <c r="L18405"/>
    </row>
    <row r="18406" spans="12:12" s="26" customFormat="1" hidden="1" x14ac:dyDescent="0.25">
      <c r="L18406"/>
    </row>
    <row r="18407" spans="12:12" s="26" customFormat="1" hidden="1" x14ac:dyDescent="0.25">
      <c r="L18407"/>
    </row>
    <row r="18408" spans="12:12" s="26" customFormat="1" hidden="1" x14ac:dyDescent="0.25">
      <c r="L18408"/>
    </row>
    <row r="18409" spans="12:12" s="26" customFormat="1" hidden="1" x14ac:dyDescent="0.25">
      <c r="L18409"/>
    </row>
    <row r="18410" spans="12:12" s="26" customFormat="1" hidden="1" x14ac:dyDescent="0.25">
      <c r="L18410"/>
    </row>
    <row r="18411" spans="12:12" s="26" customFormat="1" hidden="1" x14ac:dyDescent="0.25">
      <c r="L18411"/>
    </row>
    <row r="18412" spans="12:12" s="26" customFormat="1" hidden="1" x14ac:dyDescent="0.25">
      <c r="L18412"/>
    </row>
    <row r="18413" spans="12:12" s="26" customFormat="1" hidden="1" x14ac:dyDescent="0.25">
      <c r="L18413"/>
    </row>
    <row r="18414" spans="12:12" s="26" customFormat="1" hidden="1" x14ac:dyDescent="0.25">
      <c r="L18414"/>
    </row>
    <row r="18415" spans="12:12" s="26" customFormat="1" hidden="1" x14ac:dyDescent="0.25">
      <c r="L18415"/>
    </row>
    <row r="18416" spans="12:12" s="26" customFormat="1" hidden="1" x14ac:dyDescent="0.25">
      <c r="L18416"/>
    </row>
    <row r="18417" spans="12:12" s="26" customFormat="1" hidden="1" x14ac:dyDescent="0.25">
      <c r="L18417"/>
    </row>
    <row r="18418" spans="12:12" s="26" customFormat="1" hidden="1" x14ac:dyDescent="0.25">
      <c r="L18418"/>
    </row>
    <row r="18419" spans="12:12" s="26" customFormat="1" hidden="1" x14ac:dyDescent="0.25">
      <c r="L18419"/>
    </row>
    <row r="18420" spans="12:12" s="26" customFormat="1" hidden="1" x14ac:dyDescent="0.25">
      <c r="L18420"/>
    </row>
    <row r="18421" spans="12:12" s="26" customFormat="1" hidden="1" x14ac:dyDescent="0.25">
      <c r="L18421"/>
    </row>
    <row r="18422" spans="12:12" s="26" customFormat="1" hidden="1" x14ac:dyDescent="0.25">
      <c r="L18422"/>
    </row>
    <row r="18423" spans="12:12" s="26" customFormat="1" hidden="1" x14ac:dyDescent="0.25">
      <c r="L18423"/>
    </row>
    <row r="18424" spans="12:12" s="26" customFormat="1" hidden="1" x14ac:dyDescent="0.25">
      <c r="L18424"/>
    </row>
    <row r="18425" spans="12:12" s="26" customFormat="1" hidden="1" x14ac:dyDescent="0.25">
      <c r="L18425"/>
    </row>
    <row r="18426" spans="12:12" s="26" customFormat="1" hidden="1" x14ac:dyDescent="0.25">
      <c r="L18426"/>
    </row>
    <row r="18427" spans="12:12" s="26" customFormat="1" hidden="1" x14ac:dyDescent="0.25">
      <c r="L18427"/>
    </row>
    <row r="18428" spans="12:12" s="26" customFormat="1" hidden="1" x14ac:dyDescent="0.25">
      <c r="L18428"/>
    </row>
    <row r="18429" spans="12:12" s="26" customFormat="1" hidden="1" x14ac:dyDescent="0.25">
      <c r="L18429"/>
    </row>
    <row r="18430" spans="12:12" s="26" customFormat="1" hidden="1" x14ac:dyDescent="0.25">
      <c r="L18430"/>
    </row>
    <row r="18431" spans="12:12" s="26" customFormat="1" hidden="1" x14ac:dyDescent="0.25">
      <c r="L18431"/>
    </row>
    <row r="18432" spans="12:12" s="26" customFormat="1" hidden="1" x14ac:dyDescent="0.25">
      <c r="L18432"/>
    </row>
    <row r="18433" spans="12:12" s="26" customFormat="1" hidden="1" x14ac:dyDescent="0.25">
      <c r="L18433"/>
    </row>
    <row r="18434" spans="12:12" s="26" customFormat="1" hidden="1" x14ac:dyDescent="0.25">
      <c r="L18434"/>
    </row>
    <row r="18435" spans="12:12" s="26" customFormat="1" hidden="1" x14ac:dyDescent="0.25">
      <c r="L18435"/>
    </row>
    <row r="18436" spans="12:12" s="26" customFormat="1" hidden="1" x14ac:dyDescent="0.25">
      <c r="L18436"/>
    </row>
    <row r="18437" spans="12:12" s="26" customFormat="1" hidden="1" x14ac:dyDescent="0.25">
      <c r="L18437"/>
    </row>
    <row r="18438" spans="12:12" s="26" customFormat="1" hidden="1" x14ac:dyDescent="0.25">
      <c r="L18438"/>
    </row>
    <row r="18439" spans="12:12" s="26" customFormat="1" hidden="1" x14ac:dyDescent="0.25">
      <c r="L18439"/>
    </row>
    <row r="18440" spans="12:12" s="26" customFormat="1" hidden="1" x14ac:dyDescent="0.25">
      <c r="L18440"/>
    </row>
    <row r="18441" spans="12:12" s="26" customFormat="1" hidden="1" x14ac:dyDescent="0.25">
      <c r="L18441"/>
    </row>
    <row r="18442" spans="12:12" s="26" customFormat="1" hidden="1" x14ac:dyDescent="0.25">
      <c r="L18442"/>
    </row>
    <row r="18443" spans="12:12" s="26" customFormat="1" hidden="1" x14ac:dyDescent="0.25">
      <c r="L18443"/>
    </row>
    <row r="18444" spans="12:12" s="26" customFormat="1" hidden="1" x14ac:dyDescent="0.25">
      <c r="L18444"/>
    </row>
    <row r="18445" spans="12:12" s="26" customFormat="1" hidden="1" x14ac:dyDescent="0.25">
      <c r="L18445"/>
    </row>
    <row r="18446" spans="12:12" s="26" customFormat="1" hidden="1" x14ac:dyDescent="0.25">
      <c r="L18446"/>
    </row>
    <row r="18447" spans="12:12" s="26" customFormat="1" hidden="1" x14ac:dyDescent="0.25">
      <c r="L18447"/>
    </row>
    <row r="18448" spans="12:12" s="26" customFormat="1" hidden="1" x14ac:dyDescent="0.25">
      <c r="L18448"/>
    </row>
    <row r="18449" spans="12:12" s="26" customFormat="1" hidden="1" x14ac:dyDescent="0.25">
      <c r="L18449"/>
    </row>
    <row r="18450" spans="12:12" s="26" customFormat="1" hidden="1" x14ac:dyDescent="0.25">
      <c r="L18450"/>
    </row>
    <row r="18451" spans="12:12" s="26" customFormat="1" hidden="1" x14ac:dyDescent="0.25">
      <c r="L18451"/>
    </row>
    <row r="18452" spans="12:12" s="26" customFormat="1" hidden="1" x14ac:dyDescent="0.25">
      <c r="L18452"/>
    </row>
    <row r="18453" spans="12:12" s="26" customFormat="1" hidden="1" x14ac:dyDescent="0.25">
      <c r="L18453"/>
    </row>
    <row r="18454" spans="12:12" s="26" customFormat="1" hidden="1" x14ac:dyDescent="0.25">
      <c r="L18454"/>
    </row>
    <row r="18455" spans="12:12" s="26" customFormat="1" hidden="1" x14ac:dyDescent="0.25">
      <c r="L18455"/>
    </row>
    <row r="18456" spans="12:12" s="26" customFormat="1" hidden="1" x14ac:dyDescent="0.25">
      <c r="L18456"/>
    </row>
    <row r="18457" spans="12:12" s="26" customFormat="1" hidden="1" x14ac:dyDescent="0.25">
      <c r="L18457"/>
    </row>
    <row r="18458" spans="12:12" s="26" customFormat="1" hidden="1" x14ac:dyDescent="0.25">
      <c r="L18458"/>
    </row>
    <row r="18459" spans="12:12" s="26" customFormat="1" hidden="1" x14ac:dyDescent="0.25">
      <c r="L18459"/>
    </row>
    <row r="18460" spans="12:12" s="26" customFormat="1" hidden="1" x14ac:dyDescent="0.25">
      <c r="L18460"/>
    </row>
    <row r="18461" spans="12:12" s="26" customFormat="1" hidden="1" x14ac:dyDescent="0.25">
      <c r="L18461"/>
    </row>
    <row r="18462" spans="12:12" s="26" customFormat="1" hidden="1" x14ac:dyDescent="0.25">
      <c r="L18462"/>
    </row>
    <row r="18463" spans="12:12" s="26" customFormat="1" hidden="1" x14ac:dyDescent="0.25">
      <c r="L18463"/>
    </row>
    <row r="18464" spans="12:12" s="26" customFormat="1" hidden="1" x14ac:dyDescent="0.25">
      <c r="L18464"/>
    </row>
    <row r="18465" spans="12:12" s="26" customFormat="1" hidden="1" x14ac:dyDescent="0.25">
      <c r="L18465"/>
    </row>
    <row r="18466" spans="12:12" s="26" customFormat="1" hidden="1" x14ac:dyDescent="0.25">
      <c r="L18466"/>
    </row>
    <row r="18467" spans="12:12" s="26" customFormat="1" hidden="1" x14ac:dyDescent="0.25">
      <c r="L18467"/>
    </row>
    <row r="18468" spans="12:12" s="26" customFormat="1" hidden="1" x14ac:dyDescent="0.25">
      <c r="L18468"/>
    </row>
    <row r="18469" spans="12:12" s="26" customFormat="1" hidden="1" x14ac:dyDescent="0.25">
      <c r="L18469"/>
    </row>
    <row r="18470" spans="12:12" s="26" customFormat="1" hidden="1" x14ac:dyDescent="0.25">
      <c r="L18470"/>
    </row>
    <row r="18471" spans="12:12" s="26" customFormat="1" hidden="1" x14ac:dyDescent="0.25">
      <c r="L18471"/>
    </row>
    <row r="18472" spans="12:12" s="26" customFormat="1" hidden="1" x14ac:dyDescent="0.25">
      <c r="L18472"/>
    </row>
    <row r="18473" spans="12:12" s="26" customFormat="1" hidden="1" x14ac:dyDescent="0.25">
      <c r="L18473"/>
    </row>
    <row r="18474" spans="12:12" s="26" customFormat="1" hidden="1" x14ac:dyDescent="0.25">
      <c r="L18474"/>
    </row>
    <row r="18475" spans="12:12" s="26" customFormat="1" hidden="1" x14ac:dyDescent="0.25">
      <c r="L18475"/>
    </row>
    <row r="18476" spans="12:12" s="26" customFormat="1" hidden="1" x14ac:dyDescent="0.25">
      <c r="L18476"/>
    </row>
    <row r="18477" spans="12:12" s="26" customFormat="1" hidden="1" x14ac:dyDescent="0.25">
      <c r="L18477"/>
    </row>
    <row r="18478" spans="12:12" s="26" customFormat="1" hidden="1" x14ac:dyDescent="0.25">
      <c r="L18478"/>
    </row>
    <row r="18479" spans="12:12" s="26" customFormat="1" hidden="1" x14ac:dyDescent="0.25">
      <c r="L18479"/>
    </row>
    <row r="18480" spans="12:12" s="26" customFormat="1" hidden="1" x14ac:dyDescent="0.25">
      <c r="L18480"/>
    </row>
    <row r="18481" spans="12:12" s="26" customFormat="1" hidden="1" x14ac:dyDescent="0.25">
      <c r="L18481"/>
    </row>
    <row r="18482" spans="12:12" s="26" customFormat="1" hidden="1" x14ac:dyDescent="0.25">
      <c r="L18482"/>
    </row>
    <row r="18483" spans="12:12" s="26" customFormat="1" hidden="1" x14ac:dyDescent="0.25">
      <c r="L18483"/>
    </row>
    <row r="18484" spans="12:12" s="26" customFormat="1" hidden="1" x14ac:dyDescent="0.25">
      <c r="L18484"/>
    </row>
    <row r="18485" spans="12:12" s="26" customFormat="1" hidden="1" x14ac:dyDescent="0.25">
      <c r="L18485"/>
    </row>
    <row r="18486" spans="12:12" s="26" customFormat="1" hidden="1" x14ac:dyDescent="0.25">
      <c r="L18486"/>
    </row>
    <row r="18487" spans="12:12" s="26" customFormat="1" hidden="1" x14ac:dyDescent="0.25">
      <c r="L18487"/>
    </row>
    <row r="18488" spans="12:12" s="26" customFormat="1" hidden="1" x14ac:dyDescent="0.25">
      <c r="L18488"/>
    </row>
    <row r="18489" spans="12:12" s="26" customFormat="1" hidden="1" x14ac:dyDescent="0.25">
      <c r="L18489"/>
    </row>
    <row r="18490" spans="12:12" s="26" customFormat="1" hidden="1" x14ac:dyDescent="0.25">
      <c r="L18490"/>
    </row>
    <row r="18491" spans="12:12" s="26" customFormat="1" hidden="1" x14ac:dyDescent="0.25">
      <c r="L18491"/>
    </row>
    <row r="18492" spans="12:12" s="26" customFormat="1" hidden="1" x14ac:dyDescent="0.25">
      <c r="L18492"/>
    </row>
    <row r="18493" spans="12:12" s="26" customFormat="1" hidden="1" x14ac:dyDescent="0.25">
      <c r="L18493"/>
    </row>
    <row r="18494" spans="12:12" s="26" customFormat="1" hidden="1" x14ac:dyDescent="0.25">
      <c r="L18494"/>
    </row>
    <row r="18495" spans="12:12" s="26" customFormat="1" hidden="1" x14ac:dyDescent="0.25">
      <c r="L18495"/>
    </row>
    <row r="18496" spans="12:12" s="26" customFormat="1" hidden="1" x14ac:dyDescent="0.25">
      <c r="L18496"/>
    </row>
    <row r="18497" spans="12:12" s="26" customFormat="1" hidden="1" x14ac:dyDescent="0.25">
      <c r="L18497"/>
    </row>
    <row r="18498" spans="12:12" s="26" customFormat="1" hidden="1" x14ac:dyDescent="0.25">
      <c r="L18498"/>
    </row>
    <row r="18499" spans="12:12" s="26" customFormat="1" hidden="1" x14ac:dyDescent="0.25">
      <c r="L18499"/>
    </row>
    <row r="18500" spans="12:12" s="26" customFormat="1" hidden="1" x14ac:dyDescent="0.25">
      <c r="L18500"/>
    </row>
    <row r="18501" spans="12:12" s="26" customFormat="1" hidden="1" x14ac:dyDescent="0.25">
      <c r="L18501"/>
    </row>
    <row r="18502" spans="12:12" s="26" customFormat="1" hidden="1" x14ac:dyDescent="0.25">
      <c r="L18502"/>
    </row>
    <row r="18503" spans="12:12" s="26" customFormat="1" hidden="1" x14ac:dyDescent="0.25">
      <c r="L18503"/>
    </row>
    <row r="18504" spans="12:12" s="26" customFormat="1" hidden="1" x14ac:dyDescent="0.25">
      <c r="L18504"/>
    </row>
    <row r="18505" spans="12:12" s="26" customFormat="1" hidden="1" x14ac:dyDescent="0.25">
      <c r="L18505"/>
    </row>
    <row r="18506" spans="12:12" s="26" customFormat="1" hidden="1" x14ac:dyDescent="0.25">
      <c r="L18506"/>
    </row>
    <row r="18507" spans="12:12" s="26" customFormat="1" hidden="1" x14ac:dyDescent="0.25">
      <c r="L18507"/>
    </row>
    <row r="18508" spans="12:12" s="26" customFormat="1" hidden="1" x14ac:dyDescent="0.25">
      <c r="L18508"/>
    </row>
    <row r="18509" spans="12:12" s="26" customFormat="1" hidden="1" x14ac:dyDescent="0.25">
      <c r="L18509"/>
    </row>
    <row r="18510" spans="12:12" s="26" customFormat="1" hidden="1" x14ac:dyDescent="0.25">
      <c r="L18510"/>
    </row>
    <row r="18511" spans="12:12" s="26" customFormat="1" hidden="1" x14ac:dyDescent="0.25">
      <c r="L18511"/>
    </row>
    <row r="18512" spans="12:12" s="26" customFormat="1" hidden="1" x14ac:dyDescent="0.25">
      <c r="L18512"/>
    </row>
    <row r="18513" spans="12:12" s="26" customFormat="1" hidden="1" x14ac:dyDescent="0.25">
      <c r="L18513"/>
    </row>
    <row r="18514" spans="12:12" s="26" customFormat="1" hidden="1" x14ac:dyDescent="0.25">
      <c r="L18514"/>
    </row>
    <row r="18515" spans="12:12" s="26" customFormat="1" hidden="1" x14ac:dyDescent="0.25">
      <c r="L18515"/>
    </row>
    <row r="18516" spans="12:12" s="26" customFormat="1" hidden="1" x14ac:dyDescent="0.25">
      <c r="L18516"/>
    </row>
    <row r="18517" spans="12:12" s="26" customFormat="1" hidden="1" x14ac:dyDescent="0.25">
      <c r="L18517"/>
    </row>
    <row r="18518" spans="12:12" s="26" customFormat="1" hidden="1" x14ac:dyDescent="0.25">
      <c r="L18518"/>
    </row>
    <row r="18519" spans="12:12" s="26" customFormat="1" hidden="1" x14ac:dyDescent="0.25">
      <c r="L18519"/>
    </row>
    <row r="18520" spans="12:12" s="26" customFormat="1" hidden="1" x14ac:dyDescent="0.25">
      <c r="L18520"/>
    </row>
    <row r="18521" spans="12:12" s="26" customFormat="1" hidden="1" x14ac:dyDescent="0.25">
      <c r="L18521"/>
    </row>
    <row r="18522" spans="12:12" s="26" customFormat="1" hidden="1" x14ac:dyDescent="0.25">
      <c r="L18522"/>
    </row>
    <row r="18523" spans="12:12" s="26" customFormat="1" hidden="1" x14ac:dyDescent="0.25">
      <c r="L18523"/>
    </row>
    <row r="18524" spans="12:12" s="26" customFormat="1" hidden="1" x14ac:dyDescent="0.25">
      <c r="L18524"/>
    </row>
    <row r="18525" spans="12:12" s="26" customFormat="1" hidden="1" x14ac:dyDescent="0.25">
      <c r="L18525"/>
    </row>
    <row r="18526" spans="12:12" s="26" customFormat="1" hidden="1" x14ac:dyDescent="0.25">
      <c r="L18526"/>
    </row>
    <row r="18527" spans="12:12" s="26" customFormat="1" hidden="1" x14ac:dyDescent="0.25">
      <c r="L18527"/>
    </row>
    <row r="18528" spans="12:12" s="26" customFormat="1" hidden="1" x14ac:dyDescent="0.25">
      <c r="L18528"/>
    </row>
    <row r="18529" spans="12:12" s="26" customFormat="1" hidden="1" x14ac:dyDescent="0.25">
      <c r="L18529"/>
    </row>
    <row r="18530" spans="12:12" s="26" customFormat="1" hidden="1" x14ac:dyDescent="0.25">
      <c r="L18530"/>
    </row>
    <row r="18531" spans="12:12" s="26" customFormat="1" hidden="1" x14ac:dyDescent="0.25">
      <c r="L18531"/>
    </row>
    <row r="18532" spans="12:12" s="26" customFormat="1" hidden="1" x14ac:dyDescent="0.25">
      <c r="L18532"/>
    </row>
    <row r="18533" spans="12:12" s="26" customFormat="1" hidden="1" x14ac:dyDescent="0.25">
      <c r="L18533"/>
    </row>
    <row r="18534" spans="12:12" s="26" customFormat="1" hidden="1" x14ac:dyDescent="0.25">
      <c r="L18534"/>
    </row>
    <row r="18535" spans="12:12" s="26" customFormat="1" hidden="1" x14ac:dyDescent="0.25">
      <c r="L18535"/>
    </row>
    <row r="18536" spans="12:12" s="26" customFormat="1" hidden="1" x14ac:dyDescent="0.25">
      <c r="L18536"/>
    </row>
    <row r="18537" spans="12:12" s="26" customFormat="1" hidden="1" x14ac:dyDescent="0.25">
      <c r="L18537"/>
    </row>
    <row r="18538" spans="12:12" s="26" customFormat="1" hidden="1" x14ac:dyDescent="0.25">
      <c r="L18538"/>
    </row>
    <row r="18539" spans="12:12" s="26" customFormat="1" hidden="1" x14ac:dyDescent="0.25">
      <c r="L18539"/>
    </row>
    <row r="18540" spans="12:12" s="26" customFormat="1" hidden="1" x14ac:dyDescent="0.25">
      <c r="L18540"/>
    </row>
    <row r="18541" spans="12:12" s="26" customFormat="1" hidden="1" x14ac:dyDescent="0.25">
      <c r="L18541"/>
    </row>
    <row r="18542" spans="12:12" s="26" customFormat="1" hidden="1" x14ac:dyDescent="0.25">
      <c r="L18542"/>
    </row>
    <row r="18543" spans="12:12" s="26" customFormat="1" hidden="1" x14ac:dyDescent="0.25">
      <c r="L18543"/>
    </row>
    <row r="18544" spans="12:12" s="26" customFormat="1" hidden="1" x14ac:dyDescent="0.25">
      <c r="L18544"/>
    </row>
    <row r="18545" spans="12:12" s="26" customFormat="1" hidden="1" x14ac:dyDescent="0.25">
      <c r="L18545"/>
    </row>
    <row r="18546" spans="12:12" s="26" customFormat="1" hidden="1" x14ac:dyDescent="0.25">
      <c r="L18546"/>
    </row>
    <row r="18547" spans="12:12" s="26" customFormat="1" hidden="1" x14ac:dyDescent="0.25">
      <c r="L18547"/>
    </row>
    <row r="18548" spans="12:12" s="26" customFormat="1" hidden="1" x14ac:dyDescent="0.25">
      <c r="L18548"/>
    </row>
    <row r="18549" spans="12:12" s="26" customFormat="1" hidden="1" x14ac:dyDescent="0.25">
      <c r="L18549"/>
    </row>
    <row r="18550" spans="12:12" s="26" customFormat="1" hidden="1" x14ac:dyDescent="0.25">
      <c r="L18550"/>
    </row>
    <row r="18551" spans="12:12" s="26" customFormat="1" hidden="1" x14ac:dyDescent="0.25">
      <c r="L18551"/>
    </row>
    <row r="18552" spans="12:12" s="26" customFormat="1" hidden="1" x14ac:dyDescent="0.25">
      <c r="L18552"/>
    </row>
    <row r="18553" spans="12:12" s="26" customFormat="1" hidden="1" x14ac:dyDescent="0.25">
      <c r="L18553"/>
    </row>
    <row r="18554" spans="12:12" s="26" customFormat="1" hidden="1" x14ac:dyDescent="0.25">
      <c r="L18554"/>
    </row>
    <row r="18555" spans="12:12" s="26" customFormat="1" hidden="1" x14ac:dyDescent="0.25">
      <c r="L18555"/>
    </row>
    <row r="18556" spans="12:12" s="26" customFormat="1" hidden="1" x14ac:dyDescent="0.25">
      <c r="L18556"/>
    </row>
    <row r="18557" spans="12:12" s="26" customFormat="1" hidden="1" x14ac:dyDescent="0.25">
      <c r="L18557"/>
    </row>
    <row r="18558" spans="12:12" s="26" customFormat="1" hidden="1" x14ac:dyDescent="0.25">
      <c r="L18558"/>
    </row>
    <row r="18559" spans="12:12" s="26" customFormat="1" hidden="1" x14ac:dyDescent="0.25">
      <c r="L18559"/>
    </row>
    <row r="18560" spans="12:12" s="26" customFormat="1" hidden="1" x14ac:dyDescent="0.25">
      <c r="L18560"/>
    </row>
    <row r="18561" spans="12:12" s="26" customFormat="1" hidden="1" x14ac:dyDescent="0.25">
      <c r="L18561"/>
    </row>
    <row r="18562" spans="12:12" s="26" customFormat="1" hidden="1" x14ac:dyDescent="0.25">
      <c r="L18562"/>
    </row>
    <row r="18563" spans="12:12" s="26" customFormat="1" hidden="1" x14ac:dyDescent="0.25">
      <c r="L18563"/>
    </row>
    <row r="18564" spans="12:12" s="26" customFormat="1" hidden="1" x14ac:dyDescent="0.25">
      <c r="L18564"/>
    </row>
    <row r="18565" spans="12:12" s="26" customFormat="1" hidden="1" x14ac:dyDescent="0.25">
      <c r="L18565"/>
    </row>
    <row r="18566" spans="12:12" s="26" customFormat="1" hidden="1" x14ac:dyDescent="0.25">
      <c r="L18566"/>
    </row>
    <row r="18567" spans="12:12" s="26" customFormat="1" hidden="1" x14ac:dyDescent="0.25">
      <c r="L18567"/>
    </row>
    <row r="18568" spans="12:12" s="26" customFormat="1" hidden="1" x14ac:dyDescent="0.25">
      <c r="L18568"/>
    </row>
    <row r="18569" spans="12:12" s="26" customFormat="1" hidden="1" x14ac:dyDescent="0.25">
      <c r="L18569"/>
    </row>
    <row r="18570" spans="12:12" s="26" customFormat="1" hidden="1" x14ac:dyDescent="0.25">
      <c r="L18570"/>
    </row>
    <row r="18571" spans="12:12" s="26" customFormat="1" hidden="1" x14ac:dyDescent="0.25">
      <c r="L18571"/>
    </row>
    <row r="18572" spans="12:12" s="26" customFormat="1" hidden="1" x14ac:dyDescent="0.25">
      <c r="L18572"/>
    </row>
    <row r="18573" spans="12:12" s="26" customFormat="1" hidden="1" x14ac:dyDescent="0.25">
      <c r="L18573"/>
    </row>
    <row r="18574" spans="12:12" s="26" customFormat="1" hidden="1" x14ac:dyDescent="0.25">
      <c r="L18574"/>
    </row>
    <row r="18575" spans="12:12" s="26" customFormat="1" hidden="1" x14ac:dyDescent="0.25">
      <c r="L18575"/>
    </row>
    <row r="18576" spans="12:12" s="26" customFormat="1" hidden="1" x14ac:dyDescent="0.25">
      <c r="L18576"/>
    </row>
    <row r="18577" spans="12:12" s="26" customFormat="1" hidden="1" x14ac:dyDescent="0.25">
      <c r="L18577"/>
    </row>
    <row r="18578" spans="12:12" s="26" customFormat="1" hidden="1" x14ac:dyDescent="0.25">
      <c r="L18578"/>
    </row>
    <row r="18579" spans="12:12" s="26" customFormat="1" hidden="1" x14ac:dyDescent="0.25">
      <c r="L18579"/>
    </row>
    <row r="18580" spans="12:12" s="26" customFormat="1" hidden="1" x14ac:dyDescent="0.25">
      <c r="L18580"/>
    </row>
    <row r="18581" spans="12:12" s="26" customFormat="1" hidden="1" x14ac:dyDescent="0.25">
      <c r="L18581"/>
    </row>
    <row r="18582" spans="12:12" s="26" customFormat="1" hidden="1" x14ac:dyDescent="0.25">
      <c r="L18582"/>
    </row>
    <row r="18583" spans="12:12" s="26" customFormat="1" hidden="1" x14ac:dyDescent="0.25">
      <c r="L18583"/>
    </row>
    <row r="18584" spans="12:12" s="26" customFormat="1" hidden="1" x14ac:dyDescent="0.25">
      <c r="L18584"/>
    </row>
    <row r="18585" spans="12:12" s="26" customFormat="1" hidden="1" x14ac:dyDescent="0.25">
      <c r="L18585"/>
    </row>
    <row r="18586" spans="12:12" s="26" customFormat="1" hidden="1" x14ac:dyDescent="0.25">
      <c r="L18586"/>
    </row>
    <row r="18587" spans="12:12" s="26" customFormat="1" hidden="1" x14ac:dyDescent="0.25">
      <c r="L18587"/>
    </row>
    <row r="18588" spans="12:12" s="26" customFormat="1" hidden="1" x14ac:dyDescent="0.25">
      <c r="L18588"/>
    </row>
    <row r="18589" spans="12:12" s="26" customFormat="1" hidden="1" x14ac:dyDescent="0.25">
      <c r="L18589"/>
    </row>
    <row r="18590" spans="12:12" s="26" customFormat="1" hidden="1" x14ac:dyDescent="0.25">
      <c r="L18590"/>
    </row>
    <row r="18591" spans="12:12" s="26" customFormat="1" hidden="1" x14ac:dyDescent="0.25">
      <c r="L18591"/>
    </row>
    <row r="18592" spans="12:12" s="26" customFormat="1" hidden="1" x14ac:dyDescent="0.25">
      <c r="L18592"/>
    </row>
    <row r="18593" spans="12:12" s="26" customFormat="1" hidden="1" x14ac:dyDescent="0.25">
      <c r="L18593"/>
    </row>
    <row r="18594" spans="12:12" s="26" customFormat="1" hidden="1" x14ac:dyDescent="0.25">
      <c r="L18594"/>
    </row>
    <row r="18595" spans="12:12" s="26" customFormat="1" hidden="1" x14ac:dyDescent="0.25">
      <c r="L18595"/>
    </row>
    <row r="18596" spans="12:12" s="26" customFormat="1" hidden="1" x14ac:dyDescent="0.25">
      <c r="L18596"/>
    </row>
    <row r="18597" spans="12:12" s="26" customFormat="1" hidden="1" x14ac:dyDescent="0.25">
      <c r="L18597"/>
    </row>
    <row r="18598" spans="12:12" s="26" customFormat="1" hidden="1" x14ac:dyDescent="0.25">
      <c r="L18598"/>
    </row>
    <row r="18599" spans="12:12" s="26" customFormat="1" hidden="1" x14ac:dyDescent="0.25">
      <c r="L18599"/>
    </row>
    <row r="18600" spans="12:12" s="26" customFormat="1" hidden="1" x14ac:dyDescent="0.25">
      <c r="L18600"/>
    </row>
    <row r="18601" spans="12:12" s="26" customFormat="1" hidden="1" x14ac:dyDescent="0.25">
      <c r="L18601"/>
    </row>
    <row r="18602" spans="12:12" s="26" customFormat="1" hidden="1" x14ac:dyDescent="0.25">
      <c r="L18602"/>
    </row>
    <row r="18603" spans="12:12" s="26" customFormat="1" hidden="1" x14ac:dyDescent="0.25">
      <c r="L18603"/>
    </row>
    <row r="18604" spans="12:12" s="26" customFormat="1" hidden="1" x14ac:dyDescent="0.25">
      <c r="L18604"/>
    </row>
    <row r="18605" spans="12:12" s="26" customFormat="1" hidden="1" x14ac:dyDescent="0.25">
      <c r="L18605"/>
    </row>
    <row r="18606" spans="12:12" s="26" customFormat="1" hidden="1" x14ac:dyDescent="0.25">
      <c r="L18606"/>
    </row>
    <row r="18607" spans="12:12" s="26" customFormat="1" hidden="1" x14ac:dyDescent="0.25">
      <c r="L18607"/>
    </row>
    <row r="18608" spans="12:12" s="26" customFormat="1" hidden="1" x14ac:dyDescent="0.25">
      <c r="L18608"/>
    </row>
    <row r="18609" spans="12:12" s="26" customFormat="1" hidden="1" x14ac:dyDescent="0.25">
      <c r="L18609"/>
    </row>
    <row r="18610" spans="12:12" s="26" customFormat="1" hidden="1" x14ac:dyDescent="0.25">
      <c r="L18610"/>
    </row>
    <row r="18611" spans="12:12" s="26" customFormat="1" hidden="1" x14ac:dyDescent="0.25">
      <c r="L18611"/>
    </row>
    <row r="18612" spans="12:12" s="26" customFormat="1" hidden="1" x14ac:dyDescent="0.25">
      <c r="L18612"/>
    </row>
    <row r="18613" spans="12:12" s="26" customFormat="1" hidden="1" x14ac:dyDescent="0.25">
      <c r="L18613"/>
    </row>
    <row r="18614" spans="12:12" s="26" customFormat="1" hidden="1" x14ac:dyDescent="0.25">
      <c r="L18614"/>
    </row>
    <row r="18615" spans="12:12" s="26" customFormat="1" hidden="1" x14ac:dyDescent="0.25">
      <c r="L18615"/>
    </row>
    <row r="18616" spans="12:12" s="26" customFormat="1" hidden="1" x14ac:dyDescent="0.25">
      <c r="L18616"/>
    </row>
    <row r="18617" spans="12:12" s="26" customFormat="1" hidden="1" x14ac:dyDescent="0.25">
      <c r="L18617"/>
    </row>
    <row r="18618" spans="12:12" s="26" customFormat="1" hidden="1" x14ac:dyDescent="0.25">
      <c r="L18618"/>
    </row>
    <row r="18619" spans="12:12" s="26" customFormat="1" hidden="1" x14ac:dyDescent="0.25">
      <c r="L18619"/>
    </row>
    <row r="18620" spans="12:12" s="26" customFormat="1" hidden="1" x14ac:dyDescent="0.25">
      <c r="L18620"/>
    </row>
    <row r="18621" spans="12:12" s="26" customFormat="1" hidden="1" x14ac:dyDescent="0.25">
      <c r="L18621"/>
    </row>
    <row r="18622" spans="12:12" s="26" customFormat="1" hidden="1" x14ac:dyDescent="0.25">
      <c r="L18622"/>
    </row>
    <row r="18623" spans="12:12" s="26" customFormat="1" hidden="1" x14ac:dyDescent="0.25">
      <c r="L18623"/>
    </row>
    <row r="18624" spans="12:12" s="26" customFormat="1" hidden="1" x14ac:dyDescent="0.25">
      <c r="L18624"/>
    </row>
    <row r="18625" spans="12:12" s="26" customFormat="1" hidden="1" x14ac:dyDescent="0.25">
      <c r="L18625"/>
    </row>
    <row r="18626" spans="12:12" s="26" customFormat="1" hidden="1" x14ac:dyDescent="0.25">
      <c r="L18626"/>
    </row>
    <row r="18627" spans="12:12" s="26" customFormat="1" hidden="1" x14ac:dyDescent="0.25">
      <c r="L18627"/>
    </row>
    <row r="18628" spans="12:12" s="26" customFormat="1" hidden="1" x14ac:dyDescent="0.25">
      <c r="L18628"/>
    </row>
    <row r="18629" spans="12:12" s="26" customFormat="1" hidden="1" x14ac:dyDescent="0.25">
      <c r="L18629"/>
    </row>
    <row r="18630" spans="12:12" s="26" customFormat="1" hidden="1" x14ac:dyDescent="0.25">
      <c r="L18630"/>
    </row>
    <row r="18631" spans="12:12" s="26" customFormat="1" hidden="1" x14ac:dyDescent="0.25">
      <c r="L18631"/>
    </row>
    <row r="18632" spans="12:12" s="26" customFormat="1" hidden="1" x14ac:dyDescent="0.25">
      <c r="L18632"/>
    </row>
    <row r="18633" spans="12:12" s="26" customFormat="1" hidden="1" x14ac:dyDescent="0.25">
      <c r="L18633"/>
    </row>
    <row r="18634" spans="12:12" s="26" customFormat="1" hidden="1" x14ac:dyDescent="0.25">
      <c r="L18634"/>
    </row>
    <row r="18635" spans="12:12" s="26" customFormat="1" hidden="1" x14ac:dyDescent="0.25">
      <c r="L18635"/>
    </row>
    <row r="18636" spans="12:12" s="26" customFormat="1" hidden="1" x14ac:dyDescent="0.25">
      <c r="L18636"/>
    </row>
    <row r="18637" spans="12:12" s="26" customFormat="1" hidden="1" x14ac:dyDescent="0.25">
      <c r="L18637"/>
    </row>
    <row r="18638" spans="12:12" s="26" customFormat="1" hidden="1" x14ac:dyDescent="0.25">
      <c r="L18638"/>
    </row>
    <row r="18639" spans="12:12" s="26" customFormat="1" hidden="1" x14ac:dyDescent="0.25">
      <c r="L18639"/>
    </row>
    <row r="18640" spans="12:12" s="26" customFormat="1" hidden="1" x14ac:dyDescent="0.25">
      <c r="L18640"/>
    </row>
    <row r="18641" spans="12:12" s="26" customFormat="1" hidden="1" x14ac:dyDescent="0.25">
      <c r="L18641"/>
    </row>
    <row r="18642" spans="12:12" s="26" customFormat="1" hidden="1" x14ac:dyDescent="0.25">
      <c r="L18642"/>
    </row>
    <row r="18643" spans="12:12" s="26" customFormat="1" hidden="1" x14ac:dyDescent="0.25">
      <c r="L18643"/>
    </row>
    <row r="18644" spans="12:12" s="26" customFormat="1" hidden="1" x14ac:dyDescent="0.25">
      <c r="L18644"/>
    </row>
    <row r="18645" spans="12:12" s="26" customFormat="1" hidden="1" x14ac:dyDescent="0.25">
      <c r="L18645"/>
    </row>
    <row r="18646" spans="12:12" s="26" customFormat="1" hidden="1" x14ac:dyDescent="0.25">
      <c r="L18646"/>
    </row>
    <row r="18647" spans="12:12" s="26" customFormat="1" hidden="1" x14ac:dyDescent="0.25">
      <c r="L18647"/>
    </row>
    <row r="18648" spans="12:12" s="26" customFormat="1" hidden="1" x14ac:dyDescent="0.25">
      <c r="L18648"/>
    </row>
    <row r="18649" spans="12:12" s="26" customFormat="1" hidden="1" x14ac:dyDescent="0.25">
      <c r="L18649"/>
    </row>
    <row r="18650" spans="12:12" s="26" customFormat="1" hidden="1" x14ac:dyDescent="0.25">
      <c r="L18650"/>
    </row>
    <row r="18651" spans="12:12" s="26" customFormat="1" hidden="1" x14ac:dyDescent="0.25">
      <c r="L18651"/>
    </row>
    <row r="18652" spans="12:12" s="26" customFormat="1" hidden="1" x14ac:dyDescent="0.25">
      <c r="L18652"/>
    </row>
    <row r="18653" spans="12:12" s="26" customFormat="1" hidden="1" x14ac:dyDescent="0.25">
      <c r="L18653"/>
    </row>
    <row r="18654" spans="12:12" s="26" customFormat="1" hidden="1" x14ac:dyDescent="0.25">
      <c r="L18654"/>
    </row>
    <row r="18655" spans="12:12" s="26" customFormat="1" hidden="1" x14ac:dyDescent="0.25">
      <c r="L18655"/>
    </row>
    <row r="18656" spans="12:12" s="26" customFormat="1" hidden="1" x14ac:dyDescent="0.25">
      <c r="L18656"/>
    </row>
    <row r="18657" spans="12:12" s="26" customFormat="1" hidden="1" x14ac:dyDescent="0.25">
      <c r="L18657"/>
    </row>
    <row r="18658" spans="12:12" s="26" customFormat="1" hidden="1" x14ac:dyDescent="0.25">
      <c r="L18658"/>
    </row>
    <row r="18659" spans="12:12" s="26" customFormat="1" hidden="1" x14ac:dyDescent="0.25">
      <c r="L18659"/>
    </row>
    <row r="18660" spans="12:12" s="26" customFormat="1" hidden="1" x14ac:dyDescent="0.25">
      <c r="L18660"/>
    </row>
    <row r="18661" spans="12:12" s="26" customFormat="1" hidden="1" x14ac:dyDescent="0.25">
      <c r="L18661"/>
    </row>
    <row r="18662" spans="12:12" s="26" customFormat="1" hidden="1" x14ac:dyDescent="0.25">
      <c r="L18662"/>
    </row>
    <row r="18663" spans="12:12" s="26" customFormat="1" hidden="1" x14ac:dyDescent="0.25">
      <c r="L18663"/>
    </row>
    <row r="18664" spans="12:12" s="26" customFormat="1" hidden="1" x14ac:dyDescent="0.25">
      <c r="L18664"/>
    </row>
    <row r="18665" spans="12:12" s="26" customFormat="1" hidden="1" x14ac:dyDescent="0.25">
      <c r="L18665"/>
    </row>
    <row r="18666" spans="12:12" s="26" customFormat="1" hidden="1" x14ac:dyDescent="0.25">
      <c r="L18666"/>
    </row>
    <row r="18667" spans="12:12" s="26" customFormat="1" hidden="1" x14ac:dyDescent="0.25">
      <c r="L18667"/>
    </row>
    <row r="18668" spans="12:12" s="26" customFormat="1" hidden="1" x14ac:dyDescent="0.25">
      <c r="L18668"/>
    </row>
    <row r="18669" spans="12:12" s="26" customFormat="1" hidden="1" x14ac:dyDescent="0.25">
      <c r="L18669"/>
    </row>
    <row r="18670" spans="12:12" s="26" customFormat="1" hidden="1" x14ac:dyDescent="0.25">
      <c r="L18670"/>
    </row>
    <row r="18671" spans="12:12" s="26" customFormat="1" hidden="1" x14ac:dyDescent="0.25">
      <c r="L18671"/>
    </row>
    <row r="18672" spans="12:12" s="26" customFormat="1" hidden="1" x14ac:dyDescent="0.25">
      <c r="L18672"/>
    </row>
    <row r="18673" spans="12:12" s="26" customFormat="1" hidden="1" x14ac:dyDescent="0.25">
      <c r="L18673"/>
    </row>
    <row r="18674" spans="12:12" s="26" customFormat="1" hidden="1" x14ac:dyDescent="0.25">
      <c r="L18674"/>
    </row>
    <row r="18675" spans="12:12" s="26" customFormat="1" hidden="1" x14ac:dyDescent="0.25">
      <c r="L18675"/>
    </row>
    <row r="18676" spans="12:12" s="26" customFormat="1" hidden="1" x14ac:dyDescent="0.25">
      <c r="L18676"/>
    </row>
    <row r="18677" spans="12:12" s="26" customFormat="1" hidden="1" x14ac:dyDescent="0.25">
      <c r="L18677"/>
    </row>
    <row r="18678" spans="12:12" s="26" customFormat="1" hidden="1" x14ac:dyDescent="0.25">
      <c r="L18678"/>
    </row>
    <row r="18679" spans="12:12" s="26" customFormat="1" hidden="1" x14ac:dyDescent="0.25">
      <c r="L18679"/>
    </row>
    <row r="18680" spans="12:12" s="26" customFormat="1" hidden="1" x14ac:dyDescent="0.25">
      <c r="L18680"/>
    </row>
    <row r="18681" spans="12:12" s="26" customFormat="1" hidden="1" x14ac:dyDescent="0.25">
      <c r="L18681"/>
    </row>
    <row r="18682" spans="12:12" s="26" customFormat="1" hidden="1" x14ac:dyDescent="0.25">
      <c r="L18682"/>
    </row>
    <row r="18683" spans="12:12" s="26" customFormat="1" hidden="1" x14ac:dyDescent="0.25">
      <c r="L18683"/>
    </row>
    <row r="18684" spans="12:12" s="26" customFormat="1" hidden="1" x14ac:dyDescent="0.25">
      <c r="L18684"/>
    </row>
    <row r="18685" spans="12:12" s="26" customFormat="1" hidden="1" x14ac:dyDescent="0.25">
      <c r="L18685"/>
    </row>
    <row r="18686" spans="12:12" s="26" customFormat="1" hidden="1" x14ac:dyDescent="0.25">
      <c r="L18686"/>
    </row>
    <row r="18687" spans="12:12" s="26" customFormat="1" hidden="1" x14ac:dyDescent="0.25">
      <c r="L18687"/>
    </row>
    <row r="18688" spans="12:12" s="26" customFormat="1" hidden="1" x14ac:dyDescent="0.25">
      <c r="L18688"/>
    </row>
    <row r="18689" spans="12:12" s="26" customFormat="1" hidden="1" x14ac:dyDescent="0.25">
      <c r="L18689"/>
    </row>
    <row r="18690" spans="12:12" s="26" customFormat="1" hidden="1" x14ac:dyDescent="0.25">
      <c r="L18690"/>
    </row>
    <row r="18691" spans="12:12" s="26" customFormat="1" hidden="1" x14ac:dyDescent="0.25">
      <c r="L18691"/>
    </row>
    <row r="18692" spans="12:12" s="26" customFormat="1" hidden="1" x14ac:dyDescent="0.25">
      <c r="L18692"/>
    </row>
    <row r="18693" spans="12:12" s="26" customFormat="1" hidden="1" x14ac:dyDescent="0.25">
      <c r="L18693"/>
    </row>
    <row r="18694" spans="12:12" s="26" customFormat="1" hidden="1" x14ac:dyDescent="0.25">
      <c r="L18694"/>
    </row>
    <row r="18695" spans="12:12" s="26" customFormat="1" hidden="1" x14ac:dyDescent="0.25">
      <c r="L18695"/>
    </row>
    <row r="18696" spans="12:12" s="26" customFormat="1" hidden="1" x14ac:dyDescent="0.25">
      <c r="L18696"/>
    </row>
    <row r="18697" spans="12:12" s="26" customFormat="1" hidden="1" x14ac:dyDescent="0.25">
      <c r="L18697"/>
    </row>
    <row r="18698" spans="12:12" s="26" customFormat="1" hidden="1" x14ac:dyDescent="0.25">
      <c r="L18698"/>
    </row>
    <row r="18699" spans="12:12" s="26" customFormat="1" hidden="1" x14ac:dyDescent="0.25">
      <c r="L18699"/>
    </row>
    <row r="18700" spans="12:12" s="26" customFormat="1" hidden="1" x14ac:dyDescent="0.25">
      <c r="L18700"/>
    </row>
    <row r="18701" spans="12:12" s="26" customFormat="1" hidden="1" x14ac:dyDescent="0.25">
      <c r="L18701"/>
    </row>
    <row r="18702" spans="12:12" s="26" customFormat="1" hidden="1" x14ac:dyDescent="0.25">
      <c r="L18702"/>
    </row>
    <row r="18703" spans="12:12" s="26" customFormat="1" hidden="1" x14ac:dyDescent="0.25">
      <c r="L18703"/>
    </row>
    <row r="18704" spans="12:12" s="26" customFormat="1" hidden="1" x14ac:dyDescent="0.25">
      <c r="L18704"/>
    </row>
    <row r="18705" spans="12:12" s="26" customFormat="1" hidden="1" x14ac:dyDescent="0.25">
      <c r="L18705"/>
    </row>
    <row r="18706" spans="12:12" s="26" customFormat="1" hidden="1" x14ac:dyDescent="0.25">
      <c r="L18706"/>
    </row>
    <row r="18707" spans="12:12" s="26" customFormat="1" hidden="1" x14ac:dyDescent="0.25">
      <c r="L18707"/>
    </row>
    <row r="18708" spans="12:12" s="26" customFormat="1" hidden="1" x14ac:dyDescent="0.25">
      <c r="L18708"/>
    </row>
    <row r="18709" spans="12:12" s="26" customFormat="1" hidden="1" x14ac:dyDescent="0.25">
      <c r="L18709"/>
    </row>
    <row r="18710" spans="12:12" s="26" customFormat="1" hidden="1" x14ac:dyDescent="0.25">
      <c r="L18710"/>
    </row>
    <row r="18711" spans="12:12" s="26" customFormat="1" hidden="1" x14ac:dyDescent="0.25">
      <c r="L18711"/>
    </row>
    <row r="18712" spans="12:12" s="26" customFormat="1" hidden="1" x14ac:dyDescent="0.25">
      <c r="L18712"/>
    </row>
    <row r="18713" spans="12:12" s="26" customFormat="1" hidden="1" x14ac:dyDescent="0.25">
      <c r="L18713"/>
    </row>
    <row r="18714" spans="12:12" s="26" customFormat="1" hidden="1" x14ac:dyDescent="0.25">
      <c r="L18714"/>
    </row>
    <row r="18715" spans="12:12" s="26" customFormat="1" hidden="1" x14ac:dyDescent="0.25">
      <c r="L18715"/>
    </row>
    <row r="18716" spans="12:12" s="26" customFormat="1" hidden="1" x14ac:dyDescent="0.25">
      <c r="L18716"/>
    </row>
    <row r="18717" spans="12:12" s="26" customFormat="1" hidden="1" x14ac:dyDescent="0.25">
      <c r="L18717"/>
    </row>
    <row r="18718" spans="12:12" s="26" customFormat="1" hidden="1" x14ac:dyDescent="0.25">
      <c r="L18718"/>
    </row>
    <row r="18719" spans="12:12" s="26" customFormat="1" hidden="1" x14ac:dyDescent="0.25">
      <c r="L18719"/>
    </row>
    <row r="18720" spans="12:12" s="26" customFormat="1" hidden="1" x14ac:dyDescent="0.25">
      <c r="L18720"/>
    </row>
    <row r="18721" spans="12:12" s="26" customFormat="1" hidden="1" x14ac:dyDescent="0.25">
      <c r="L18721"/>
    </row>
    <row r="18722" spans="12:12" s="26" customFormat="1" hidden="1" x14ac:dyDescent="0.25">
      <c r="L18722"/>
    </row>
    <row r="18723" spans="12:12" s="26" customFormat="1" hidden="1" x14ac:dyDescent="0.25">
      <c r="L18723"/>
    </row>
    <row r="18724" spans="12:12" s="26" customFormat="1" hidden="1" x14ac:dyDescent="0.25">
      <c r="L18724"/>
    </row>
    <row r="18725" spans="12:12" s="26" customFormat="1" hidden="1" x14ac:dyDescent="0.25">
      <c r="L18725"/>
    </row>
    <row r="18726" spans="12:12" s="26" customFormat="1" hidden="1" x14ac:dyDescent="0.25">
      <c r="L18726"/>
    </row>
    <row r="18727" spans="12:12" s="26" customFormat="1" hidden="1" x14ac:dyDescent="0.25">
      <c r="L18727"/>
    </row>
    <row r="18728" spans="12:12" s="26" customFormat="1" hidden="1" x14ac:dyDescent="0.25">
      <c r="L18728"/>
    </row>
    <row r="18729" spans="12:12" s="26" customFormat="1" hidden="1" x14ac:dyDescent="0.25">
      <c r="L18729"/>
    </row>
    <row r="18730" spans="12:12" s="26" customFormat="1" hidden="1" x14ac:dyDescent="0.25">
      <c r="L18730"/>
    </row>
    <row r="18731" spans="12:12" s="26" customFormat="1" hidden="1" x14ac:dyDescent="0.25">
      <c r="L18731"/>
    </row>
    <row r="18732" spans="12:12" s="26" customFormat="1" hidden="1" x14ac:dyDescent="0.25">
      <c r="L18732"/>
    </row>
    <row r="18733" spans="12:12" s="26" customFormat="1" hidden="1" x14ac:dyDescent="0.25">
      <c r="L18733"/>
    </row>
    <row r="18734" spans="12:12" s="26" customFormat="1" hidden="1" x14ac:dyDescent="0.25">
      <c r="L18734"/>
    </row>
    <row r="18735" spans="12:12" s="26" customFormat="1" hidden="1" x14ac:dyDescent="0.25">
      <c r="L18735"/>
    </row>
    <row r="18736" spans="12:12" s="26" customFormat="1" hidden="1" x14ac:dyDescent="0.25">
      <c r="L18736"/>
    </row>
    <row r="18737" spans="12:12" s="26" customFormat="1" hidden="1" x14ac:dyDescent="0.25">
      <c r="L18737"/>
    </row>
    <row r="18738" spans="12:12" s="26" customFormat="1" hidden="1" x14ac:dyDescent="0.25">
      <c r="L18738"/>
    </row>
    <row r="18739" spans="12:12" s="26" customFormat="1" hidden="1" x14ac:dyDescent="0.25">
      <c r="L18739"/>
    </row>
    <row r="18740" spans="12:12" s="26" customFormat="1" hidden="1" x14ac:dyDescent="0.25">
      <c r="L18740"/>
    </row>
    <row r="18741" spans="12:12" s="26" customFormat="1" hidden="1" x14ac:dyDescent="0.25">
      <c r="L18741"/>
    </row>
    <row r="18742" spans="12:12" s="26" customFormat="1" hidden="1" x14ac:dyDescent="0.25">
      <c r="L18742"/>
    </row>
    <row r="18743" spans="12:12" s="26" customFormat="1" hidden="1" x14ac:dyDescent="0.25">
      <c r="L18743"/>
    </row>
    <row r="18744" spans="12:12" s="26" customFormat="1" hidden="1" x14ac:dyDescent="0.25">
      <c r="L18744"/>
    </row>
    <row r="18745" spans="12:12" s="26" customFormat="1" hidden="1" x14ac:dyDescent="0.25">
      <c r="L18745"/>
    </row>
    <row r="18746" spans="12:12" s="26" customFormat="1" hidden="1" x14ac:dyDescent="0.25">
      <c r="L18746"/>
    </row>
    <row r="18747" spans="12:12" s="26" customFormat="1" hidden="1" x14ac:dyDescent="0.25">
      <c r="L18747"/>
    </row>
    <row r="18748" spans="12:12" s="26" customFormat="1" hidden="1" x14ac:dyDescent="0.25">
      <c r="L18748"/>
    </row>
    <row r="18749" spans="12:12" s="26" customFormat="1" hidden="1" x14ac:dyDescent="0.25">
      <c r="L18749"/>
    </row>
    <row r="18750" spans="12:12" s="26" customFormat="1" hidden="1" x14ac:dyDescent="0.25">
      <c r="L18750"/>
    </row>
    <row r="18751" spans="12:12" s="26" customFormat="1" hidden="1" x14ac:dyDescent="0.25">
      <c r="L18751"/>
    </row>
    <row r="18752" spans="12:12" s="26" customFormat="1" hidden="1" x14ac:dyDescent="0.25">
      <c r="L18752"/>
    </row>
    <row r="18753" spans="12:12" s="26" customFormat="1" hidden="1" x14ac:dyDescent="0.25">
      <c r="L18753"/>
    </row>
    <row r="18754" spans="12:12" s="26" customFormat="1" hidden="1" x14ac:dyDescent="0.25">
      <c r="L18754"/>
    </row>
    <row r="18755" spans="12:12" s="26" customFormat="1" hidden="1" x14ac:dyDescent="0.25">
      <c r="L18755"/>
    </row>
    <row r="18756" spans="12:12" s="26" customFormat="1" hidden="1" x14ac:dyDescent="0.25">
      <c r="L18756"/>
    </row>
    <row r="18757" spans="12:12" s="26" customFormat="1" hidden="1" x14ac:dyDescent="0.25">
      <c r="L18757"/>
    </row>
    <row r="18758" spans="12:12" s="26" customFormat="1" hidden="1" x14ac:dyDescent="0.25">
      <c r="L18758"/>
    </row>
    <row r="18759" spans="12:12" s="26" customFormat="1" hidden="1" x14ac:dyDescent="0.25">
      <c r="L18759"/>
    </row>
    <row r="18760" spans="12:12" s="26" customFormat="1" hidden="1" x14ac:dyDescent="0.25">
      <c r="L18760"/>
    </row>
    <row r="18761" spans="12:12" s="26" customFormat="1" hidden="1" x14ac:dyDescent="0.25">
      <c r="L18761"/>
    </row>
    <row r="18762" spans="12:12" s="26" customFormat="1" hidden="1" x14ac:dyDescent="0.25">
      <c r="L18762"/>
    </row>
    <row r="18763" spans="12:12" s="26" customFormat="1" hidden="1" x14ac:dyDescent="0.25">
      <c r="L18763"/>
    </row>
    <row r="18764" spans="12:12" s="26" customFormat="1" hidden="1" x14ac:dyDescent="0.25">
      <c r="L18764"/>
    </row>
    <row r="18765" spans="12:12" s="26" customFormat="1" hidden="1" x14ac:dyDescent="0.25">
      <c r="L18765"/>
    </row>
    <row r="18766" spans="12:12" s="26" customFormat="1" hidden="1" x14ac:dyDescent="0.25">
      <c r="L18766"/>
    </row>
    <row r="18767" spans="12:12" s="26" customFormat="1" hidden="1" x14ac:dyDescent="0.25">
      <c r="L18767"/>
    </row>
    <row r="18768" spans="12:12" s="26" customFormat="1" hidden="1" x14ac:dyDescent="0.25">
      <c r="L18768"/>
    </row>
    <row r="18769" spans="12:12" s="26" customFormat="1" hidden="1" x14ac:dyDescent="0.25">
      <c r="L18769"/>
    </row>
    <row r="18770" spans="12:12" s="26" customFormat="1" hidden="1" x14ac:dyDescent="0.25">
      <c r="L18770"/>
    </row>
    <row r="18771" spans="12:12" s="26" customFormat="1" hidden="1" x14ac:dyDescent="0.25">
      <c r="L18771"/>
    </row>
    <row r="18772" spans="12:12" s="26" customFormat="1" hidden="1" x14ac:dyDescent="0.25">
      <c r="L18772"/>
    </row>
    <row r="18773" spans="12:12" s="26" customFormat="1" hidden="1" x14ac:dyDescent="0.25">
      <c r="L18773"/>
    </row>
    <row r="18774" spans="12:12" s="26" customFormat="1" hidden="1" x14ac:dyDescent="0.25">
      <c r="L18774"/>
    </row>
    <row r="18775" spans="12:12" s="26" customFormat="1" hidden="1" x14ac:dyDescent="0.25">
      <c r="L18775"/>
    </row>
    <row r="18776" spans="12:12" s="26" customFormat="1" hidden="1" x14ac:dyDescent="0.25">
      <c r="L18776"/>
    </row>
    <row r="18777" spans="12:12" s="26" customFormat="1" hidden="1" x14ac:dyDescent="0.25">
      <c r="L18777"/>
    </row>
    <row r="18778" spans="12:12" s="26" customFormat="1" hidden="1" x14ac:dyDescent="0.25">
      <c r="L18778"/>
    </row>
    <row r="18779" spans="12:12" s="26" customFormat="1" hidden="1" x14ac:dyDescent="0.25">
      <c r="L18779"/>
    </row>
    <row r="18780" spans="12:12" s="26" customFormat="1" hidden="1" x14ac:dyDescent="0.25">
      <c r="L18780"/>
    </row>
    <row r="18781" spans="12:12" s="26" customFormat="1" hidden="1" x14ac:dyDescent="0.25">
      <c r="L18781"/>
    </row>
    <row r="18782" spans="12:12" s="26" customFormat="1" hidden="1" x14ac:dyDescent="0.25">
      <c r="L18782"/>
    </row>
    <row r="18783" spans="12:12" s="26" customFormat="1" hidden="1" x14ac:dyDescent="0.25">
      <c r="L18783"/>
    </row>
    <row r="18784" spans="12:12" s="26" customFormat="1" hidden="1" x14ac:dyDescent="0.25">
      <c r="L18784"/>
    </row>
    <row r="18785" spans="12:12" s="26" customFormat="1" hidden="1" x14ac:dyDescent="0.25">
      <c r="L18785"/>
    </row>
    <row r="18786" spans="12:12" s="26" customFormat="1" hidden="1" x14ac:dyDescent="0.25">
      <c r="L18786"/>
    </row>
    <row r="18787" spans="12:12" s="26" customFormat="1" hidden="1" x14ac:dyDescent="0.25">
      <c r="L18787"/>
    </row>
    <row r="18788" spans="12:12" s="26" customFormat="1" hidden="1" x14ac:dyDescent="0.25">
      <c r="L18788"/>
    </row>
    <row r="18789" spans="12:12" s="26" customFormat="1" hidden="1" x14ac:dyDescent="0.25">
      <c r="L18789"/>
    </row>
    <row r="18790" spans="12:12" s="26" customFormat="1" hidden="1" x14ac:dyDescent="0.25">
      <c r="L18790"/>
    </row>
    <row r="18791" spans="12:12" s="26" customFormat="1" hidden="1" x14ac:dyDescent="0.25">
      <c r="L18791"/>
    </row>
    <row r="18792" spans="12:12" s="26" customFormat="1" hidden="1" x14ac:dyDescent="0.25">
      <c r="L18792"/>
    </row>
    <row r="18793" spans="12:12" s="26" customFormat="1" hidden="1" x14ac:dyDescent="0.25">
      <c r="L18793"/>
    </row>
    <row r="18794" spans="12:12" s="26" customFormat="1" hidden="1" x14ac:dyDescent="0.25">
      <c r="L18794"/>
    </row>
    <row r="18795" spans="12:12" s="26" customFormat="1" hidden="1" x14ac:dyDescent="0.25">
      <c r="L18795"/>
    </row>
    <row r="18796" spans="12:12" s="26" customFormat="1" hidden="1" x14ac:dyDescent="0.25">
      <c r="L18796"/>
    </row>
    <row r="18797" spans="12:12" s="26" customFormat="1" hidden="1" x14ac:dyDescent="0.25">
      <c r="L18797"/>
    </row>
    <row r="18798" spans="12:12" s="26" customFormat="1" hidden="1" x14ac:dyDescent="0.25">
      <c r="L18798"/>
    </row>
    <row r="18799" spans="12:12" s="26" customFormat="1" hidden="1" x14ac:dyDescent="0.25">
      <c r="L18799"/>
    </row>
    <row r="18800" spans="12:12" s="26" customFormat="1" hidden="1" x14ac:dyDescent="0.25">
      <c r="L18800"/>
    </row>
    <row r="18801" spans="12:12" s="26" customFormat="1" hidden="1" x14ac:dyDescent="0.25">
      <c r="L18801"/>
    </row>
    <row r="18802" spans="12:12" s="26" customFormat="1" hidden="1" x14ac:dyDescent="0.25">
      <c r="L18802"/>
    </row>
    <row r="18803" spans="12:12" s="26" customFormat="1" hidden="1" x14ac:dyDescent="0.25">
      <c r="L18803"/>
    </row>
    <row r="18804" spans="12:12" s="26" customFormat="1" hidden="1" x14ac:dyDescent="0.25">
      <c r="L18804"/>
    </row>
    <row r="18805" spans="12:12" s="26" customFormat="1" hidden="1" x14ac:dyDescent="0.25">
      <c r="L18805"/>
    </row>
    <row r="18806" spans="12:12" s="26" customFormat="1" hidden="1" x14ac:dyDescent="0.25">
      <c r="L18806"/>
    </row>
    <row r="18807" spans="12:12" s="26" customFormat="1" hidden="1" x14ac:dyDescent="0.25">
      <c r="L18807"/>
    </row>
    <row r="18808" spans="12:12" s="26" customFormat="1" hidden="1" x14ac:dyDescent="0.25">
      <c r="L18808"/>
    </row>
    <row r="18809" spans="12:12" s="26" customFormat="1" hidden="1" x14ac:dyDescent="0.25">
      <c r="L18809"/>
    </row>
    <row r="18810" spans="12:12" s="26" customFormat="1" hidden="1" x14ac:dyDescent="0.25">
      <c r="L18810"/>
    </row>
    <row r="18811" spans="12:12" s="26" customFormat="1" hidden="1" x14ac:dyDescent="0.25">
      <c r="L18811"/>
    </row>
    <row r="18812" spans="12:12" s="26" customFormat="1" hidden="1" x14ac:dyDescent="0.25">
      <c r="L18812"/>
    </row>
    <row r="18813" spans="12:12" s="26" customFormat="1" hidden="1" x14ac:dyDescent="0.25">
      <c r="L18813"/>
    </row>
    <row r="18814" spans="12:12" s="26" customFormat="1" hidden="1" x14ac:dyDescent="0.25">
      <c r="L18814"/>
    </row>
    <row r="18815" spans="12:12" s="26" customFormat="1" hidden="1" x14ac:dyDescent="0.25">
      <c r="L18815"/>
    </row>
    <row r="18816" spans="12:12" s="26" customFormat="1" hidden="1" x14ac:dyDescent="0.25">
      <c r="L18816"/>
    </row>
    <row r="18817" spans="12:12" s="26" customFormat="1" hidden="1" x14ac:dyDescent="0.25">
      <c r="L18817"/>
    </row>
    <row r="18818" spans="12:12" s="26" customFormat="1" hidden="1" x14ac:dyDescent="0.25">
      <c r="L18818"/>
    </row>
    <row r="18819" spans="12:12" s="26" customFormat="1" hidden="1" x14ac:dyDescent="0.25">
      <c r="L18819"/>
    </row>
    <row r="18820" spans="12:12" s="26" customFormat="1" hidden="1" x14ac:dyDescent="0.25">
      <c r="L18820"/>
    </row>
    <row r="18821" spans="12:12" s="26" customFormat="1" hidden="1" x14ac:dyDescent="0.25">
      <c r="L18821"/>
    </row>
    <row r="18822" spans="12:12" s="26" customFormat="1" hidden="1" x14ac:dyDescent="0.25">
      <c r="L18822"/>
    </row>
    <row r="18823" spans="12:12" s="26" customFormat="1" hidden="1" x14ac:dyDescent="0.25">
      <c r="L18823"/>
    </row>
    <row r="18824" spans="12:12" s="26" customFormat="1" hidden="1" x14ac:dyDescent="0.25">
      <c r="L18824"/>
    </row>
    <row r="18825" spans="12:12" s="26" customFormat="1" hidden="1" x14ac:dyDescent="0.25">
      <c r="L18825"/>
    </row>
    <row r="18826" spans="12:12" s="26" customFormat="1" hidden="1" x14ac:dyDescent="0.25">
      <c r="L18826"/>
    </row>
    <row r="18827" spans="12:12" s="26" customFormat="1" hidden="1" x14ac:dyDescent="0.25">
      <c r="L18827"/>
    </row>
    <row r="18828" spans="12:12" s="26" customFormat="1" hidden="1" x14ac:dyDescent="0.25">
      <c r="L18828"/>
    </row>
    <row r="18829" spans="12:12" s="26" customFormat="1" hidden="1" x14ac:dyDescent="0.25">
      <c r="L18829"/>
    </row>
    <row r="18830" spans="12:12" s="26" customFormat="1" hidden="1" x14ac:dyDescent="0.25">
      <c r="L18830"/>
    </row>
    <row r="18831" spans="12:12" s="26" customFormat="1" hidden="1" x14ac:dyDescent="0.25">
      <c r="L18831"/>
    </row>
    <row r="18832" spans="12:12" s="26" customFormat="1" hidden="1" x14ac:dyDescent="0.25">
      <c r="L18832"/>
    </row>
    <row r="18833" spans="12:12" s="26" customFormat="1" hidden="1" x14ac:dyDescent="0.25">
      <c r="L18833"/>
    </row>
    <row r="18834" spans="12:12" s="26" customFormat="1" hidden="1" x14ac:dyDescent="0.25">
      <c r="L18834"/>
    </row>
    <row r="18835" spans="12:12" s="26" customFormat="1" hidden="1" x14ac:dyDescent="0.25">
      <c r="L18835"/>
    </row>
    <row r="18836" spans="12:12" s="26" customFormat="1" hidden="1" x14ac:dyDescent="0.25">
      <c r="L18836"/>
    </row>
    <row r="18837" spans="12:12" s="26" customFormat="1" hidden="1" x14ac:dyDescent="0.25">
      <c r="L18837"/>
    </row>
    <row r="18838" spans="12:12" s="26" customFormat="1" hidden="1" x14ac:dyDescent="0.25">
      <c r="L18838"/>
    </row>
    <row r="18839" spans="12:12" s="26" customFormat="1" hidden="1" x14ac:dyDescent="0.25">
      <c r="L18839"/>
    </row>
    <row r="18840" spans="12:12" s="26" customFormat="1" hidden="1" x14ac:dyDescent="0.25">
      <c r="L18840"/>
    </row>
    <row r="18841" spans="12:12" s="26" customFormat="1" hidden="1" x14ac:dyDescent="0.25">
      <c r="L18841"/>
    </row>
    <row r="18842" spans="12:12" s="26" customFormat="1" hidden="1" x14ac:dyDescent="0.25">
      <c r="L18842"/>
    </row>
    <row r="18843" spans="12:12" s="26" customFormat="1" hidden="1" x14ac:dyDescent="0.25">
      <c r="L18843"/>
    </row>
    <row r="18844" spans="12:12" s="26" customFormat="1" hidden="1" x14ac:dyDescent="0.25">
      <c r="L18844"/>
    </row>
    <row r="18845" spans="12:12" s="26" customFormat="1" hidden="1" x14ac:dyDescent="0.25">
      <c r="L18845"/>
    </row>
    <row r="18846" spans="12:12" s="26" customFormat="1" hidden="1" x14ac:dyDescent="0.25">
      <c r="L18846"/>
    </row>
    <row r="18847" spans="12:12" s="26" customFormat="1" hidden="1" x14ac:dyDescent="0.25">
      <c r="L18847"/>
    </row>
    <row r="18848" spans="12:12" s="26" customFormat="1" hidden="1" x14ac:dyDescent="0.25">
      <c r="L18848"/>
    </row>
    <row r="18849" spans="12:12" s="26" customFormat="1" hidden="1" x14ac:dyDescent="0.25">
      <c r="L18849"/>
    </row>
    <row r="18850" spans="12:12" s="26" customFormat="1" hidden="1" x14ac:dyDescent="0.25">
      <c r="L18850"/>
    </row>
    <row r="18851" spans="12:12" s="26" customFormat="1" hidden="1" x14ac:dyDescent="0.25">
      <c r="L18851"/>
    </row>
    <row r="18852" spans="12:12" s="26" customFormat="1" hidden="1" x14ac:dyDescent="0.25">
      <c r="L18852"/>
    </row>
    <row r="18853" spans="12:12" s="26" customFormat="1" hidden="1" x14ac:dyDescent="0.25">
      <c r="L18853"/>
    </row>
    <row r="18854" spans="12:12" s="26" customFormat="1" hidden="1" x14ac:dyDescent="0.25">
      <c r="L18854"/>
    </row>
    <row r="18855" spans="12:12" s="26" customFormat="1" hidden="1" x14ac:dyDescent="0.25">
      <c r="L18855"/>
    </row>
    <row r="18856" spans="12:12" s="26" customFormat="1" hidden="1" x14ac:dyDescent="0.25">
      <c r="L18856"/>
    </row>
    <row r="18857" spans="12:12" s="26" customFormat="1" hidden="1" x14ac:dyDescent="0.25">
      <c r="L18857"/>
    </row>
    <row r="18858" spans="12:12" s="26" customFormat="1" hidden="1" x14ac:dyDescent="0.25">
      <c r="L18858"/>
    </row>
    <row r="18859" spans="12:12" s="26" customFormat="1" hidden="1" x14ac:dyDescent="0.25">
      <c r="L18859"/>
    </row>
    <row r="18860" spans="12:12" s="26" customFormat="1" hidden="1" x14ac:dyDescent="0.25">
      <c r="L18860"/>
    </row>
    <row r="18861" spans="12:12" s="26" customFormat="1" hidden="1" x14ac:dyDescent="0.25">
      <c r="L18861"/>
    </row>
    <row r="18862" spans="12:12" s="26" customFormat="1" hidden="1" x14ac:dyDescent="0.25">
      <c r="L18862"/>
    </row>
    <row r="18863" spans="12:12" s="26" customFormat="1" hidden="1" x14ac:dyDescent="0.25">
      <c r="L18863"/>
    </row>
    <row r="18864" spans="12:12" s="26" customFormat="1" hidden="1" x14ac:dyDescent="0.25">
      <c r="L18864"/>
    </row>
    <row r="18865" spans="12:12" s="26" customFormat="1" hidden="1" x14ac:dyDescent="0.25">
      <c r="L18865"/>
    </row>
    <row r="18866" spans="12:12" s="26" customFormat="1" hidden="1" x14ac:dyDescent="0.25">
      <c r="L18866"/>
    </row>
    <row r="18867" spans="12:12" s="26" customFormat="1" hidden="1" x14ac:dyDescent="0.25">
      <c r="L18867"/>
    </row>
    <row r="18868" spans="12:12" s="26" customFormat="1" hidden="1" x14ac:dyDescent="0.25">
      <c r="L18868"/>
    </row>
    <row r="18869" spans="12:12" s="26" customFormat="1" hidden="1" x14ac:dyDescent="0.25">
      <c r="L18869"/>
    </row>
    <row r="18870" spans="12:12" s="26" customFormat="1" hidden="1" x14ac:dyDescent="0.25">
      <c r="L18870"/>
    </row>
    <row r="18871" spans="12:12" s="26" customFormat="1" hidden="1" x14ac:dyDescent="0.25">
      <c r="L18871"/>
    </row>
    <row r="18872" spans="12:12" s="26" customFormat="1" hidden="1" x14ac:dyDescent="0.25">
      <c r="L18872"/>
    </row>
    <row r="18873" spans="12:12" s="26" customFormat="1" hidden="1" x14ac:dyDescent="0.25">
      <c r="L18873"/>
    </row>
    <row r="18874" spans="12:12" s="26" customFormat="1" hidden="1" x14ac:dyDescent="0.25">
      <c r="L18874"/>
    </row>
    <row r="18875" spans="12:12" s="26" customFormat="1" hidden="1" x14ac:dyDescent="0.25">
      <c r="L18875"/>
    </row>
    <row r="18876" spans="12:12" s="26" customFormat="1" hidden="1" x14ac:dyDescent="0.25">
      <c r="L18876"/>
    </row>
    <row r="18877" spans="12:12" s="26" customFormat="1" hidden="1" x14ac:dyDescent="0.25">
      <c r="L18877"/>
    </row>
    <row r="18878" spans="12:12" s="26" customFormat="1" hidden="1" x14ac:dyDescent="0.25">
      <c r="L18878"/>
    </row>
    <row r="18879" spans="12:12" s="26" customFormat="1" hidden="1" x14ac:dyDescent="0.25">
      <c r="L18879"/>
    </row>
    <row r="18880" spans="12:12" s="26" customFormat="1" hidden="1" x14ac:dyDescent="0.25">
      <c r="L18880"/>
    </row>
    <row r="18881" spans="12:12" s="26" customFormat="1" hidden="1" x14ac:dyDescent="0.25">
      <c r="L18881"/>
    </row>
    <row r="18882" spans="12:12" s="26" customFormat="1" hidden="1" x14ac:dyDescent="0.25">
      <c r="L18882"/>
    </row>
    <row r="18883" spans="12:12" s="26" customFormat="1" hidden="1" x14ac:dyDescent="0.25">
      <c r="L18883"/>
    </row>
    <row r="18884" spans="12:12" s="26" customFormat="1" hidden="1" x14ac:dyDescent="0.25">
      <c r="L18884"/>
    </row>
    <row r="18885" spans="12:12" s="26" customFormat="1" hidden="1" x14ac:dyDescent="0.25">
      <c r="L18885"/>
    </row>
    <row r="18886" spans="12:12" s="26" customFormat="1" hidden="1" x14ac:dyDescent="0.25">
      <c r="L18886"/>
    </row>
    <row r="18887" spans="12:12" s="26" customFormat="1" hidden="1" x14ac:dyDescent="0.25">
      <c r="L18887"/>
    </row>
    <row r="18888" spans="12:12" s="26" customFormat="1" hidden="1" x14ac:dyDescent="0.25">
      <c r="L18888"/>
    </row>
    <row r="18889" spans="12:12" s="26" customFormat="1" hidden="1" x14ac:dyDescent="0.25">
      <c r="L18889"/>
    </row>
    <row r="18890" spans="12:12" s="26" customFormat="1" hidden="1" x14ac:dyDescent="0.25">
      <c r="L18890"/>
    </row>
    <row r="18891" spans="12:12" s="26" customFormat="1" hidden="1" x14ac:dyDescent="0.25">
      <c r="L18891"/>
    </row>
    <row r="18892" spans="12:12" s="26" customFormat="1" hidden="1" x14ac:dyDescent="0.25">
      <c r="L18892"/>
    </row>
    <row r="18893" spans="12:12" s="26" customFormat="1" hidden="1" x14ac:dyDescent="0.25">
      <c r="L18893"/>
    </row>
    <row r="18894" spans="12:12" s="26" customFormat="1" hidden="1" x14ac:dyDescent="0.25">
      <c r="L18894"/>
    </row>
    <row r="18895" spans="12:12" s="26" customFormat="1" hidden="1" x14ac:dyDescent="0.25">
      <c r="L18895"/>
    </row>
    <row r="18896" spans="12:12" s="26" customFormat="1" hidden="1" x14ac:dyDescent="0.25">
      <c r="L18896"/>
    </row>
    <row r="18897" spans="12:12" s="26" customFormat="1" hidden="1" x14ac:dyDescent="0.25">
      <c r="L18897"/>
    </row>
    <row r="18898" spans="12:12" s="26" customFormat="1" hidden="1" x14ac:dyDescent="0.25">
      <c r="L18898"/>
    </row>
    <row r="18899" spans="12:12" s="26" customFormat="1" hidden="1" x14ac:dyDescent="0.25">
      <c r="L18899"/>
    </row>
    <row r="18900" spans="12:12" s="26" customFormat="1" hidden="1" x14ac:dyDescent="0.25">
      <c r="L18900"/>
    </row>
    <row r="18901" spans="12:12" s="26" customFormat="1" hidden="1" x14ac:dyDescent="0.25">
      <c r="L18901"/>
    </row>
    <row r="18902" spans="12:12" s="26" customFormat="1" hidden="1" x14ac:dyDescent="0.25">
      <c r="L18902"/>
    </row>
    <row r="18903" spans="12:12" s="26" customFormat="1" hidden="1" x14ac:dyDescent="0.25">
      <c r="L18903"/>
    </row>
    <row r="18904" spans="12:12" s="26" customFormat="1" hidden="1" x14ac:dyDescent="0.25">
      <c r="L18904"/>
    </row>
    <row r="18905" spans="12:12" s="26" customFormat="1" hidden="1" x14ac:dyDescent="0.25">
      <c r="L18905"/>
    </row>
    <row r="18906" spans="12:12" s="26" customFormat="1" hidden="1" x14ac:dyDescent="0.25">
      <c r="L18906"/>
    </row>
    <row r="18907" spans="12:12" s="26" customFormat="1" hidden="1" x14ac:dyDescent="0.25">
      <c r="L18907"/>
    </row>
    <row r="18908" spans="12:12" s="26" customFormat="1" hidden="1" x14ac:dyDescent="0.25">
      <c r="L18908"/>
    </row>
    <row r="18909" spans="12:12" s="26" customFormat="1" hidden="1" x14ac:dyDescent="0.25">
      <c r="L18909"/>
    </row>
    <row r="18910" spans="12:12" s="26" customFormat="1" hidden="1" x14ac:dyDescent="0.25">
      <c r="L18910"/>
    </row>
    <row r="18911" spans="12:12" s="26" customFormat="1" hidden="1" x14ac:dyDescent="0.25">
      <c r="L18911"/>
    </row>
    <row r="18912" spans="12:12" s="26" customFormat="1" hidden="1" x14ac:dyDescent="0.25">
      <c r="L18912"/>
    </row>
    <row r="18913" spans="12:12" s="26" customFormat="1" hidden="1" x14ac:dyDescent="0.25">
      <c r="L18913"/>
    </row>
    <row r="18914" spans="12:12" s="26" customFormat="1" hidden="1" x14ac:dyDescent="0.25">
      <c r="L18914"/>
    </row>
    <row r="18915" spans="12:12" s="26" customFormat="1" hidden="1" x14ac:dyDescent="0.25">
      <c r="L18915"/>
    </row>
    <row r="18916" spans="12:12" s="26" customFormat="1" hidden="1" x14ac:dyDescent="0.25">
      <c r="L18916"/>
    </row>
    <row r="18917" spans="12:12" s="26" customFormat="1" hidden="1" x14ac:dyDescent="0.25">
      <c r="L18917"/>
    </row>
    <row r="18918" spans="12:12" s="26" customFormat="1" hidden="1" x14ac:dyDescent="0.25">
      <c r="L18918"/>
    </row>
    <row r="18919" spans="12:12" s="26" customFormat="1" hidden="1" x14ac:dyDescent="0.25">
      <c r="L18919"/>
    </row>
    <row r="18920" spans="12:12" s="26" customFormat="1" hidden="1" x14ac:dyDescent="0.25">
      <c r="L18920"/>
    </row>
    <row r="18921" spans="12:12" s="26" customFormat="1" hidden="1" x14ac:dyDescent="0.25">
      <c r="L18921"/>
    </row>
    <row r="18922" spans="12:12" s="26" customFormat="1" hidden="1" x14ac:dyDescent="0.25">
      <c r="L18922"/>
    </row>
    <row r="18923" spans="12:12" s="26" customFormat="1" hidden="1" x14ac:dyDescent="0.25">
      <c r="L18923"/>
    </row>
    <row r="18924" spans="12:12" s="26" customFormat="1" hidden="1" x14ac:dyDescent="0.25">
      <c r="L18924"/>
    </row>
    <row r="18925" spans="12:12" s="26" customFormat="1" hidden="1" x14ac:dyDescent="0.25">
      <c r="L18925"/>
    </row>
    <row r="18926" spans="12:12" s="26" customFormat="1" hidden="1" x14ac:dyDescent="0.25">
      <c r="L18926"/>
    </row>
    <row r="18927" spans="12:12" s="26" customFormat="1" hidden="1" x14ac:dyDescent="0.25">
      <c r="L18927"/>
    </row>
    <row r="18928" spans="12:12" s="26" customFormat="1" hidden="1" x14ac:dyDescent="0.25">
      <c r="L18928"/>
    </row>
    <row r="18929" spans="12:12" s="26" customFormat="1" hidden="1" x14ac:dyDescent="0.25">
      <c r="L18929"/>
    </row>
    <row r="18930" spans="12:12" s="26" customFormat="1" hidden="1" x14ac:dyDescent="0.25">
      <c r="L18930"/>
    </row>
    <row r="18931" spans="12:12" s="26" customFormat="1" hidden="1" x14ac:dyDescent="0.25">
      <c r="L18931"/>
    </row>
    <row r="18932" spans="12:12" s="26" customFormat="1" hidden="1" x14ac:dyDescent="0.25">
      <c r="L18932"/>
    </row>
    <row r="18933" spans="12:12" s="26" customFormat="1" hidden="1" x14ac:dyDescent="0.25">
      <c r="L18933"/>
    </row>
    <row r="18934" spans="12:12" s="26" customFormat="1" hidden="1" x14ac:dyDescent="0.25">
      <c r="L18934"/>
    </row>
    <row r="18935" spans="12:12" s="26" customFormat="1" hidden="1" x14ac:dyDescent="0.25">
      <c r="L18935"/>
    </row>
    <row r="18936" spans="12:12" s="26" customFormat="1" hidden="1" x14ac:dyDescent="0.25">
      <c r="L18936"/>
    </row>
    <row r="18937" spans="12:12" s="26" customFormat="1" hidden="1" x14ac:dyDescent="0.25">
      <c r="L18937"/>
    </row>
    <row r="18938" spans="12:12" s="26" customFormat="1" hidden="1" x14ac:dyDescent="0.25">
      <c r="L18938"/>
    </row>
    <row r="18939" spans="12:12" s="26" customFormat="1" hidden="1" x14ac:dyDescent="0.25">
      <c r="L18939"/>
    </row>
    <row r="18940" spans="12:12" s="26" customFormat="1" hidden="1" x14ac:dyDescent="0.25">
      <c r="L18940"/>
    </row>
    <row r="18941" spans="12:12" s="26" customFormat="1" hidden="1" x14ac:dyDescent="0.25">
      <c r="L18941"/>
    </row>
    <row r="18942" spans="12:12" s="26" customFormat="1" hidden="1" x14ac:dyDescent="0.25">
      <c r="L18942"/>
    </row>
    <row r="18943" spans="12:12" s="26" customFormat="1" hidden="1" x14ac:dyDescent="0.25">
      <c r="L18943"/>
    </row>
    <row r="18944" spans="12:12" s="26" customFormat="1" hidden="1" x14ac:dyDescent="0.25">
      <c r="L18944"/>
    </row>
    <row r="18945" spans="12:12" s="26" customFormat="1" hidden="1" x14ac:dyDescent="0.25">
      <c r="L18945"/>
    </row>
    <row r="18946" spans="12:12" s="26" customFormat="1" hidden="1" x14ac:dyDescent="0.25">
      <c r="L18946"/>
    </row>
    <row r="18947" spans="12:12" s="26" customFormat="1" hidden="1" x14ac:dyDescent="0.25">
      <c r="L18947"/>
    </row>
    <row r="18948" spans="12:12" s="26" customFormat="1" hidden="1" x14ac:dyDescent="0.25">
      <c r="L18948"/>
    </row>
    <row r="18949" spans="12:12" s="26" customFormat="1" hidden="1" x14ac:dyDescent="0.25">
      <c r="L18949"/>
    </row>
    <row r="18950" spans="12:12" s="26" customFormat="1" hidden="1" x14ac:dyDescent="0.25">
      <c r="L18950"/>
    </row>
    <row r="18951" spans="12:12" s="26" customFormat="1" hidden="1" x14ac:dyDescent="0.25">
      <c r="L18951"/>
    </row>
    <row r="18952" spans="12:12" s="26" customFormat="1" hidden="1" x14ac:dyDescent="0.25">
      <c r="L18952"/>
    </row>
    <row r="18953" spans="12:12" s="26" customFormat="1" hidden="1" x14ac:dyDescent="0.25">
      <c r="L18953"/>
    </row>
    <row r="18954" spans="12:12" s="26" customFormat="1" hidden="1" x14ac:dyDescent="0.25">
      <c r="L18954"/>
    </row>
    <row r="18955" spans="12:12" s="26" customFormat="1" hidden="1" x14ac:dyDescent="0.25">
      <c r="L18955"/>
    </row>
    <row r="18956" spans="12:12" s="26" customFormat="1" hidden="1" x14ac:dyDescent="0.25">
      <c r="L18956"/>
    </row>
    <row r="18957" spans="12:12" s="26" customFormat="1" hidden="1" x14ac:dyDescent="0.25">
      <c r="L18957"/>
    </row>
    <row r="18958" spans="12:12" s="26" customFormat="1" hidden="1" x14ac:dyDescent="0.25">
      <c r="L18958"/>
    </row>
    <row r="18959" spans="12:12" s="26" customFormat="1" hidden="1" x14ac:dyDescent="0.25">
      <c r="L18959"/>
    </row>
    <row r="18960" spans="12:12" s="26" customFormat="1" hidden="1" x14ac:dyDescent="0.25">
      <c r="L18960"/>
    </row>
    <row r="18961" spans="12:12" s="26" customFormat="1" hidden="1" x14ac:dyDescent="0.25">
      <c r="L18961"/>
    </row>
    <row r="18962" spans="12:12" s="26" customFormat="1" hidden="1" x14ac:dyDescent="0.25">
      <c r="L18962"/>
    </row>
    <row r="18963" spans="12:12" s="26" customFormat="1" hidden="1" x14ac:dyDescent="0.25">
      <c r="L18963"/>
    </row>
    <row r="18964" spans="12:12" s="26" customFormat="1" hidden="1" x14ac:dyDescent="0.25">
      <c r="L18964"/>
    </row>
    <row r="18965" spans="12:12" s="26" customFormat="1" hidden="1" x14ac:dyDescent="0.25">
      <c r="L18965"/>
    </row>
    <row r="18966" spans="12:12" s="26" customFormat="1" hidden="1" x14ac:dyDescent="0.25">
      <c r="L18966"/>
    </row>
    <row r="18967" spans="12:12" s="26" customFormat="1" hidden="1" x14ac:dyDescent="0.25">
      <c r="L18967"/>
    </row>
    <row r="18968" spans="12:12" s="26" customFormat="1" hidden="1" x14ac:dyDescent="0.25">
      <c r="L18968"/>
    </row>
    <row r="18969" spans="12:12" s="26" customFormat="1" hidden="1" x14ac:dyDescent="0.25">
      <c r="L18969"/>
    </row>
    <row r="18970" spans="12:12" s="26" customFormat="1" hidden="1" x14ac:dyDescent="0.25">
      <c r="L18970"/>
    </row>
    <row r="18971" spans="12:12" s="26" customFormat="1" hidden="1" x14ac:dyDescent="0.25">
      <c r="L18971"/>
    </row>
    <row r="18972" spans="12:12" s="26" customFormat="1" hidden="1" x14ac:dyDescent="0.25">
      <c r="L18972"/>
    </row>
    <row r="18973" spans="12:12" s="26" customFormat="1" hidden="1" x14ac:dyDescent="0.25">
      <c r="L18973"/>
    </row>
    <row r="18974" spans="12:12" s="26" customFormat="1" hidden="1" x14ac:dyDescent="0.25">
      <c r="L18974"/>
    </row>
    <row r="18975" spans="12:12" s="26" customFormat="1" hidden="1" x14ac:dyDescent="0.25">
      <c r="L18975"/>
    </row>
    <row r="18976" spans="12:12" s="26" customFormat="1" hidden="1" x14ac:dyDescent="0.25">
      <c r="L18976"/>
    </row>
    <row r="18977" spans="12:12" s="26" customFormat="1" hidden="1" x14ac:dyDescent="0.25">
      <c r="L18977"/>
    </row>
    <row r="18978" spans="12:12" s="26" customFormat="1" hidden="1" x14ac:dyDescent="0.25">
      <c r="L18978"/>
    </row>
    <row r="18979" spans="12:12" s="26" customFormat="1" hidden="1" x14ac:dyDescent="0.25">
      <c r="L18979"/>
    </row>
    <row r="18980" spans="12:12" s="26" customFormat="1" hidden="1" x14ac:dyDescent="0.25">
      <c r="L18980"/>
    </row>
    <row r="18981" spans="12:12" s="26" customFormat="1" hidden="1" x14ac:dyDescent="0.25">
      <c r="L18981"/>
    </row>
    <row r="18982" spans="12:12" s="26" customFormat="1" hidden="1" x14ac:dyDescent="0.25">
      <c r="L18982"/>
    </row>
    <row r="18983" spans="12:12" s="26" customFormat="1" hidden="1" x14ac:dyDescent="0.25">
      <c r="L18983"/>
    </row>
    <row r="18984" spans="12:12" s="26" customFormat="1" hidden="1" x14ac:dyDescent="0.25">
      <c r="L18984"/>
    </row>
    <row r="18985" spans="12:12" s="26" customFormat="1" hidden="1" x14ac:dyDescent="0.25">
      <c r="L18985"/>
    </row>
    <row r="18986" spans="12:12" s="26" customFormat="1" hidden="1" x14ac:dyDescent="0.25">
      <c r="L18986"/>
    </row>
    <row r="18987" spans="12:12" s="26" customFormat="1" hidden="1" x14ac:dyDescent="0.25">
      <c r="L18987"/>
    </row>
    <row r="18988" spans="12:12" s="26" customFormat="1" hidden="1" x14ac:dyDescent="0.25">
      <c r="L18988"/>
    </row>
    <row r="18989" spans="12:12" s="26" customFormat="1" hidden="1" x14ac:dyDescent="0.25">
      <c r="L18989"/>
    </row>
    <row r="18990" spans="12:12" s="26" customFormat="1" hidden="1" x14ac:dyDescent="0.25">
      <c r="L18990"/>
    </row>
    <row r="18991" spans="12:12" s="26" customFormat="1" hidden="1" x14ac:dyDescent="0.25">
      <c r="L18991"/>
    </row>
    <row r="18992" spans="12:12" s="26" customFormat="1" hidden="1" x14ac:dyDescent="0.25">
      <c r="L18992"/>
    </row>
    <row r="18993" spans="12:12" s="26" customFormat="1" hidden="1" x14ac:dyDescent="0.25">
      <c r="L18993"/>
    </row>
    <row r="18994" spans="12:12" s="26" customFormat="1" hidden="1" x14ac:dyDescent="0.25">
      <c r="L18994"/>
    </row>
    <row r="18995" spans="12:12" s="26" customFormat="1" hidden="1" x14ac:dyDescent="0.25">
      <c r="L18995"/>
    </row>
    <row r="18996" spans="12:12" s="26" customFormat="1" hidden="1" x14ac:dyDescent="0.25">
      <c r="L18996"/>
    </row>
    <row r="18997" spans="12:12" s="26" customFormat="1" hidden="1" x14ac:dyDescent="0.25">
      <c r="L18997"/>
    </row>
    <row r="18998" spans="12:12" s="26" customFormat="1" hidden="1" x14ac:dyDescent="0.25">
      <c r="L18998"/>
    </row>
    <row r="18999" spans="12:12" s="26" customFormat="1" hidden="1" x14ac:dyDescent="0.25">
      <c r="L18999"/>
    </row>
    <row r="19000" spans="12:12" s="26" customFormat="1" hidden="1" x14ac:dyDescent="0.25">
      <c r="L19000"/>
    </row>
    <row r="19001" spans="12:12" s="26" customFormat="1" hidden="1" x14ac:dyDescent="0.25">
      <c r="L19001"/>
    </row>
    <row r="19002" spans="12:12" s="26" customFormat="1" hidden="1" x14ac:dyDescent="0.25">
      <c r="L19002"/>
    </row>
    <row r="19003" spans="12:12" s="26" customFormat="1" hidden="1" x14ac:dyDescent="0.25">
      <c r="L19003"/>
    </row>
    <row r="19004" spans="12:12" s="26" customFormat="1" hidden="1" x14ac:dyDescent="0.25">
      <c r="L19004"/>
    </row>
    <row r="19005" spans="12:12" s="26" customFormat="1" hidden="1" x14ac:dyDescent="0.25">
      <c r="L19005"/>
    </row>
    <row r="19006" spans="12:12" s="26" customFormat="1" hidden="1" x14ac:dyDescent="0.25">
      <c r="L19006"/>
    </row>
    <row r="19007" spans="12:12" s="26" customFormat="1" hidden="1" x14ac:dyDescent="0.25">
      <c r="L19007"/>
    </row>
    <row r="19008" spans="12:12" s="26" customFormat="1" hidden="1" x14ac:dyDescent="0.25">
      <c r="L19008"/>
    </row>
    <row r="19009" spans="12:12" s="26" customFormat="1" hidden="1" x14ac:dyDescent="0.25">
      <c r="L19009"/>
    </row>
    <row r="19010" spans="12:12" s="26" customFormat="1" hidden="1" x14ac:dyDescent="0.25">
      <c r="L19010"/>
    </row>
    <row r="19011" spans="12:12" s="26" customFormat="1" hidden="1" x14ac:dyDescent="0.25">
      <c r="L19011"/>
    </row>
    <row r="19012" spans="12:12" s="26" customFormat="1" hidden="1" x14ac:dyDescent="0.25">
      <c r="L19012"/>
    </row>
    <row r="19013" spans="12:12" s="26" customFormat="1" hidden="1" x14ac:dyDescent="0.25">
      <c r="L19013"/>
    </row>
    <row r="19014" spans="12:12" s="26" customFormat="1" hidden="1" x14ac:dyDescent="0.25">
      <c r="L19014"/>
    </row>
    <row r="19015" spans="12:12" s="26" customFormat="1" hidden="1" x14ac:dyDescent="0.25">
      <c r="L19015"/>
    </row>
    <row r="19016" spans="12:12" s="26" customFormat="1" hidden="1" x14ac:dyDescent="0.25">
      <c r="L19016"/>
    </row>
    <row r="19017" spans="12:12" s="26" customFormat="1" hidden="1" x14ac:dyDescent="0.25">
      <c r="L19017"/>
    </row>
    <row r="19018" spans="12:12" s="26" customFormat="1" hidden="1" x14ac:dyDescent="0.25">
      <c r="L19018"/>
    </row>
    <row r="19019" spans="12:12" s="26" customFormat="1" hidden="1" x14ac:dyDescent="0.25">
      <c r="L19019"/>
    </row>
    <row r="19020" spans="12:12" s="26" customFormat="1" hidden="1" x14ac:dyDescent="0.25">
      <c r="L19020"/>
    </row>
    <row r="19021" spans="12:12" s="26" customFormat="1" hidden="1" x14ac:dyDescent="0.25">
      <c r="L19021"/>
    </row>
    <row r="19022" spans="12:12" s="26" customFormat="1" hidden="1" x14ac:dyDescent="0.25">
      <c r="L19022"/>
    </row>
    <row r="19023" spans="12:12" s="26" customFormat="1" hidden="1" x14ac:dyDescent="0.25">
      <c r="L19023"/>
    </row>
    <row r="19024" spans="12:12" s="26" customFormat="1" hidden="1" x14ac:dyDescent="0.25">
      <c r="L19024"/>
    </row>
    <row r="19025" spans="12:12" s="26" customFormat="1" hidden="1" x14ac:dyDescent="0.25">
      <c r="L19025"/>
    </row>
    <row r="19026" spans="12:12" s="26" customFormat="1" hidden="1" x14ac:dyDescent="0.25">
      <c r="L19026"/>
    </row>
    <row r="19027" spans="12:12" s="26" customFormat="1" hidden="1" x14ac:dyDescent="0.25">
      <c r="L19027"/>
    </row>
    <row r="19028" spans="12:12" s="26" customFormat="1" hidden="1" x14ac:dyDescent="0.25">
      <c r="L19028"/>
    </row>
    <row r="19029" spans="12:12" s="26" customFormat="1" hidden="1" x14ac:dyDescent="0.25">
      <c r="L19029"/>
    </row>
    <row r="19030" spans="12:12" s="26" customFormat="1" hidden="1" x14ac:dyDescent="0.25">
      <c r="L19030"/>
    </row>
    <row r="19031" spans="12:12" s="26" customFormat="1" hidden="1" x14ac:dyDescent="0.25">
      <c r="L19031"/>
    </row>
    <row r="19032" spans="12:12" s="26" customFormat="1" hidden="1" x14ac:dyDescent="0.25">
      <c r="L19032"/>
    </row>
    <row r="19033" spans="12:12" s="26" customFormat="1" hidden="1" x14ac:dyDescent="0.25">
      <c r="L19033"/>
    </row>
    <row r="19034" spans="12:12" s="26" customFormat="1" hidden="1" x14ac:dyDescent="0.25">
      <c r="L19034"/>
    </row>
    <row r="19035" spans="12:12" s="26" customFormat="1" hidden="1" x14ac:dyDescent="0.25">
      <c r="L19035"/>
    </row>
    <row r="19036" spans="12:12" s="26" customFormat="1" hidden="1" x14ac:dyDescent="0.25">
      <c r="L19036"/>
    </row>
    <row r="19037" spans="12:12" s="26" customFormat="1" hidden="1" x14ac:dyDescent="0.25">
      <c r="L19037"/>
    </row>
    <row r="19038" spans="12:12" s="26" customFormat="1" hidden="1" x14ac:dyDescent="0.25">
      <c r="L19038"/>
    </row>
    <row r="19039" spans="12:12" s="26" customFormat="1" hidden="1" x14ac:dyDescent="0.25">
      <c r="L19039"/>
    </row>
    <row r="19040" spans="12:12" s="26" customFormat="1" hidden="1" x14ac:dyDescent="0.25">
      <c r="L19040"/>
    </row>
    <row r="19041" spans="12:12" s="26" customFormat="1" hidden="1" x14ac:dyDescent="0.25">
      <c r="L19041"/>
    </row>
    <row r="19042" spans="12:12" s="26" customFormat="1" hidden="1" x14ac:dyDescent="0.25">
      <c r="L19042"/>
    </row>
    <row r="19043" spans="12:12" s="26" customFormat="1" hidden="1" x14ac:dyDescent="0.25">
      <c r="L19043"/>
    </row>
    <row r="19044" spans="12:12" s="26" customFormat="1" hidden="1" x14ac:dyDescent="0.25">
      <c r="L19044"/>
    </row>
    <row r="19045" spans="12:12" s="26" customFormat="1" hidden="1" x14ac:dyDescent="0.25">
      <c r="L19045"/>
    </row>
    <row r="19046" spans="12:12" s="26" customFormat="1" hidden="1" x14ac:dyDescent="0.25">
      <c r="L19046"/>
    </row>
    <row r="19047" spans="12:12" s="26" customFormat="1" hidden="1" x14ac:dyDescent="0.25">
      <c r="L19047"/>
    </row>
    <row r="19048" spans="12:12" s="26" customFormat="1" hidden="1" x14ac:dyDescent="0.25">
      <c r="L19048"/>
    </row>
    <row r="19049" spans="12:12" s="26" customFormat="1" hidden="1" x14ac:dyDescent="0.25">
      <c r="L19049"/>
    </row>
    <row r="19050" spans="12:12" s="26" customFormat="1" hidden="1" x14ac:dyDescent="0.25">
      <c r="L19050"/>
    </row>
    <row r="19051" spans="12:12" s="26" customFormat="1" hidden="1" x14ac:dyDescent="0.25">
      <c r="L19051"/>
    </row>
    <row r="19052" spans="12:12" s="26" customFormat="1" hidden="1" x14ac:dyDescent="0.25">
      <c r="L19052"/>
    </row>
    <row r="19053" spans="12:12" s="26" customFormat="1" hidden="1" x14ac:dyDescent="0.25">
      <c r="L19053"/>
    </row>
    <row r="19054" spans="12:12" s="26" customFormat="1" hidden="1" x14ac:dyDescent="0.25">
      <c r="L19054"/>
    </row>
    <row r="19055" spans="12:12" s="26" customFormat="1" hidden="1" x14ac:dyDescent="0.25">
      <c r="L19055"/>
    </row>
    <row r="19056" spans="12:12" s="26" customFormat="1" hidden="1" x14ac:dyDescent="0.25">
      <c r="L19056"/>
    </row>
    <row r="19057" spans="12:12" s="26" customFormat="1" hidden="1" x14ac:dyDescent="0.25">
      <c r="L19057"/>
    </row>
    <row r="19058" spans="12:12" s="26" customFormat="1" hidden="1" x14ac:dyDescent="0.25">
      <c r="L19058"/>
    </row>
    <row r="19059" spans="12:12" s="26" customFormat="1" hidden="1" x14ac:dyDescent="0.25">
      <c r="L19059"/>
    </row>
    <row r="19060" spans="12:12" s="26" customFormat="1" hidden="1" x14ac:dyDescent="0.25">
      <c r="L19060"/>
    </row>
    <row r="19061" spans="12:12" s="26" customFormat="1" hidden="1" x14ac:dyDescent="0.25">
      <c r="L19061"/>
    </row>
    <row r="19062" spans="12:12" s="26" customFormat="1" hidden="1" x14ac:dyDescent="0.25">
      <c r="L19062"/>
    </row>
    <row r="19063" spans="12:12" s="26" customFormat="1" hidden="1" x14ac:dyDescent="0.25">
      <c r="L19063"/>
    </row>
    <row r="19064" spans="12:12" s="26" customFormat="1" hidden="1" x14ac:dyDescent="0.25">
      <c r="L19064"/>
    </row>
    <row r="19065" spans="12:12" s="26" customFormat="1" hidden="1" x14ac:dyDescent="0.25">
      <c r="L19065"/>
    </row>
    <row r="19066" spans="12:12" s="26" customFormat="1" hidden="1" x14ac:dyDescent="0.25">
      <c r="L19066"/>
    </row>
    <row r="19067" spans="12:12" s="26" customFormat="1" hidden="1" x14ac:dyDescent="0.25">
      <c r="L19067"/>
    </row>
    <row r="19068" spans="12:12" s="26" customFormat="1" hidden="1" x14ac:dyDescent="0.25">
      <c r="L19068"/>
    </row>
    <row r="19069" spans="12:12" s="26" customFormat="1" hidden="1" x14ac:dyDescent="0.25">
      <c r="L19069"/>
    </row>
    <row r="19070" spans="12:12" s="26" customFormat="1" hidden="1" x14ac:dyDescent="0.25">
      <c r="L19070"/>
    </row>
    <row r="19071" spans="12:12" s="26" customFormat="1" hidden="1" x14ac:dyDescent="0.25">
      <c r="L19071"/>
    </row>
    <row r="19072" spans="12:12" s="26" customFormat="1" hidden="1" x14ac:dyDescent="0.25">
      <c r="L19072"/>
    </row>
    <row r="19073" spans="12:12" s="26" customFormat="1" hidden="1" x14ac:dyDescent="0.25">
      <c r="L19073"/>
    </row>
    <row r="19074" spans="12:12" s="26" customFormat="1" hidden="1" x14ac:dyDescent="0.25">
      <c r="L19074"/>
    </row>
    <row r="19075" spans="12:12" s="26" customFormat="1" hidden="1" x14ac:dyDescent="0.25">
      <c r="L19075"/>
    </row>
    <row r="19076" spans="12:12" s="26" customFormat="1" hidden="1" x14ac:dyDescent="0.25">
      <c r="L19076"/>
    </row>
    <row r="19077" spans="12:12" s="26" customFormat="1" hidden="1" x14ac:dyDescent="0.25">
      <c r="L19077"/>
    </row>
    <row r="19078" spans="12:12" s="26" customFormat="1" hidden="1" x14ac:dyDescent="0.25">
      <c r="L19078"/>
    </row>
    <row r="19079" spans="12:12" s="26" customFormat="1" hidden="1" x14ac:dyDescent="0.25">
      <c r="L19079"/>
    </row>
    <row r="19080" spans="12:12" s="26" customFormat="1" hidden="1" x14ac:dyDescent="0.25">
      <c r="L19080"/>
    </row>
    <row r="19081" spans="12:12" s="26" customFormat="1" hidden="1" x14ac:dyDescent="0.25">
      <c r="L19081"/>
    </row>
    <row r="19082" spans="12:12" s="26" customFormat="1" hidden="1" x14ac:dyDescent="0.25">
      <c r="L19082"/>
    </row>
    <row r="19083" spans="12:12" s="26" customFormat="1" hidden="1" x14ac:dyDescent="0.25">
      <c r="L19083"/>
    </row>
    <row r="19084" spans="12:12" s="26" customFormat="1" hidden="1" x14ac:dyDescent="0.25">
      <c r="L19084"/>
    </row>
    <row r="19085" spans="12:12" s="26" customFormat="1" hidden="1" x14ac:dyDescent="0.25">
      <c r="L19085"/>
    </row>
    <row r="19086" spans="12:12" s="26" customFormat="1" hidden="1" x14ac:dyDescent="0.25">
      <c r="L19086"/>
    </row>
    <row r="19087" spans="12:12" s="26" customFormat="1" hidden="1" x14ac:dyDescent="0.25">
      <c r="L19087"/>
    </row>
    <row r="19088" spans="12:12" s="26" customFormat="1" hidden="1" x14ac:dyDescent="0.25">
      <c r="L19088"/>
    </row>
    <row r="19089" spans="12:12" s="26" customFormat="1" hidden="1" x14ac:dyDescent="0.25">
      <c r="L19089"/>
    </row>
    <row r="19090" spans="12:12" s="26" customFormat="1" hidden="1" x14ac:dyDescent="0.25">
      <c r="L19090"/>
    </row>
    <row r="19091" spans="12:12" s="26" customFormat="1" hidden="1" x14ac:dyDescent="0.25">
      <c r="L19091"/>
    </row>
    <row r="19092" spans="12:12" s="26" customFormat="1" hidden="1" x14ac:dyDescent="0.25">
      <c r="L19092"/>
    </row>
    <row r="19093" spans="12:12" s="26" customFormat="1" hidden="1" x14ac:dyDescent="0.25">
      <c r="L19093"/>
    </row>
    <row r="19094" spans="12:12" s="26" customFormat="1" hidden="1" x14ac:dyDescent="0.25">
      <c r="L19094"/>
    </row>
    <row r="19095" spans="12:12" s="26" customFormat="1" hidden="1" x14ac:dyDescent="0.25">
      <c r="L19095"/>
    </row>
    <row r="19096" spans="12:12" s="26" customFormat="1" hidden="1" x14ac:dyDescent="0.25">
      <c r="L19096"/>
    </row>
    <row r="19097" spans="12:12" s="26" customFormat="1" hidden="1" x14ac:dyDescent="0.25">
      <c r="L19097"/>
    </row>
    <row r="19098" spans="12:12" s="26" customFormat="1" hidden="1" x14ac:dyDescent="0.25">
      <c r="L19098"/>
    </row>
    <row r="19099" spans="12:12" s="26" customFormat="1" hidden="1" x14ac:dyDescent="0.25">
      <c r="L19099"/>
    </row>
    <row r="19100" spans="12:12" s="26" customFormat="1" hidden="1" x14ac:dyDescent="0.25">
      <c r="L19100"/>
    </row>
    <row r="19101" spans="12:12" s="26" customFormat="1" hidden="1" x14ac:dyDescent="0.25">
      <c r="L19101"/>
    </row>
    <row r="19102" spans="12:12" s="26" customFormat="1" hidden="1" x14ac:dyDescent="0.25">
      <c r="L19102"/>
    </row>
    <row r="19103" spans="12:12" s="26" customFormat="1" hidden="1" x14ac:dyDescent="0.25">
      <c r="L19103"/>
    </row>
    <row r="19104" spans="12:12" s="26" customFormat="1" hidden="1" x14ac:dyDescent="0.25">
      <c r="L19104"/>
    </row>
    <row r="19105" spans="12:12" s="26" customFormat="1" hidden="1" x14ac:dyDescent="0.25">
      <c r="L19105"/>
    </row>
    <row r="19106" spans="12:12" s="26" customFormat="1" hidden="1" x14ac:dyDescent="0.25">
      <c r="L19106"/>
    </row>
    <row r="19107" spans="12:12" s="26" customFormat="1" hidden="1" x14ac:dyDescent="0.25">
      <c r="L19107"/>
    </row>
    <row r="19108" spans="12:12" s="26" customFormat="1" hidden="1" x14ac:dyDescent="0.25">
      <c r="L19108"/>
    </row>
    <row r="19109" spans="12:12" s="26" customFormat="1" hidden="1" x14ac:dyDescent="0.25">
      <c r="L19109"/>
    </row>
    <row r="19110" spans="12:12" s="26" customFormat="1" hidden="1" x14ac:dyDescent="0.25">
      <c r="L19110"/>
    </row>
    <row r="19111" spans="12:12" s="26" customFormat="1" hidden="1" x14ac:dyDescent="0.25">
      <c r="L19111"/>
    </row>
    <row r="19112" spans="12:12" s="26" customFormat="1" hidden="1" x14ac:dyDescent="0.25">
      <c r="L19112"/>
    </row>
    <row r="19113" spans="12:12" s="26" customFormat="1" hidden="1" x14ac:dyDescent="0.25">
      <c r="L19113"/>
    </row>
    <row r="19114" spans="12:12" s="26" customFormat="1" hidden="1" x14ac:dyDescent="0.25">
      <c r="L19114"/>
    </row>
    <row r="19115" spans="12:12" s="26" customFormat="1" hidden="1" x14ac:dyDescent="0.25">
      <c r="L19115"/>
    </row>
    <row r="19116" spans="12:12" s="26" customFormat="1" hidden="1" x14ac:dyDescent="0.25">
      <c r="L19116"/>
    </row>
    <row r="19117" spans="12:12" s="26" customFormat="1" hidden="1" x14ac:dyDescent="0.25">
      <c r="L19117"/>
    </row>
    <row r="19118" spans="12:12" s="26" customFormat="1" hidden="1" x14ac:dyDescent="0.25">
      <c r="L19118"/>
    </row>
    <row r="19119" spans="12:12" s="26" customFormat="1" hidden="1" x14ac:dyDescent="0.25">
      <c r="L19119"/>
    </row>
    <row r="19120" spans="12:12" s="26" customFormat="1" hidden="1" x14ac:dyDescent="0.25">
      <c r="L19120"/>
    </row>
    <row r="19121" spans="12:12" s="26" customFormat="1" hidden="1" x14ac:dyDescent="0.25">
      <c r="L19121"/>
    </row>
    <row r="19122" spans="12:12" s="26" customFormat="1" hidden="1" x14ac:dyDescent="0.25">
      <c r="L19122"/>
    </row>
    <row r="19123" spans="12:12" s="26" customFormat="1" hidden="1" x14ac:dyDescent="0.25">
      <c r="L19123"/>
    </row>
    <row r="19124" spans="12:12" s="26" customFormat="1" hidden="1" x14ac:dyDescent="0.25">
      <c r="L19124"/>
    </row>
    <row r="19125" spans="12:12" s="26" customFormat="1" hidden="1" x14ac:dyDescent="0.25">
      <c r="L19125"/>
    </row>
    <row r="19126" spans="12:12" s="26" customFormat="1" hidden="1" x14ac:dyDescent="0.25">
      <c r="L19126"/>
    </row>
    <row r="19127" spans="12:12" s="26" customFormat="1" hidden="1" x14ac:dyDescent="0.25">
      <c r="L19127"/>
    </row>
    <row r="19128" spans="12:12" s="26" customFormat="1" hidden="1" x14ac:dyDescent="0.25">
      <c r="L19128"/>
    </row>
    <row r="19129" spans="12:12" s="26" customFormat="1" hidden="1" x14ac:dyDescent="0.25">
      <c r="L19129"/>
    </row>
    <row r="19130" spans="12:12" s="26" customFormat="1" hidden="1" x14ac:dyDescent="0.25">
      <c r="L19130"/>
    </row>
    <row r="19131" spans="12:12" s="26" customFormat="1" hidden="1" x14ac:dyDescent="0.25">
      <c r="L19131"/>
    </row>
    <row r="19132" spans="12:12" s="26" customFormat="1" hidden="1" x14ac:dyDescent="0.25">
      <c r="L19132"/>
    </row>
    <row r="19133" spans="12:12" s="26" customFormat="1" hidden="1" x14ac:dyDescent="0.25">
      <c r="L19133"/>
    </row>
    <row r="19134" spans="12:12" s="26" customFormat="1" hidden="1" x14ac:dyDescent="0.25">
      <c r="L19134"/>
    </row>
    <row r="19135" spans="12:12" s="26" customFormat="1" hidden="1" x14ac:dyDescent="0.25">
      <c r="L19135"/>
    </row>
    <row r="19136" spans="12:12" s="26" customFormat="1" hidden="1" x14ac:dyDescent="0.25">
      <c r="L19136"/>
    </row>
    <row r="19137" spans="12:12" s="26" customFormat="1" hidden="1" x14ac:dyDescent="0.25">
      <c r="L19137"/>
    </row>
    <row r="19138" spans="12:12" s="26" customFormat="1" hidden="1" x14ac:dyDescent="0.25">
      <c r="L19138"/>
    </row>
    <row r="19139" spans="12:12" s="26" customFormat="1" hidden="1" x14ac:dyDescent="0.25">
      <c r="L19139"/>
    </row>
    <row r="19140" spans="12:12" s="26" customFormat="1" hidden="1" x14ac:dyDescent="0.25">
      <c r="L19140"/>
    </row>
    <row r="19141" spans="12:12" s="26" customFormat="1" hidden="1" x14ac:dyDescent="0.25">
      <c r="L19141"/>
    </row>
    <row r="19142" spans="12:12" s="26" customFormat="1" hidden="1" x14ac:dyDescent="0.25">
      <c r="L19142"/>
    </row>
    <row r="19143" spans="12:12" s="26" customFormat="1" hidden="1" x14ac:dyDescent="0.25">
      <c r="L19143"/>
    </row>
    <row r="19144" spans="12:12" s="26" customFormat="1" hidden="1" x14ac:dyDescent="0.25">
      <c r="L19144"/>
    </row>
    <row r="19145" spans="12:12" s="26" customFormat="1" hidden="1" x14ac:dyDescent="0.25">
      <c r="L19145"/>
    </row>
    <row r="19146" spans="12:12" s="26" customFormat="1" hidden="1" x14ac:dyDescent="0.25">
      <c r="L19146"/>
    </row>
    <row r="19147" spans="12:12" s="26" customFormat="1" hidden="1" x14ac:dyDescent="0.25">
      <c r="L19147"/>
    </row>
    <row r="19148" spans="12:12" s="26" customFormat="1" hidden="1" x14ac:dyDescent="0.25">
      <c r="L19148"/>
    </row>
    <row r="19149" spans="12:12" s="26" customFormat="1" hidden="1" x14ac:dyDescent="0.25">
      <c r="L19149"/>
    </row>
    <row r="19150" spans="12:12" s="26" customFormat="1" hidden="1" x14ac:dyDescent="0.25">
      <c r="L19150"/>
    </row>
    <row r="19151" spans="12:12" s="26" customFormat="1" hidden="1" x14ac:dyDescent="0.25">
      <c r="L19151"/>
    </row>
    <row r="19152" spans="12:12" s="26" customFormat="1" hidden="1" x14ac:dyDescent="0.25">
      <c r="L19152"/>
    </row>
    <row r="19153" spans="12:12" s="26" customFormat="1" hidden="1" x14ac:dyDescent="0.25">
      <c r="L19153"/>
    </row>
    <row r="19154" spans="12:12" s="26" customFormat="1" hidden="1" x14ac:dyDescent="0.25">
      <c r="L19154"/>
    </row>
    <row r="19155" spans="12:12" s="26" customFormat="1" hidden="1" x14ac:dyDescent="0.25">
      <c r="L19155"/>
    </row>
    <row r="19156" spans="12:12" s="26" customFormat="1" hidden="1" x14ac:dyDescent="0.25">
      <c r="L19156"/>
    </row>
    <row r="19157" spans="12:12" s="26" customFormat="1" hidden="1" x14ac:dyDescent="0.25">
      <c r="L19157"/>
    </row>
    <row r="19158" spans="12:12" s="26" customFormat="1" hidden="1" x14ac:dyDescent="0.25">
      <c r="L19158"/>
    </row>
    <row r="19159" spans="12:12" s="26" customFormat="1" hidden="1" x14ac:dyDescent="0.25">
      <c r="L19159"/>
    </row>
    <row r="19160" spans="12:12" s="26" customFormat="1" hidden="1" x14ac:dyDescent="0.25">
      <c r="L19160"/>
    </row>
    <row r="19161" spans="12:12" s="26" customFormat="1" hidden="1" x14ac:dyDescent="0.25">
      <c r="L19161"/>
    </row>
    <row r="19162" spans="12:12" s="26" customFormat="1" hidden="1" x14ac:dyDescent="0.25">
      <c r="L19162"/>
    </row>
    <row r="19163" spans="12:12" s="26" customFormat="1" hidden="1" x14ac:dyDescent="0.25">
      <c r="L19163"/>
    </row>
    <row r="19164" spans="12:12" s="26" customFormat="1" hidden="1" x14ac:dyDescent="0.25">
      <c r="L19164"/>
    </row>
    <row r="19165" spans="12:12" s="26" customFormat="1" hidden="1" x14ac:dyDescent="0.25">
      <c r="L19165"/>
    </row>
    <row r="19166" spans="12:12" s="26" customFormat="1" hidden="1" x14ac:dyDescent="0.25">
      <c r="L19166"/>
    </row>
    <row r="19167" spans="12:12" s="26" customFormat="1" hidden="1" x14ac:dyDescent="0.25">
      <c r="L19167"/>
    </row>
    <row r="19168" spans="12:12" s="26" customFormat="1" hidden="1" x14ac:dyDescent="0.25">
      <c r="L19168"/>
    </row>
    <row r="19169" spans="12:12" s="26" customFormat="1" hidden="1" x14ac:dyDescent="0.25">
      <c r="L19169"/>
    </row>
    <row r="19170" spans="12:12" s="26" customFormat="1" hidden="1" x14ac:dyDescent="0.25">
      <c r="L19170"/>
    </row>
    <row r="19171" spans="12:12" s="26" customFormat="1" hidden="1" x14ac:dyDescent="0.25">
      <c r="L19171"/>
    </row>
    <row r="19172" spans="12:12" s="26" customFormat="1" hidden="1" x14ac:dyDescent="0.25">
      <c r="L19172"/>
    </row>
    <row r="19173" spans="12:12" s="26" customFormat="1" hidden="1" x14ac:dyDescent="0.25">
      <c r="L19173"/>
    </row>
    <row r="19174" spans="12:12" s="26" customFormat="1" hidden="1" x14ac:dyDescent="0.25">
      <c r="L19174"/>
    </row>
    <row r="19175" spans="12:12" s="26" customFormat="1" hidden="1" x14ac:dyDescent="0.25">
      <c r="L19175"/>
    </row>
    <row r="19176" spans="12:12" s="26" customFormat="1" hidden="1" x14ac:dyDescent="0.25">
      <c r="L19176"/>
    </row>
    <row r="19177" spans="12:12" s="26" customFormat="1" hidden="1" x14ac:dyDescent="0.25">
      <c r="L19177"/>
    </row>
    <row r="19178" spans="12:12" s="26" customFormat="1" hidden="1" x14ac:dyDescent="0.25">
      <c r="L19178"/>
    </row>
    <row r="19179" spans="12:12" s="26" customFormat="1" hidden="1" x14ac:dyDescent="0.25">
      <c r="L19179"/>
    </row>
    <row r="19180" spans="12:12" s="26" customFormat="1" hidden="1" x14ac:dyDescent="0.25">
      <c r="L19180"/>
    </row>
    <row r="19181" spans="12:12" s="26" customFormat="1" hidden="1" x14ac:dyDescent="0.25">
      <c r="L19181"/>
    </row>
    <row r="19182" spans="12:12" s="26" customFormat="1" hidden="1" x14ac:dyDescent="0.25">
      <c r="L19182"/>
    </row>
    <row r="19183" spans="12:12" s="26" customFormat="1" hidden="1" x14ac:dyDescent="0.25">
      <c r="L19183"/>
    </row>
    <row r="19184" spans="12:12" s="26" customFormat="1" hidden="1" x14ac:dyDescent="0.25">
      <c r="L19184"/>
    </row>
    <row r="19185" spans="12:12" s="26" customFormat="1" hidden="1" x14ac:dyDescent="0.25">
      <c r="L19185"/>
    </row>
    <row r="19186" spans="12:12" s="26" customFormat="1" hidden="1" x14ac:dyDescent="0.25">
      <c r="L19186"/>
    </row>
    <row r="19187" spans="12:12" s="26" customFormat="1" hidden="1" x14ac:dyDescent="0.25">
      <c r="L19187"/>
    </row>
    <row r="19188" spans="12:12" s="26" customFormat="1" hidden="1" x14ac:dyDescent="0.25">
      <c r="L19188"/>
    </row>
    <row r="19189" spans="12:12" s="26" customFormat="1" hidden="1" x14ac:dyDescent="0.25">
      <c r="L19189"/>
    </row>
    <row r="19190" spans="12:12" s="26" customFormat="1" hidden="1" x14ac:dyDescent="0.25">
      <c r="L19190"/>
    </row>
    <row r="19191" spans="12:12" s="26" customFormat="1" hidden="1" x14ac:dyDescent="0.25">
      <c r="L19191"/>
    </row>
    <row r="19192" spans="12:12" s="26" customFormat="1" hidden="1" x14ac:dyDescent="0.25">
      <c r="L19192"/>
    </row>
    <row r="19193" spans="12:12" s="26" customFormat="1" hidden="1" x14ac:dyDescent="0.25">
      <c r="L19193"/>
    </row>
    <row r="19194" spans="12:12" s="26" customFormat="1" hidden="1" x14ac:dyDescent="0.25">
      <c r="L19194"/>
    </row>
    <row r="19195" spans="12:12" s="26" customFormat="1" hidden="1" x14ac:dyDescent="0.25">
      <c r="L19195"/>
    </row>
    <row r="19196" spans="12:12" s="26" customFormat="1" hidden="1" x14ac:dyDescent="0.25">
      <c r="L19196"/>
    </row>
    <row r="19197" spans="12:12" s="26" customFormat="1" hidden="1" x14ac:dyDescent="0.25">
      <c r="L19197"/>
    </row>
    <row r="19198" spans="12:12" s="26" customFormat="1" hidden="1" x14ac:dyDescent="0.25">
      <c r="L19198"/>
    </row>
    <row r="19199" spans="12:12" s="26" customFormat="1" hidden="1" x14ac:dyDescent="0.25">
      <c r="L19199"/>
    </row>
    <row r="19200" spans="12:12" s="26" customFormat="1" hidden="1" x14ac:dyDescent="0.25">
      <c r="L19200"/>
    </row>
    <row r="19201" spans="12:12" s="26" customFormat="1" hidden="1" x14ac:dyDescent="0.25">
      <c r="L19201"/>
    </row>
    <row r="19202" spans="12:12" s="26" customFormat="1" hidden="1" x14ac:dyDescent="0.25">
      <c r="L19202"/>
    </row>
    <row r="19203" spans="12:12" s="26" customFormat="1" hidden="1" x14ac:dyDescent="0.25">
      <c r="L19203"/>
    </row>
    <row r="19204" spans="12:12" s="26" customFormat="1" hidden="1" x14ac:dyDescent="0.25">
      <c r="L19204"/>
    </row>
    <row r="19205" spans="12:12" s="26" customFormat="1" hidden="1" x14ac:dyDescent="0.25">
      <c r="L19205"/>
    </row>
    <row r="19206" spans="12:12" s="26" customFormat="1" hidden="1" x14ac:dyDescent="0.25">
      <c r="L19206"/>
    </row>
    <row r="19207" spans="12:12" s="26" customFormat="1" hidden="1" x14ac:dyDescent="0.25">
      <c r="L19207"/>
    </row>
    <row r="19208" spans="12:12" s="26" customFormat="1" hidden="1" x14ac:dyDescent="0.25">
      <c r="L19208"/>
    </row>
    <row r="19209" spans="12:12" s="26" customFormat="1" hidden="1" x14ac:dyDescent="0.25">
      <c r="L19209"/>
    </row>
    <row r="19210" spans="12:12" s="26" customFormat="1" hidden="1" x14ac:dyDescent="0.25">
      <c r="L19210"/>
    </row>
    <row r="19211" spans="12:12" s="26" customFormat="1" hidden="1" x14ac:dyDescent="0.25">
      <c r="L19211"/>
    </row>
    <row r="19212" spans="12:12" s="26" customFormat="1" hidden="1" x14ac:dyDescent="0.25">
      <c r="L19212"/>
    </row>
    <row r="19213" spans="12:12" s="26" customFormat="1" hidden="1" x14ac:dyDescent="0.25">
      <c r="L19213"/>
    </row>
    <row r="19214" spans="12:12" s="26" customFormat="1" hidden="1" x14ac:dyDescent="0.25">
      <c r="L19214"/>
    </row>
    <row r="19215" spans="12:12" s="26" customFormat="1" hidden="1" x14ac:dyDescent="0.25">
      <c r="L19215"/>
    </row>
    <row r="19216" spans="12:12" s="26" customFormat="1" hidden="1" x14ac:dyDescent="0.25">
      <c r="L19216"/>
    </row>
    <row r="19217" spans="12:12" s="26" customFormat="1" hidden="1" x14ac:dyDescent="0.25">
      <c r="L19217"/>
    </row>
    <row r="19218" spans="12:12" s="26" customFormat="1" hidden="1" x14ac:dyDescent="0.25">
      <c r="L19218"/>
    </row>
    <row r="19219" spans="12:12" s="26" customFormat="1" hidden="1" x14ac:dyDescent="0.25">
      <c r="L19219"/>
    </row>
    <row r="19220" spans="12:12" s="26" customFormat="1" hidden="1" x14ac:dyDescent="0.25">
      <c r="L19220"/>
    </row>
    <row r="19221" spans="12:12" s="26" customFormat="1" hidden="1" x14ac:dyDescent="0.25">
      <c r="L19221"/>
    </row>
    <row r="19222" spans="12:12" s="26" customFormat="1" hidden="1" x14ac:dyDescent="0.25">
      <c r="L19222"/>
    </row>
    <row r="19223" spans="12:12" s="26" customFormat="1" hidden="1" x14ac:dyDescent="0.25">
      <c r="L19223"/>
    </row>
    <row r="19224" spans="12:12" s="26" customFormat="1" hidden="1" x14ac:dyDescent="0.25">
      <c r="L19224"/>
    </row>
    <row r="19225" spans="12:12" s="26" customFormat="1" hidden="1" x14ac:dyDescent="0.25">
      <c r="L19225"/>
    </row>
    <row r="19226" spans="12:12" s="26" customFormat="1" hidden="1" x14ac:dyDescent="0.25">
      <c r="L19226"/>
    </row>
    <row r="19227" spans="12:12" s="26" customFormat="1" hidden="1" x14ac:dyDescent="0.25">
      <c r="L19227"/>
    </row>
    <row r="19228" spans="12:12" s="26" customFormat="1" hidden="1" x14ac:dyDescent="0.25">
      <c r="L19228"/>
    </row>
    <row r="19229" spans="12:12" s="26" customFormat="1" hidden="1" x14ac:dyDescent="0.25">
      <c r="L19229"/>
    </row>
    <row r="19230" spans="12:12" s="26" customFormat="1" hidden="1" x14ac:dyDescent="0.25">
      <c r="L19230"/>
    </row>
    <row r="19231" spans="12:12" s="26" customFormat="1" hidden="1" x14ac:dyDescent="0.25">
      <c r="L19231"/>
    </row>
    <row r="19232" spans="12:12" s="26" customFormat="1" hidden="1" x14ac:dyDescent="0.25">
      <c r="L19232"/>
    </row>
    <row r="19233" spans="12:12" s="26" customFormat="1" hidden="1" x14ac:dyDescent="0.25">
      <c r="L19233"/>
    </row>
    <row r="19234" spans="12:12" s="26" customFormat="1" hidden="1" x14ac:dyDescent="0.25">
      <c r="L19234"/>
    </row>
    <row r="19235" spans="12:12" s="26" customFormat="1" hidden="1" x14ac:dyDescent="0.25">
      <c r="L19235"/>
    </row>
    <row r="19236" spans="12:12" s="26" customFormat="1" hidden="1" x14ac:dyDescent="0.25">
      <c r="L19236"/>
    </row>
    <row r="19237" spans="12:12" s="26" customFormat="1" hidden="1" x14ac:dyDescent="0.25">
      <c r="L19237"/>
    </row>
    <row r="19238" spans="12:12" s="26" customFormat="1" hidden="1" x14ac:dyDescent="0.25">
      <c r="L19238"/>
    </row>
    <row r="19239" spans="12:12" s="26" customFormat="1" hidden="1" x14ac:dyDescent="0.25">
      <c r="L19239"/>
    </row>
    <row r="19240" spans="12:12" s="26" customFormat="1" hidden="1" x14ac:dyDescent="0.25">
      <c r="L19240"/>
    </row>
    <row r="19241" spans="12:12" s="26" customFormat="1" hidden="1" x14ac:dyDescent="0.25">
      <c r="L19241"/>
    </row>
    <row r="19242" spans="12:12" s="26" customFormat="1" hidden="1" x14ac:dyDescent="0.25">
      <c r="L19242"/>
    </row>
    <row r="19243" spans="12:12" s="26" customFormat="1" hidden="1" x14ac:dyDescent="0.25">
      <c r="L19243"/>
    </row>
    <row r="19244" spans="12:12" s="26" customFormat="1" hidden="1" x14ac:dyDescent="0.25">
      <c r="L19244"/>
    </row>
    <row r="19245" spans="12:12" s="26" customFormat="1" hidden="1" x14ac:dyDescent="0.25">
      <c r="L19245"/>
    </row>
    <row r="19246" spans="12:12" s="26" customFormat="1" hidden="1" x14ac:dyDescent="0.25">
      <c r="L19246"/>
    </row>
    <row r="19247" spans="12:12" s="26" customFormat="1" hidden="1" x14ac:dyDescent="0.25">
      <c r="L19247"/>
    </row>
    <row r="19248" spans="12:12" s="26" customFormat="1" hidden="1" x14ac:dyDescent="0.25">
      <c r="L19248"/>
    </row>
    <row r="19249" spans="12:12" s="26" customFormat="1" hidden="1" x14ac:dyDescent="0.25">
      <c r="L19249"/>
    </row>
    <row r="19250" spans="12:12" s="26" customFormat="1" hidden="1" x14ac:dyDescent="0.25">
      <c r="L19250"/>
    </row>
    <row r="19251" spans="12:12" s="26" customFormat="1" hidden="1" x14ac:dyDescent="0.25">
      <c r="L19251"/>
    </row>
    <row r="19252" spans="12:12" s="26" customFormat="1" hidden="1" x14ac:dyDescent="0.25">
      <c r="L19252"/>
    </row>
    <row r="19253" spans="12:12" s="26" customFormat="1" hidden="1" x14ac:dyDescent="0.25">
      <c r="L19253"/>
    </row>
    <row r="19254" spans="12:12" s="26" customFormat="1" hidden="1" x14ac:dyDescent="0.25">
      <c r="L19254"/>
    </row>
    <row r="19255" spans="12:12" s="26" customFormat="1" hidden="1" x14ac:dyDescent="0.25">
      <c r="L19255"/>
    </row>
    <row r="19256" spans="12:12" s="26" customFormat="1" hidden="1" x14ac:dyDescent="0.25">
      <c r="L19256"/>
    </row>
    <row r="19257" spans="12:12" s="26" customFormat="1" hidden="1" x14ac:dyDescent="0.25">
      <c r="L19257"/>
    </row>
    <row r="19258" spans="12:12" s="26" customFormat="1" hidden="1" x14ac:dyDescent="0.25">
      <c r="L19258"/>
    </row>
    <row r="19259" spans="12:12" s="26" customFormat="1" hidden="1" x14ac:dyDescent="0.25">
      <c r="L19259"/>
    </row>
    <row r="19260" spans="12:12" s="26" customFormat="1" hidden="1" x14ac:dyDescent="0.25">
      <c r="L19260"/>
    </row>
    <row r="19261" spans="12:12" s="26" customFormat="1" hidden="1" x14ac:dyDescent="0.25">
      <c r="L19261"/>
    </row>
    <row r="19262" spans="12:12" s="26" customFormat="1" hidden="1" x14ac:dyDescent="0.25">
      <c r="L19262"/>
    </row>
    <row r="19263" spans="12:12" s="26" customFormat="1" hidden="1" x14ac:dyDescent="0.25">
      <c r="L19263"/>
    </row>
    <row r="19264" spans="12:12" s="26" customFormat="1" hidden="1" x14ac:dyDescent="0.25">
      <c r="L19264"/>
    </row>
    <row r="19265" spans="12:12" s="26" customFormat="1" hidden="1" x14ac:dyDescent="0.25">
      <c r="L19265"/>
    </row>
    <row r="19266" spans="12:12" s="26" customFormat="1" hidden="1" x14ac:dyDescent="0.25">
      <c r="L19266"/>
    </row>
    <row r="19267" spans="12:12" s="26" customFormat="1" hidden="1" x14ac:dyDescent="0.25">
      <c r="L19267"/>
    </row>
    <row r="19268" spans="12:12" s="26" customFormat="1" hidden="1" x14ac:dyDescent="0.25">
      <c r="L19268"/>
    </row>
    <row r="19269" spans="12:12" s="26" customFormat="1" hidden="1" x14ac:dyDescent="0.25">
      <c r="L19269"/>
    </row>
    <row r="19270" spans="12:12" s="26" customFormat="1" hidden="1" x14ac:dyDescent="0.25">
      <c r="L19270"/>
    </row>
    <row r="19271" spans="12:12" s="26" customFormat="1" hidden="1" x14ac:dyDescent="0.25">
      <c r="L19271"/>
    </row>
    <row r="19272" spans="12:12" s="26" customFormat="1" hidden="1" x14ac:dyDescent="0.25">
      <c r="L19272"/>
    </row>
    <row r="19273" spans="12:12" s="26" customFormat="1" hidden="1" x14ac:dyDescent="0.25">
      <c r="L19273"/>
    </row>
    <row r="19274" spans="12:12" s="26" customFormat="1" hidden="1" x14ac:dyDescent="0.25">
      <c r="L19274"/>
    </row>
    <row r="19275" spans="12:12" s="26" customFormat="1" hidden="1" x14ac:dyDescent="0.25">
      <c r="L19275"/>
    </row>
    <row r="19276" spans="12:12" s="26" customFormat="1" hidden="1" x14ac:dyDescent="0.25">
      <c r="L19276"/>
    </row>
    <row r="19277" spans="12:12" s="26" customFormat="1" hidden="1" x14ac:dyDescent="0.25">
      <c r="L19277"/>
    </row>
    <row r="19278" spans="12:12" s="26" customFormat="1" hidden="1" x14ac:dyDescent="0.25">
      <c r="L19278"/>
    </row>
    <row r="19279" spans="12:12" s="26" customFormat="1" hidden="1" x14ac:dyDescent="0.25">
      <c r="L19279"/>
    </row>
    <row r="19280" spans="12:12" s="26" customFormat="1" hidden="1" x14ac:dyDescent="0.25">
      <c r="L19280"/>
    </row>
    <row r="19281" spans="12:12" s="26" customFormat="1" hidden="1" x14ac:dyDescent="0.25">
      <c r="L19281"/>
    </row>
    <row r="19282" spans="12:12" s="26" customFormat="1" hidden="1" x14ac:dyDescent="0.25">
      <c r="L19282"/>
    </row>
    <row r="19283" spans="12:12" s="26" customFormat="1" hidden="1" x14ac:dyDescent="0.25">
      <c r="L19283"/>
    </row>
    <row r="19284" spans="12:12" s="26" customFormat="1" hidden="1" x14ac:dyDescent="0.25">
      <c r="L19284"/>
    </row>
    <row r="19285" spans="12:12" s="26" customFormat="1" hidden="1" x14ac:dyDescent="0.25">
      <c r="L19285"/>
    </row>
    <row r="19286" spans="12:12" s="26" customFormat="1" hidden="1" x14ac:dyDescent="0.25">
      <c r="L19286"/>
    </row>
    <row r="19287" spans="12:12" s="26" customFormat="1" hidden="1" x14ac:dyDescent="0.25">
      <c r="L19287"/>
    </row>
    <row r="19288" spans="12:12" s="26" customFormat="1" hidden="1" x14ac:dyDescent="0.25">
      <c r="L19288"/>
    </row>
    <row r="19289" spans="12:12" s="26" customFormat="1" hidden="1" x14ac:dyDescent="0.25">
      <c r="L19289"/>
    </row>
    <row r="19290" spans="12:12" s="26" customFormat="1" hidden="1" x14ac:dyDescent="0.25">
      <c r="L19290"/>
    </row>
    <row r="19291" spans="12:12" s="26" customFormat="1" hidden="1" x14ac:dyDescent="0.25">
      <c r="L19291"/>
    </row>
    <row r="19292" spans="12:12" s="26" customFormat="1" hidden="1" x14ac:dyDescent="0.25">
      <c r="L19292"/>
    </row>
    <row r="19293" spans="12:12" s="26" customFormat="1" hidden="1" x14ac:dyDescent="0.25">
      <c r="L19293"/>
    </row>
    <row r="19294" spans="12:12" s="26" customFormat="1" hidden="1" x14ac:dyDescent="0.25">
      <c r="L19294"/>
    </row>
    <row r="19295" spans="12:12" s="26" customFormat="1" hidden="1" x14ac:dyDescent="0.25">
      <c r="L19295"/>
    </row>
    <row r="19296" spans="12:12" s="26" customFormat="1" hidden="1" x14ac:dyDescent="0.25">
      <c r="L19296"/>
    </row>
    <row r="19297" spans="12:12" s="26" customFormat="1" hidden="1" x14ac:dyDescent="0.25">
      <c r="L19297"/>
    </row>
    <row r="19298" spans="12:12" s="26" customFormat="1" hidden="1" x14ac:dyDescent="0.25">
      <c r="L19298"/>
    </row>
    <row r="19299" spans="12:12" s="26" customFormat="1" hidden="1" x14ac:dyDescent="0.25">
      <c r="L19299"/>
    </row>
    <row r="19300" spans="12:12" s="26" customFormat="1" hidden="1" x14ac:dyDescent="0.25">
      <c r="L19300"/>
    </row>
    <row r="19301" spans="12:12" s="26" customFormat="1" hidden="1" x14ac:dyDescent="0.25">
      <c r="L19301"/>
    </row>
    <row r="19302" spans="12:12" s="26" customFormat="1" hidden="1" x14ac:dyDescent="0.25">
      <c r="L19302"/>
    </row>
    <row r="19303" spans="12:12" s="26" customFormat="1" hidden="1" x14ac:dyDescent="0.25">
      <c r="L19303"/>
    </row>
    <row r="19304" spans="12:12" s="26" customFormat="1" hidden="1" x14ac:dyDescent="0.25">
      <c r="L19304"/>
    </row>
    <row r="19305" spans="12:12" s="26" customFormat="1" hidden="1" x14ac:dyDescent="0.25">
      <c r="L19305"/>
    </row>
    <row r="19306" spans="12:12" s="26" customFormat="1" hidden="1" x14ac:dyDescent="0.25">
      <c r="L19306"/>
    </row>
    <row r="19307" spans="12:12" s="26" customFormat="1" hidden="1" x14ac:dyDescent="0.25">
      <c r="L19307"/>
    </row>
    <row r="19308" spans="12:12" s="26" customFormat="1" hidden="1" x14ac:dyDescent="0.25">
      <c r="L19308"/>
    </row>
    <row r="19309" spans="12:12" s="26" customFormat="1" hidden="1" x14ac:dyDescent="0.25">
      <c r="L19309"/>
    </row>
    <row r="19310" spans="12:12" s="26" customFormat="1" hidden="1" x14ac:dyDescent="0.25">
      <c r="L19310"/>
    </row>
    <row r="19311" spans="12:12" s="26" customFormat="1" hidden="1" x14ac:dyDescent="0.25">
      <c r="L19311"/>
    </row>
    <row r="19312" spans="12:12" s="26" customFormat="1" hidden="1" x14ac:dyDescent="0.25">
      <c r="L19312"/>
    </row>
    <row r="19313" spans="12:12" s="26" customFormat="1" hidden="1" x14ac:dyDescent="0.25">
      <c r="L19313"/>
    </row>
    <row r="19314" spans="12:12" s="26" customFormat="1" hidden="1" x14ac:dyDescent="0.25">
      <c r="L19314"/>
    </row>
    <row r="19315" spans="12:12" s="26" customFormat="1" hidden="1" x14ac:dyDescent="0.25">
      <c r="L19315"/>
    </row>
    <row r="19316" spans="12:12" s="26" customFormat="1" hidden="1" x14ac:dyDescent="0.25">
      <c r="L19316"/>
    </row>
    <row r="19317" spans="12:12" s="26" customFormat="1" hidden="1" x14ac:dyDescent="0.25">
      <c r="L19317"/>
    </row>
    <row r="19318" spans="12:12" s="26" customFormat="1" hidden="1" x14ac:dyDescent="0.25">
      <c r="L19318"/>
    </row>
    <row r="19319" spans="12:12" s="26" customFormat="1" hidden="1" x14ac:dyDescent="0.25">
      <c r="L19319"/>
    </row>
    <row r="19320" spans="12:12" s="26" customFormat="1" hidden="1" x14ac:dyDescent="0.25">
      <c r="L19320"/>
    </row>
    <row r="19321" spans="12:12" s="26" customFormat="1" hidden="1" x14ac:dyDescent="0.25">
      <c r="L19321"/>
    </row>
    <row r="19322" spans="12:12" s="26" customFormat="1" hidden="1" x14ac:dyDescent="0.25">
      <c r="L19322"/>
    </row>
    <row r="19323" spans="12:12" s="26" customFormat="1" hidden="1" x14ac:dyDescent="0.25">
      <c r="L19323"/>
    </row>
    <row r="19324" spans="12:12" s="26" customFormat="1" hidden="1" x14ac:dyDescent="0.25">
      <c r="L19324"/>
    </row>
    <row r="19325" spans="12:12" s="26" customFormat="1" hidden="1" x14ac:dyDescent="0.25">
      <c r="L19325"/>
    </row>
    <row r="19326" spans="12:12" s="26" customFormat="1" hidden="1" x14ac:dyDescent="0.25">
      <c r="L19326"/>
    </row>
    <row r="19327" spans="12:12" s="26" customFormat="1" hidden="1" x14ac:dyDescent="0.25">
      <c r="L19327"/>
    </row>
    <row r="19328" spans="12:12" s="26" customFormat="1" hidden="1" x14ac:dyDescent="0.25">
      <c r="L19328"/>
    </row>
    <row r="19329" spans="12:12" s="26" customFormat="1" hidden="1" x14ac:dyDescent="0.25">
      <c r="L19329"/>
    </row>
    <row r="19330" spans="12:12" s="26" customFormat="1" hidden="1" x14ac:dyDescent="0.25">
      <c r="L19330"/>
    </row>
    <row r="19331" spans="12:12" s="26" customFormat="1" hidden="1" x14ac:dyDescent="0.25">
      <c r="L19331"/>
    </row>
    <row r="19332" spans="12:12" s="26" customFormat="1" hidden="1" x14ac:dyDescent="0.25">
      <c r="L19332"/>
    </row>
    <row r="19333" spans="12:12" s="26" customFormat="1" hidden="1" x14ac:dyDescent="0.25">
      <c r="L19333"/>
    </row>
    <row r="19334" spans="12:12" s="26" customFormat="1" hidden="1" x14ac:dyDescent="0.25">
      <c r="L19334"/>
    </row>
    <row r="19335" spans="12:12" s="26" customFormat="1" hidden="1" x14ac:dyDescent="0.25">
      <c r="L19335"/>
    </row>
    <row r="19336" spans="12:12" s="26" customFormat="1" hidden="1" x14ac:dyDescent="0.25">
      <c r="L19336"/>
    </row>
    <row r="19337" spans="12:12" s="26" customFormat="1" hidden="1" x14ac:dyDescent="0.25">
      <c r="L19337"/>
    </row>
    <row r="19338" spans="12:12" s="26" customFormat="1" hidden="1" x14ac:dyDescent="0.25">
      <c r="L19338"/>
    </row>
    <row r="19339" spans="12:12" s="26" customFormat="1" hidden="1" x14ac:dyDescent="0.25">
      <c r="L19339"/>
    </row>
    <row r="19340" spans="12:12" s="26" customFormat="1" hidden="1" x14ac:dyDescent="0.25">
      <c r="L19340"/>
    </row>
    <row r="19341" spans="12:12" s="26" customFormat="1" hidden="1" x14ac:dyDescent="0.25">
      <c r="L19341"/>
    </row>
    <row r="19342" spans="12:12" s="26" customFormat="1" hidden="1" x14ac:dyDescent="0.25">
      <c r="L19342"/>
    </row>
    <row r="19343" spans="12:12" s="26" customFormat="1" hidden="1" x14ac:dyDescent="0.25">
      <c r="L19343"/>
    </row>
    <row r="19344" spans="12:12" s="26" customFormat="1" hidden="1" x14ac:dyDescent="0.25">
      <c r="L19344"/>
    </row>
    <row r="19345" spans="12:12" s="26" customFormat="1" hidden="1" x14ac:dyDescent="0.25">
      <c r="L19345"/>
    </row>
    <row r="19346" spans="12:12" s="26" customFormat="1" hidden="1" x14ac:dyDescent="0.25">
      <c r="L19346"/>
    </row>
    <row r="19347" spans="12:12" s="26" customFormat="1" hidden="1" x14ac:dyDescent="0.25">
      <c r="L19347"/>
    </row>
    <row r="19348" spans="12:12" s="26" customFormat="1" hidden="1" x14ac:dyDescent="0.25">
      <c r="L19348"/>
    </row>
    <row r="19349" spans="12:12" s="26" customFormat="1" hidden="1" x14ac:dyDescent="0.25">
      <c r="L19349"/>
    </row>
    <row r="19350" spans="12:12" s="26" customFormat="1" hidden="1" x14ac:dyDescent="0.25">
      <c r="L19350"/>
    </row>
    <row r="19351" spans="12:12" s="26" customFormat="1" hidden="1" x14ac:dyDescent="0.25">
      <c r="L19351"/>
    </row>
    <row r="19352" spans="12:12" s="26" customFormat="1" hidden="1" x14ac:dyDescent="0.25">
      <c r="L19352"/>
    </row>
    <row r="19353" spans="12:12" s="26" customFormat="1" hidden="1" x14ac:dyDescent="0.25">
      <c r="L19353"/>
    </row>
    <row r="19354" spans="12:12" s="26" customFormat="1" hidden="1" x14ac:dyDescent="0.25">
      <c r="L19354"/>
    </row>
    <row r="19355" spans="12:12" s="26" customFormat="1" hidden="1" x14ac:dyDescent="0.25">
      <c r="L19355"/>
    </row>
    <row r="19356" spans="12:12" s="26" customFormat="1" hidden="1" x14ac:dyDescent="0.25">
      <c r="L19356"/>
    </row>
    <row r="19357" spans="12:12" s="26" customFormat="1" hidden="1" x14ac:dyDescent="0.25">
      <c r="L19357"/>
    </row>
    <row r="19358" spans="12:12" s="26" customFormat="1" hidden="1" x14ac:dyDescent="0.25">
      <c r="L19358"/>
    </row>
    <row r="19359" spans="12:12" s="26" customFormat="1" hidden="1" x14ac:dyDescent="0.25">
      <c r="L19359"/>
    </row>
    <row r="19360" spans="12:12" s="26" customFormat="1" hidden="1" x14ac:dyDescent="0.25">
      <c r="L19360"/>
    </row>
    <row r="19361" spans="12:12" s="26" customFormat="1" hidden="1" x14ac:dyDescent="0.25">
      <c r="L19361"/>
    </row>
    <row r="19362" spans="12:12" s="26" customFormat="1" hidden="1" x14ac:dyDescent="0.25">
      <c r="L19362"/>
    </row>
    <row r="19363" spans="12:12" s="26" customFormat="1" hidden="1" x14ac:dyDescent="0.25">
      <c r="L19363"/>
    </row>
    <row r="19364" spans="12:12" s="26" customFormat="1" hidden="1" x14ac:dyDescent="0.25">
      <c r="L19364"/>
    </row>
    <row r="19365" spans="12:12" s="26" customFormat="1" hidden="1" x14ac:dyDescent="0.25">
      <c r="L19365"/>
    </row>
    <row r="19366" spans="12:12" s="26" customFormat="1" hidden="1" x14ac:dyDescent="0.25">
      <c r="L19366"/>
    </row>
    <row r="19367" spans="12:12" s="26" customFormat="1" hidden="1" x14ac:dyDescent="0.25">
      <c r="L19367"/>
    </row>
    <row r="19368" spans="12:12" s="26" customFormat="1" hidden="1" x14ac:dyDescent="0.25">
      <c r="L19368"/>
    </row>
    <row r="19369" spans="12:12" s="26" customFormat="1" hidden="1" x14ac:dyDescent="0.25">
      <c r="L19369"/>
    </row>
    <row r="19370" spans="12:12" s="26" customFormat="1" hidden="1" x14ac:dyDescent="0.25">
      <c r="L19370"/>
    </row>
    <row r="19371" spans="12:12" s="26" customFormat="1" hidden="1" x14ac:dyDescent="0.25">
      <c r="L19371"/>
    </row>
    <row r="19372" spans="12:12" s="26" customFormat="1" hidden="1" x14ac:dyDescent="0.25">
      <c r="L19372"/>
    </row>
    <row r="19373" spans="12:12" s="26" customFormat="1" hidden="1" x14ac:dyDescent="0.25">
      <c r="L19373"/>
    </row>
    <row r="19374" spans="12:12" s="26" customFormat="1" hidden="1" x14ac:dyDescent="0.25">
      <c r="L19374"/>
    </row>
    <row r="19375" spans="12:12" s="26" customFormat="1" hidden="1" x14ac:dyDescent="0.25">
      <c r="L19375"/>
    </row>
    <row r="19376" spans="12:12" s="26" customFormat="1" hidden="1" x14ac:dyDescent="0.25">
      <c r="L19376"/>
    </row>
    <row r="19377" spans="12:12" s="26" customFormat="1" hidden="1" x14ac:dyDescent="0.25">
      <c r="L19377"/>
    </row>
    <row r="19378" spans="12:12" s="26" customFormat="1" hidden="1" x14ac:dyDescent="0.25">
      <c r="L19378"/>
    </row>
    <row r="19379" spans="12:12" s="26" customFormat="1" hidden="1" x14ac:dyDescent="0.25">
      <c r="L19379"/>
    </row>
    <row r="19380" spans="12:12" s="26" customFormat="1" hidden="1" x14ac:dyDescent="0.25">
      <c r="L19380"/>
    </row>
    <row r="19381" spans="12:12" s="26" customFormat="1" hidden="1" x14ac:dyDescent="0.25">
      <c r="L19381"/>
    </row>
    <row r="19382" spans="12:12" s="26" customFormat="1" hidden="1" x14ac:dyDescent="0.25">
      <c r="L19382"/>
    </row>
    <row r="19383" spans="12:12" s="26" customFormat="1" hidden="1" x14ac:dyDescent="0.25">
      <c r="L19383"/>
    </row>
    <row r="19384" spans="12:12" s="26" customFormat="1" hidden="1" x14ac:dyDescent="0.25">
      <c r="L19384"/>
    </row>
    <row r="19385" spans="12:12" s="26" customFormat="1" hidden="1" x14ac:dyDescent="0.25">
      <c r="L19385"/>
    </row>
    <row r="19386" spans="12:12" s="26" customFormat="1" hidden="1" x14ac:dyDescent="0.25">
      <c r="L19386"/>
    </row>
    <row r="19387" spans="12:12" s="26" customFormat="1" hidden="1" x14ac:dyDescent="0.25">
      <c r="L19387"/>
    </row>
    <row r="19388" spans="12:12" s="26" customFormat="1" hidden="1" x14ac:dyDescent="0.25">
      <c r="L19388"/>
    </row>
    <row r="19389" spans="12:12" s="26" customFormat="1" hidden="1" x14ac:dyDescent="0.25">
      <c r="L19389"/>
    </row>
    <row r="19390" spans="12:12" s="26" customFormat="1" hidden="1" x14ac:dyDescent="0.25">
      <c r="L19390"/>
    </row>
    <row r="19391" spans="12:12" s="26" customFormat="1" hidden="1" x14ac:dyDescent="0.25">
      <c r="L19391"/>
    </row>
    <row r="19392" spans="12:12" s="26" customFormat="1" hidden="1" x14ac:dyDescent="0.25">
      <c r="L19392"/>
    </row>
    <row r="19393" spans="12:12" s="26" customFormat="1" hidden="1" x14ac:dyDescent="0.25">
      <c r="L19393"/>
    </row>
    <row r="19394" spans="12:12" s="26" customFormat="1" hidden="1" x14ac:dyDescent="0.25">
      <c r="L19394"/>
    </row>
    <row r="19395" spans="12:12" s="26" customFormat="1" hidden="1" x14ac:dyDescent="0.25">
      <c r="L19395"/>
    </row>
    <row r="19396" spans="12:12" s="26" customFormat="1" hidden="1" x14ac:dyDescent="0.25">
      <c r="L19396"/>
    </row>
    <row r="19397" spans="12:12" s="26" customFormat="1" hidden="1" x14ac:dyDescent="0.25">
      <c r="L19397"/>
    </row>
    <row r="19398" spans="12:12" s="26" customFormat="1" hidden="1" x14ac:dyDescent="0.25">
      <c r="L19398"/>
    </row>
    <row r="19399" spans="12:12" s="26" customFormat="1" hidden="1" x14ac:dyDescent="0.25">
      <c r="L19399"/>
    </row>
    <row r="19400" spans="12:12" s="26" customFormat="1" hidden="1" x14ac:dyDescent="0.25">
      <c r="L19400"/>
    </row>
    <row r="19401" spans="12:12" s="26" customFormat="1" hidden="1" x14ac:dyDescent="0.25">
      <c r="L19401"/>
    </row>
    <row r="19402" spans="12:12" s="26" customFormat="1" hidden="1" x14ac:dyDescent="0.25">
      <c r="L19402"/>
    </row>
    <row r="19403" spans="12:12" s="26" customFormat="1" hidden="1" x14ac:dyDescent="0.25">
      <c r="L19403"/>
    </row>
    <row r="19404" spans="12:12" s="26" customFormat="1" hidden="1" x14ac:dyDescent="0.25">
      <c r="L19404"/>
    </row>
    <row r="19405" spans="12:12" s="26" customFormat="1" hidden="1" x14ac:dyDescent="0.25">
      <c r="L19405"/>
    </row>
    <row r="19406" spans="12:12" s="26" customFormat="1" hidden="1" x14ac:dyDescent="0.25">
      <c r="L19406"/>
    </row>
    <row r="19407" spans="12:12" s="26" customFormat="1" hidden="1" x14ac:dyDescent="0.25">
      <c r="L19407"/>
    </row>
    <row r="19408" spans="12:12" s="26" customFormat="1" hidden="1" x14ac:dyDescent="0.25">
      <c r="L19408"/>
    </row>
    <row r="19409" spans="12:12" s="26" customFormat="1" hidden="1" x14ac:dyDescent="0.25">
      <c r="L19409"/>
    </row>
    <row r="19410" spans="12:12" s="26" customFormat="1" hidden="1" x14ac:dyDescent="0.25">
      <c r="L19410"/>
    </row>
    <row r="19411" spans="12:12" s="26" customFormat="1" hidden="1" x14ac:dyDescent="0.25">
      <c r="L19411"/>
    </row>
    <row r="19412" spans="12:12" s="26" customFormat="1" hidden="1" x14ac:dyDescent="0.25">
      <c r="L19412"/>
    </row>
    <row r="19413" spans="12:12" s="26" customFormat="1" hidden="1" x14ac:dyDescent="0.25">
      <c r="L19413"/>
    </row>
    <row r="19414" spans="12:12" s="26" customFormat="1" hidden="1" x14ac:dyDescent="0.25">
      <c r="L19414"/>
    </row>
    <row r="19415" spans="12:12" s="26" customFormat="1" hidden="1" x14ac:dyDescent="0.25">
      <c r="L19415"/>
    </row>
    <row r="19416" spans="12:12" s="26" customFormat="1" hidden="1" x14ac:dyDescent="0.25">
      <c r="L19416"/>
    </row>
    <row r="19417" spans="12:12" s="26" customFormat="1" hidden="1" x14ac:dyDescent="0.25">
      <c r="L19417"/>
    </row>
    <row r="19418" spans="12:12" s="26" customFormat="1" hidden="1" x14ac:dyDescent="0.25">
      <c r="L19418"/>
    </row>
    <row r="19419" spans="12:12" s="26" customFormat="1" hidden="1" x14ac:dyDescent="0.25">
      <c r="L19419"/>
    </row>
    <row r="19420" spans="12:12" s="26" customFormat="1" hidden="1" x14ac:dyDescent="0.25">
      <c r="L19420"/>
    </row>
    <row r="19421" spans="12:12" s="26" customFormat="1" hidden="1" x14ac:dyDescent="0.25">
      <c r="L19421"/>
    </row>
    <row r="19422" spans="12:12" s="26" customFormat="1" hidden="1" x14ac:dyDescent="0.25">
      <c r="L19422"/>
    </row>
    <row r="19423" spans="12:12" s="26" customFormat="1" hidden="1" x14ac:dyDescent="0.25">
      <c r="L19423"/>
    </row>
    <row r="19424" spans="12:12" s="26" customFormat="1" hidden="1" x14ac:dyDescent="0.25">
      <c r="L19424"/>
    </row>
    <row r="19425" spans="12:12" s="26" customFormat="1" hidden="1" x14ac:dyDescent="0.25">
      <c r="L19425"/>
    </row>
    <row r="19426" spans="12:12" s="26" customFormat="1" hidden="1" x14ac:dyDescent="0.25">
      <c r="L19426"/>
    </row>
    <row r="19427" spans="12:12" s="26" customFormat="1" hidden="1" x14ac:dyDescent="0.25">
      <c r="L19427"/>
    </row>
    <row r="19428" spans="12:12" s="26" customFormat="1" hidden="1" x14ac:dyDescent="0.25">
      <c r="L19428"/>
    </row>
    <row r="19429" spans="12:12" s="26" customFormat="1" hidden="1" x14ac:dyDescent="0.25">
      <c r="L19429"/>
    </row>
    <row r="19430" spans="12:12" s="26" customFormat="1" hidden="1" x14ac:dyDescent="0.25">
      <c r="L19430"/>
    </row>
    <row r="19431" spans="12:12" s="26" customFormat="1" hidden="1" x14ac:dyDescent="0.25">
      <c r="L19431"/>
    </row>
    <row r="19432" spans="12:12" s="26" customFormat="1" hidden="1" x14ac:dyDescent="0.25">
      <c r="L19432"/>
    </row>
    <row r="19433" spans="12:12" s="26" customFormat="1" hidden="1" x14ac:dyDescent="0.25">
      <c r="L19433"/>
    </row>
    <row r="19434" spans="12:12" s="26" customFormat="1" hidden="1" x14ac:dyDescent="0.25">
      <c r="L19434"/>
    </row>
    <row r="19435" spans="12:12" s="26" customFormat="1" hidden="1" x14ac:dyDescent="0.25">
      <c r="L19435"/>
    </row>
    <row r="19436" spans="12:12" s="26" customFormat="1" hidden="1" x14ac:dyDescent="0.25">
      <c r="L19436"/>
    </row>
    <row r="19437" spans="12:12" s="26" customFormat="1" hidden="1" x14ac:dyDescent="0.25">
      <c r="L19437"/>
    </row>
    <row r="19438" spans="12:12" s="26" customFormat="1" hidden="1" x14ac:dyDescent="0.25">
      <c r="L19438"/>
    </row>
    <row r="19439" spans="12:12" s="26" customFormat="1" hidden="1" x14ac:dyDescent="0.25">
      <c r="L19439"/>
    </row>
    <row r="19440" spans="12:12" s="26" customFormat="1" hidden="1" x14ac:dyDescent="0.25">
      <c r="L19440"/>
    </row>
    <row r="19441" spans="12:12" s="26" customFormat="1" hidden="1" x14ac:dyDescent="0.25">
      <c r="L19441"/>
    </row>
    <row r="19442" spans="12:12" s="26" customFormat="1" hidden="1" x14ac:dyDescent="0.25">
      <c r="L19442"/>
    </row>
    <row r="19443" spans="12:12" s="26" customFormat="1" hidden="1" x14ac:dyDescent="0.25">
      <c r="L19443"/>
    </row>
    <row r="19444" spans="12:12" s="26" customFormat="1" hidden="1" x14ac:dyDescent="0.25">
      <c r="L19444"/>
    </row>
    <row r="19445" spans="12:12" s="26" customFormat="1" hidden="1" x14ac:dyDescent="0.25">
      <c r="L19445"/>
    </row>
    <row r="19446" spans="12:12" s="26" customFormat="1" hidden="1" x14ac:dyDescent="0.25">
      <c r="L19446"/>
    </row>
    <row r="19447" spans="12:12" s="26" customFormat="1" hidden="1" x14ac:dyDescent="0.25">
      <c r="L19447"/>
    </row>
    <row r="19448" spans="12:12" s="26" customFormat="1" hidden="1" x14ac:dyDescent="0.25">
      <c r="L19448"/>
    </row>
    <row r="19449" spans="12:12" s="26" customFormat="1" hidden="1" x14ac:dyDescent="0.25">
      <c r="L19449"/>
    </row>
    <row r="19450" spans="12:12" s="26" customFormat="1" hidden="1" x14ac:dyDescent="0.25">
      <c r="L19450"/>
    </row>
    <row r="19451" spans="12:12" s="26" customFormat="1" hidden="1" x14ac:dyDescent="0.25">
      <c r="L19451"/>
    </row>
    <row r="19452" spans="12:12" s="26" customFormat="1" hidden="1" x14ac:dyDescent="0.25">
      <c r="L19452"/>
    </row>
    <row r="19453" spans="12:12" s="26" customFormat="1" hidden="1" x14ac:dyDescent="0.25">
      <c r="L19453"/>
    </row>
    <row r="19454" spans="12:12" s="26" customFormat="1" hidden="1" x14ac:dyDescent="0.25">
      <c r="L19454"/>
    </row>
    <row r="19455" spans="12:12" s="26" customFormat="1" hidden="1" x14ac:dyDescent="0.25">
      <c r="L19455"/>
    </row>
    <row r="19456" spans="12:12" s="26" customFormat="1" hidden="1" x14ac:dyDescent="0.25">
      <c r="L19456"/>
    </row>
    <row r="19457" spans="12:12" s="26" customFormat="1" hidden="1" x14ac:dyDescent="0.25">
      <c r="L19457"/>
    </row>
    <row r="19458" spans="12:12" s="26" customFormat="1" hidden="1" x14ac:dyDescent="0.25">
      <c r="L19458"/>
    </row>
    <row r="19459" spans="12:12" s="26" customFormat="1" hidden="1" x14ac:dyDescent="0.25">
      <c r="L19459"/>
    </row>
    <row r="19460" spans="12:12" s="26" customFormat="1" hidden="1" x14ac:dyDescent="0.25">
      <c r="L19460"/>
    </row>
    <row r="19461" spans="12:12" s="26" customFormat="1" hidden="1" x14ac:dyDescent="0.25">
      <c r="L19461"/>
    </row>
    <row r="19462" spans="12:12" s="26" customFormat="1" hidden="1" x14ac:dyDescent="0.25">
      <c r="L19462"/>
    </row>
    <row r="19463" spans="12:12" s="26" customFormat="1" hidden="1" x14ac:dyDescent="0.25">
      <c r="L19463"/>
    </row>
    <row r="19464" spans="12:12" s="26" customFormat="1" hidden="1" x14ac:dyDescent="0.25">
      <c r="L19464"/>
    </row>
    <row r="19465" spans="12:12" s="26" customFormat="1" hidden="1" x14ac:dyDescent="0.25">
      <c r="L19465"/>
    </row>
    <row r="19466" spans="12:12" s="26" customFormat="1" hidden="1" x14ac:dyDescent="0.25">
      <c r="L19466"/>
    </row>
    <row r="19467" spans="12:12" s="26" customFormat="1" hidden="1" x14ac:dyDescent="0.25">
      <c r="L19467"/>
    </row>
    <row r="19468" spans="12:12" s="26" customFormat="1" hidden="1" x14ac:dyDescent="0.25">
      <c r="L19468"/>
    </row>
    <row r="19469" spans="12:12" s="26" customFormat="1" hidden="1" x14ac:dyDescent="0.25">
      <c r="L19469"/>
    </row>
    <row r="19470" spans="12:12" s="26" customFormat="1" hidden="1" x14ac:dyDescent="0.25">
      <c r="L19470"/>
    </row>
    <row r="19471" spans="12:12" s="26" customFormat="1" hidden="1" x14ac:dyDescent="0.25">
      <c r="L19471"/>
    </row>
    <row r="19472" spans="12:12" s="26" customFormat="1" hidden="1" x14ac:dyDescent="0.25">
      <c r="L19472"/>
    </row>
    <row r="19473" spans="12:12" s="26" customFormat="1" hidden="1" x14ac:dyDescent="0.25">
      <c r="L19473"/>
    </row>
    <row r="19474" spans="12:12" s="26" customFormat="1" hidden="1" x14ac:dyDescent="0.25">
      <c r="L19474"/>
    </row>
    <row r="19475" spans="12:12" s="26" customFormat="1" hidden="1" x14ac:dyDescent="0.25">
      <c r="L19475"/>
    </row>
    <row r="19476" spans="12:12" s="26" customFormat="1" hidden="1" x14ac:dyDescent="0.25">
      <c r="L19476"/>
    </row>
    <row r="19477" spans="12:12" s="26" customFormat="1" hidden="1" x14ac:dyDescent="0.25">
      <c r="L19477"/>
    </row>
    <row r="19478" spans="12:12" s="26" customFormat="1" hidden="1" x14ac:dyDescent="0.25">
      <c r="L19478"/>
    </row>
    <row r="19479" spans="12:12" s="26" customFormat="1" hidden="1" x14ac:dyDescent="0.25">
      <c r="L19479"/>
    </row>
    <row r="19480" spans="12:12" s="26" customFormat="1" hidden="1" x14ac:dyDescent="0.25">
      <c r="L19480"/>
    </row>
    <row r="19481" spans="12:12" s="26" customFormat="1" hidden="1" x14ac:dyDescent="0.25">
      <c r="L19481"/>
    </row>
    <row r="19482" spans="12:12" s="26" customFormat="1" hidden="1" x14ac:dyDescent="0.25">
      <c r="L19482"/>
    </row>
    <row r="19483" spans="12:12" s="26" customFormat="1" hidden="1" x14ac:dyDescent="0.25">
      <c r="L19483"/>
    </row>
    <row r="19484" spans="12:12" s="26" customFormat="1" hidden="1" x14ac:dyDescent="0.25">
      <c r="L19484"/>
    </row>
    <row r="19485" spans="12:12" s="26" customFormat="1" hidden="1" x14ac:dyDescent="0.25">
      <c r="L19485"/>
    </row>
    <row r="19486" spans="12:12" s="26" customFormat="1" hidden="1" x14ac:dyDescent="0.25">
      <c r="L19486"/>
    </row>
    <row r="19487" spans="12:12" s="26" customFormat="1" hidden="1" x14ac:dyDescent="0.25">
      <c r="L19487"/>
    </row>
    <row r="19488" spans="12:12" s="26" customFormat="1" hidden="1" x14ac:dyDescent="0.25">
      <c r="L19488"/>
    </row>
    <row r="19489" spans="12:12" s="26" customFormat="1" hidden="1" x14ac:dyDescent="0.25">
      <c r="L19489"/>
    </row>
    <row r="19490" spans="12:12" s="26" customFormat="1" hidden="1" x14ac:dyDescent="0.25">
      <c r="L19490"/>
    </row>
    <row r="19491" spans="12:12" s="26" customFormat="1" hidden="1" x14ac:dyDescent="0.25">
      <c r="L19491"/>
    </row>
    <row r="19492" spans="12:12" s="26" customFormat="1" hidden="1" x14ac:dyDescent="0.25">
      <c r="L19492"/>
    </row>
    <row r="19493" spans="12:12" s="26" customFormat="1" hidden="1" x14ac:dyDescent="0.25">
      <c r="L19493"/>
    </row>
    <row r="19494" spans="12:12" s="26" customFormat="1" hidden="1" x14ac:dyDescent="0.25">
      <c r="L19494"/>
    </row>
    <row r="19495" spans="12:12" s="26" customFormat="1" hidden="1" x14ac:dyDescent="0.25">
      <c r="L19495"/>
    </row>
    <row r="19496" spans="12:12" s="26" customFormat="1" hidden="1" x14ac:dyDescent="0.25">
      <c r="L19496"/>
    </row>
    <row r="19497" spans="12:12" s="26" customFormat="1" hidden="1" x14ac:dyDescent="0.25">
      <c r="L19497"/>
    </row>
    <row r="19498" spans="12:12" s="26" customFormat="1" hidden="1" x14ac:dyDescent="0.25">
      <c r="L19498"/>
    </row>
    <row r="19499" spans="12:12" s="26" customFormat="1" hidden="1" x14ac:dyDescent="0.25">
      <c r="L19499"/>
    </row>
    <row r="19500" spans="12:12" s="26" customFormat="1" hidden="1" x14ac:dyDescent="0.25">
      <c r="L19500"/>
    </row>
    <row r="19501" spans="12:12" s="26" customFormat="1" hidden="1" x14ac:dyDescent="0.25">
      <c r="L19501"/>
    </row>
    <row r="19502" spans="12:12" s="26" customFormat="1" hidden="1" x14ac:dyDescent="0.25">
      <c r="L19502"/>
    </row>
    <row r="19503" spans="12:12" s="26" customFormat="1" hidden="1" x14ac:dyDescent="0.25">
      <c r="L19503"/>
    </row>
    <row r="19504" spans="12:12" s="26" customFormat="1" hidden="1" x14ac:dyDescent="0.25">
      <c r="L19504"/>
    </row>
    <row r="19505" spans="12:12" s="26" customFormat="1" hidden="1" x14ac:dyDescent="0.25">
      <c r="L19505"/>
    </row>
    <row r="19506" spans="12:12" s="26" customFormat="1" hidden="1" x14ac:dyDescent="0.25">
      <c r="L19506"/>
    </row>
    <row r="19507" spans="12:12" s="26" customFormat="1" hidden="1" x14ac:dyDescent="0.25">
      <c r="L19507"/>
    </row>
    <row r="19508" spans="12:12" s="26" customFormat="1" hidden="1" x14ac:dyDescent="0.25">
      <c r="L19508"/>
    </row>
    <row r="19509" spans="12:12" s="26" customFormat="1" hidden="1" x14ac:dyDescent="0.25">
      <c r="L19509"/>
    </row>
    <row r="19510" spans="12:12" s="26" customFormat="1" hidden="1" x14ac:dyDescent="0.25">
      <c r="L19510"/>
    </row>
    <row r="19511" spans="12:12" s="26" customFormat="1" hidden="1" x14ac:dyDescent="0.25">
      <c r="L19511"/>
    </row>
    <row r="19512" spans="12:12" s="26" customFormat="1" hidden="1" x14ac:dyDescent="0.25">
      <c r="L19512"/>
    </row>
    <row r="19513" spans="12:12" s="26" customFormat="1" hidden="1" x14ac:dyDescent="0.25">
      <c r="L19513"/>
    </row>
    <row r="19514" spans="12:12" s="26" customFormat="1" hidden="1" x14ac:dyDescent="0.25">
      <c r="L19514"/>
    </row>
    <row r="19515" spans="12:12" s="26" customFormat="1" hidden="1" x14ac:dyDescent="0.25">
      <c r="L19515"/>
    </row>
    <row r="19516" spans="12:12" s="26" customFormat="1" hidden="1" x14ac:dyDescent="0.25">
      <c r="L19516"/>
    </row>
    <row r="19517" spans="12:12" s="26" customFormat="1" hidden="1" x14ac:dyDescent="0.25">
      <c r="L19517"/>
    </row>
    <row r="19518" spans="12:12" s="26" customFormat="1" hidden="1" x14ac:dyDescent="0.25">
      <c r="L19518"/>
    </row>
    <row r="19519" spans="12:12" s="26" customFormat="1" hidden="1" x14ac:dyDescent="0.25">
      <c r="L19519"/>
    </row>
    <row r="19520" spans="12:12" s="26" customFormat="1" hidden="1" x14ac:dyDescent="0.25">
      <c r="L19520"/>
    </row>
    <row r="19521" spans="12:12" s="26" customFormat="1" hidden="1" x14ac:dyDescent="0.25">
      <c r="L19521"/>
    </row>
    <row r="19522" spans="12:12" s="26" customFormat="1" hidden="1" x14ac:dyDescent="0.25">
      <c r="L19522"/>
    </row>
    <row r="19523" spans="12:12" s="26" customFormat="1" hidden="1" x14ac:dyDescent="0.25">
      <c r="L19523"/>
    </row>
    <row r="19524" spans="12:12" s="26" customFormat="1" hidden="1" x14ac:dyDescent="0.25">
      <c r="L19524"/>
    </row>
    <row r="19525" spans="12:12" s="26" customFormat="1" hidden="1" x14ac:dyDescent="0.25">
      <c r="L19525"/>
    </row>
    <row r="19526" spans="12:12" s="26" customFormat="1" hidden="1" x14ac:dyDescent="0.25">
      <c r="L19526"/>
    </row>
    <row r="19527" spans="12:12" s="26" customFormat="1" hidden="1" x14ac:dyDescent="0.25">
      <c r="L19527"/>
    </row>
    <row r="19528" spans="12:12" s="26" customFormat="1" hidden="1" x14ac:dyDescent="0.25">
      <c r="L19528"/>
    </row>
    <row r="19529" spans="12:12" s="26" customFormat="1" hidden="1" x14ac:dyDescent="0.25">
      <c r="L19529"/>
    </row>
    <row r="19530" spans="12:12" s="26" customFormat="1" hidden="1" x14ac:dyDescent="0.25">
      <c r="L19530"/>
    </row>
    <row r="19531" spans="12:12" s="26" customFormat="1" hidden="1" x14ac:dyDescent="0.25">
      <c r="L19531"/>
    </row>
    <row r="19532" spans="12:12" s="26" customFormat="1" hidden="1" x14ac:dyDescent="0.25">
      <c r="L19532"/>
    </row>
    <row r="19533" spans="12:12" s="26" customFormat="1" hidden="1" x14ac:dyDescent="0.25">
      <c r="L19533"/>
    </row>
    <row r="19534" spans="12:12" s="26" customFormat="1" hidden="1" x14ac:dyDescent="0.25">
      <c r="L19534"/>
    </row>
    <row r="19535" spans="12:12" s="26" customFormat="1" hidden="1" x14ac:dyDescent="0.25">
      <c r="L19535"/>
    </row>
    <row r="19536" spans="12:12" s="26" customFormat="1" hidden="1" x14ac:dyDescent="0.25">
      <c r="L19536"/>
    </row>
    <row r="19537" spans="12:12" s="26" customFormat="1" hidden="1" x14ac:dyDescent="0.25">
      <c r="L19537"/>
    </row>
    <row r="19538" spans="12:12" s="26" customFormat="1" hidden="1" x14ac:dyDescent="0.25">
      <c r="L19538"/>
    </row>
    <row r="19539" spans="12:12" s="26" customFormat="1" hidden="1" x14ac:dyDescent="0.25">
      <c r="L19539"/>
    </row>
    <row r="19540" spans="12:12" s="26" customFormat="1" hidden="1" x14ac:dyDescent="0.25">
      <c r="L19540"/>
    </row>
    <row r="19541" spans="12:12" s="26" customFormat="1" hidden="1" x14ac:dyDescent="0.25">
      <c r="L19541"/>
    </row>
    <row r="19542" spans="12:12" s="26" customFormat="1" hidden="1" x14ac:dyDescent="0.25">
      <c r="L19542"/>
    </row>
    <row r="19543" spans="12:12" s="26" customFormat="1" hidden="1" x14ac:dyDescent="0.25">
      <c r="L19543"/>
    </row>
    <row r="19544" spans="12:12" s="26" customFormat="1" hidden="1" x14ac:dyDescent="0.25">
      <c r="L19544"/>
    </row>
    <row r="19545" spans="12:12" s="26" customFormat="1" hidden="1" x14ac:dyDescent="0.25">
      <c r="L19545"/>
    </row>
    <row r="19546" spans="12:12" s="26" customFormat="1" hidden="1" x14ac:dyDescent="0.25">
      <c r="L19546"/>
    </row>
    <row r="19547" spans="12:12" s="26" customFormat="1" hidden="1" x14ac:dyDescent="0.25">
      <c r="L19547"/>
    </row>
    <row r="19548" spans="12:12" s="26" customFormat="1" hidden="1" x14ac:dyDescent="0.25">
      <c r="L19548"/>
    </row>
    <row r="19549" spans="12:12" s="26" customFormat="1" hidden="1" x14ac:dyDescent="0.25">
      <c r="L19549"/>
    </row>
    <row r="19550" spans="12:12" s="26" customFormat="1" hidden="1" x14ac:dyDescent="0.25">
      <c r="L19550"/>
    </row>
    <row r="19551" spans="12:12" s="26" customFormat="1" hidden="1" x14ac:dyDescent="0.25">
      <c r="L19551"/>
    </row>
    <row r="19552" spans="12:12" s="26" customFormat="1" hidden="1" x14ac:dyDescent="0.25">
      <c r="L19552"/>
    </row>
    <row r="19553" spans="12:12" s="26" customFormat="1" hidden="1" x14ac:dyDescent="0.25">
      <c r="L19553"/>
    </row>
    <row r="19554" spans="12:12" s="26" customFormat="1" hidden="1" x14ac:dyDescent="0.25">
      <c r="L19554"/>
    </row>
    <row r="19555" spans="12:12" s="26" customFormat="1" hidden="1" x14ac:dyDescent="0.25">
      <c r="L19555"/>
    </row>
    <row r="19556" spans="12:12" s="26" customFormat="1" hidden="1" x14ac:dyDescent="0.25">
      <c r="L19556"/>
    </row>
    <row r="19557" spans="12:12" s="26" customFormat="1" hidden="1" x14ac:dyDescent="0.25">
      <c r="L19557"/>
    </row>
    <row r="19558" spans="12:12" s="26" customFormat="1" hidden="1" x14ac:dyDescent="0.25">
      <c r="L19558"/>
    </row>
    <row r="19559" spans="12:12" s="26" customFormat="1" hidden="1" x14ac:dyDescent="0.25">
      <c r="L19559"/>
    </row>
    <row r="19560" spans="12:12" s="26" customFormat="1" hidden="1" x14ac:dyDescent="0.25">
      <c r="L19560"/>
    </row>
    <row r="19561" spans="12:12" s="26" customFormat="1" hidden="1" x14ac:dyDescent="0.25">
      <c r="L19561"/>
    </row>
    <row r="19562" spans="12:12" s="26" customFormat="1" hidden="1" x14ac:dyDescent="0.25">
      <c r="L19562"/>
    </row>
    <row r="19563" spans="12:12" s="26" customFormat="1" hidden="1" x14ac:dyDescent="0.25">
      <c r="L19563"/>
    </row>
    <row r="19564" spans="12:12" s="26" customFormat="1" hidden="1" x14ac:dyDescent="0.25">
      <c r="L19564"/>
    </row>
    <row r="19565" spans="12:12" s="26" customFormat="1" hidden="1" x14ac:dyDescent="0.25">
      <c r="L19565"/>
    </row>
    <row r="19566" spans="12:12" s="26" customFormat="1" hidden="1" x14ac:dyDescent="0.25">
      <c r="L19566"/>
    </row>
    <row r="19567" spans="12:12" s="26" customFormat="1" hidden="1" x14ac:dyDescent="0.25">
      <c r="L19567"/>
    </row>
    <row r="19568" spans="12:12" s="26" customFormat="1" hidden="1" x14ac:dyDescent="0.25">
      <c r="L19568"/>
    </row>
    <row r="19569" spans="12:12" s="26" customFormat="1" hidden="1" x14ac:dyDescent="0.25">
      <c r="L19569"/>
    </row>
    <row r="19570" spans="12:12" s="26" customFormat="1" hidden="1" x14ac:dyDescent="0.25">
      <c r="L19570"/>
    </row>
    <row r="19571" spans="12:12" s="26" customFormat="1" hidden="1" x14ac:dyDescent="0.25">
      <c r="L19571"/>
    </row>
    <row r="19572" spans="12:12" s="26" customFormat="1" hidden="1" x14ac:dyDescent="0.25">
      <c r="L19572"/>
    </row>
    <row r="19573" spans="12:12" s="26" customFormat="1" hidden="1" x14ac:dyDescent="0.25">
      <c r="L19573"/>
    </row>
    <row r="19574" spans="12:12" s="26" customFormat="1" hidden="1" x14ac:dyDescent="0.25">
      <c r="L19574"/>
    </row>
    <row r="19575" spans="12:12" s="26" customFormat="1" hidden="1" x14ac:dyDescent="0.25">
      <c r="L19575"/>
    </row>
    <row r="19576" spans="12:12" s="26" customFormat="1" hidden="1" x14ac:dyDescent="0.25">
      <c r="L19576"/>
    </row>
    <row r="19577" spans="12:12" s="26" customFormat="1" hidden="1" x14ac:dyDescent="0.25">
      <c r="L19577"/>
    </row>
    <row r="19578" spans="12:12" s="26" customFormat="1" hidden="1" x14ac:dyDescent="0.25">
      <c r="L19578"/>
    </row>
    <row r="19579" spans="12:12" s="26" customFormat="1" hidden="1" x14ac:dyDescent="0.25">
      <c r="L19579"/>
    </row>
    <row r="19580" spans="12:12" s="26" customFormat="1" hidden="1" x14ac:dyDescent="0.25">
      <c r="L19580"/>
    </row>
    <row r="19581" spans="12:12" s="26" customFormat="1" hidden="1" x14ac:dyDescent="0.25">
      <c r="L19581"/>
    </row>
    <row r="19582" spans="12:12" s="26" customFormat="1" hidden="1" x14ac:dyDescent="0.25">
      <c r="L19582"/>
    </row>
    <row r="19583" spans="12:12" s="26" customFormat="1" hidden="1" x14ac:dyDescent="0.25">
      <c r="L19583"/>
    </row>
    <row r="19584" spans="12:12" s="26" customFormat="1" hidden="1" x14ac:dyDescent="0.25">
      <c r="L19584"/>
    </row>
    <row r="19585" spans="12:12" s="26" customFormat="1" hidden="1" x14ac:dyDescent="0.25">
      <c r="L19585"/>
    </row>
    <row r="19586" spans="12:12" s="26" customFormat="1" hidden="1" x14ac:dyDescent="0.25">
      <c r="L19586"/>
    </row>
    <row r="19587" spans="12:12" s="26" customFormat="1" hidden="1" x14ac:dyDescent="0.25">
      <c r="L19587"/>
    </row>
    <row r="19588" spans="12:12" s="26" customFormat="1" hidden="1" x14ac:dyDescent="0.25">
      <c r="L19588"/>
    </row>
    <row r="19589" spans="12:12" s="26" customFormat="1" hidden="1" x14ac:dyDescent="0.25">
      <c r="L19589"/>
    </row>
    <row r="19590" spans="12:12" s="26" customFormat="1" hidden="1" x14ac:dyDescent="0.25">
      <c r="L19590"/>
    </row>
    <row r="19591" spans="12:12" s="26" customFormat="1" hidden="1" x14ac:dyDescent="0.25">
      <c r="L19591"/>
    </row>
    <row r="19592" spans="12:12" s="26" customFormat="1" hidden="1" x14ac:dyDescent="0.25">
      <c r="L19592"/>
    </row>
    <row r="19593" spans="12:12" s="26" customFormat="1" hidden="1" x14ac:dyDescent="0.25">
      <c r="L19593"/>
    </row>
    <row r="19594" spans="12:12" s="26" customFormat="1" hidden="1" x14ac:dyDescent="0.25">
      <c r="L19594"/>
    </row>
    <row r="19595" spans="12:12" s="26" customFormat="1" hidden="1" x14ac:dyDescent="0.25">
      <c r="L19595"/>
    </row>
    <row r="19596" spans="12:12" s="26" customFormat="1" hidden="1" x14ac:dyDescent="0.25">
      <c r="L19596"/>
    </row>
    <row r="19597" spans="12:12" s="26" customFormat="1" hidden="1" x14ac:dyDescent="0.25">
      <c r="L19597"/>
    </row>
    <row r="19598" spans="12:12" s="26" customFormat="1" hidden="1" x14ac:dyDescent="0.25">
      <c r="L19598"/>
    </row>
    <row r="19599" spans="12:12" s="26" customFormat="1" hidden="1" x14ac:dyDescent="0.25">
      <c r="L19599"/>
    </row>
    <row r="19600" spans="12:12" s="26" customFormat="1" hidden="1" x14ac:dyDescent="0.25">
      <c r="L19600"/>
    </row>
    <row r="19601" spans="12:12" s="26" customFormat="1" hidden="1" x14ac:dyDescent="0.25">
      <c r="L19601"/>
    </row>
    <row r="19602" spans="12:12" s="26" customFormat="1" hidden="1" x14ac:dyDescent="0.25">
      <c r="L19602"/>
    </row>
    <row r="19603" spans="12:12" s="26" customFormat="1" hidden="1" x14ac:dyDescent="0.25">
      <c r="L19603"/>
    </row>
    <row r="19604" spans="12:12" s="26" customFormat="1" hidden="1" x14ac:dyDescent="0.25">
      <c r="L19604"/>
    </row>
    <row r="19605" spans="12:12" s="26" customFormat="1" hidden="1" x14ac:dyDescent="0.25">
      <c r="L19605"/>
    </row>
    <row r="19606" spans="12:12" s="26" customFormat="1" hidden="1" x14ac:dyDescent="0.25">
      <c r="L19606"/>
    </row>
    <row r="19607" spans="12:12" s="26" customFormat="1" hidden="1" x14ac:dyDescent="0.25">
      <c r="L19607"/>
    </row>
    <row r="19608" spans="12:12" s="26" customFormat="1" hidden="1" x14ac:dyDescent="0.25">
      <c r="L19608"/>
    </row>
    <row r="19609" spans="12:12" s="26" customFormat="1" hidden="1" x14ac:dyDescent="0.25">
      <c r="L19609"/>
    </row>
    <row r="19610" spans="12:12" s="26" customFormat="1" hidden="1" x14ac:dyDescent="0.25">
      <c r="L19610"/>
    </row>
    <row r="19611" spans="12:12" s="26" customFormat="1" hidden="1" x14ac:dyDescent="0.25">
      <c r="L19611"/>
    </row>
    <row r="19612" spans="12:12" s="26" customFormat="1" hidden="1" x14ac:dyDescent="0.25">
      <c r="L19612"/>
    </row>
    <row r="19613" spans="12:12" s="26" customFormat="1" hidden="1" x14ac:dyDescent="0.25">
      <c r="L19613"/>
    </row>
    <row r="19614" spans="12:12" s="26" customFormat="1" hidden="1" x14ac:dyDescent="0.25">
      <c r="L19614"/>
    </row>
    <row r="19615" spans="12:12" s="26" customFormat="1" hidden="1" x14ac:dyDescent="0.25">
      <c r="L19615"/>
    </row>
    <row r="19616" spans="12:12" s="26" customFormat="1" hidden="1" x14ac:dyDescent="0.25">
      <c r="L19616"/>
    </row>
    <row r="19617" spans="12:12" s="26" customFormat="1" hidden="1" x14ac:dyDescent="0.25">
      <c r="L19617"/>
    </row>
    <row r="19618" spans="12:12" s="26" customFormat="1" hidden="1" x14ac:dyDescent="0.25">
      <c r="L19618"/>
    </row>
    <row r="19619" spans="12:12" s="26" customFormat="1" hidden="1" x14ac:dyDescent="0.25">
      <c r="L19619"/>
    </row>
    <row r="19620" spans="12:12" s="26" customFormat="1" hidden="1" x14ac:dyDescent="0.25">
      <c r="L19620"/>
    </row>
    <row r="19621" spans="12:12" s="26" customFormat="1" hidden="1" x14ac:dyDescent="0.25">
      <c r="L19621"/>
    </row>
    <row r="19622" spans="12:12" s="26" customFormat="1" hidden="1" x14ac:dyDescent="0.25">
      <c r="L19622"/>
    </row>
    <row r="19623" spans="12:12" s="26" customFormat="1" hidden="1" x14ac:dyDescent="0.25">
      <c r="L19623"/>
    </row>
    <row r="19624" spans="12:12" s="26" customFormat="1" hidden="1" x14ac:dyDescent="0.25">
      <c r="L19624"/>
    </row>
    <row r="19625" spans="12:12" s="26" customFormat="1" hidden="1" x14ac:dyDescent="0.25">
      <c r="L19625"/>
    </row>
    <row r="19626" spans="12:12" s="26" customFormat="1" hidden="1" x14ac:dyDescent="0.25">
      <c r="L19626"/>
    </row>
    <row r="19627" spans="12:12" s="26" customFormat="1" hidden="1" x14ac:dyDescent="0.25">
      <c r="L19627"/>
    </row>
    <row r="19628" spans="12:12" s="26" customFormat="1" hidden="1" x14ac:dyDescent="0.25">
      <c r="L19628"/>
    </row>
    <row r="19629" spans="12:12" s="26" customFormat="1" hidden="1" x14ac:dyDescent="0.25">
      <c r="L19629"/>
    </row>
    <row r="19630" spans="12:12" s="26" customFormat="1" hidden="1" x14ac:dyDescent="0.25">
      <c r="L19630"/>
    </row>
    <row r="19631" spans="12:12" s="26" customFormat="1" hidden="1" x14ac:dyDescent="0.25">
      <c r="L19631"/>
    </row>
    <row r="19632" spans="12:12" s="26" customFormat="1" hidden="1" x14ac:dyDescent="0.25">
      <c r="L19632"/>
    </row>
    <row r="19633" spans="12:12" s="26" customFormat="1" hidden="1" x14ac:dyDescent="0.25">
      <c r="L19633"/>
    </row>
    <row r="19634" spans="12:12" s="26" customFormat="1" hidden="1" x14ac:dyDescent="0.25">
      <c r="L19634"/>
    </row>
    <row r="19635" spans="12:12" s="26" customFormat="1" hidden="1" x14ac:dyDescent="0.25">
      <c r="L19635"/>
    </row>
    <row r="19636" spans="12:12" s="26" customFormat="1" hidden="1" x14ac:dyDescent="0.25">
      <c r="L19636"/>
    </row>
    <row r="19637" spans="12:12" s="26" customFormat="1" hidden="1" x14ac:dyDescent="0.25">
      <c r="L19637"/>
    </row>
    <row r="19638" spans="12:12" s="26" customFormat="1" hidden="1" x14ac:dyDescent="0.25">
      <c r="L19638"/>
    </row>
    <row r="19639" spans="12:12" s="26" customFormat="1" hidden="1" x14ac:dyDescent="0.25">
      <c r="L19639"/>
    </row>
    <row r="19640" spans="12:12" s="26" customFormat="1" hidden="1" x14ac:dyDescent="0.25">
      <c r="L19640"/>
    </row>
    <row r="19641" spans="12:12" s="26" customFormat="1" hidden="1" x14ac:dyDescent="0.25">
      <c r="L19641"/>
    </row>
    <row r="19642" spans="12:12" s="26" customFormat="1" hidden="1" x14ac:dyDescent="0.25">
      <c r="L19642"/>
    </row>
    <row r="19643" spans="12:12" s="26" customFormat="1" hidden="1" x14ac:dyDescent="0.25">
      <c r="L19643"/>
    </row>
    <row r="19644" spans="12:12" s="26" customFormat="1" hidden="1" x14ac:dyDescent="0.25">
      <c r="L19644"/>
    </row>
    <row r="19645" spans="12:12" s="26" customFormat="1" hidden="1" x14ac:dyDescent="0.25">
      <c r="L19645"/>
    </row>
    <row r="19646" spans="12:12" s="26" customFormat="1" hidden="1" x14ac:dyDescent="0.25">
      <c r="L19646"/>
    </row>
    <row r="19647" spans="12:12" s="26" customFormat="1" hidden="1" x14ac:dyDescent="0.25">
      <c r="L19647"/>
    </row>
    <row r="19648" spans="12:12" s="26" customFormat="1" hidden="1" x14ac:dyDescent="0.25">
      <c r="L19648"/>
    </row>
    <row r="19649" spans="12:12" s="26" customFormat="1" hidden="1" x14ac:dyDescent="0.25">
      <c r="L19649"/>
    </row>
    <row r="19650" spans="12:12" s="26" customFormat="1" hidden="1" x14ac:dyDescent="0.25">
      <c r="L19650"/>
    </row>
    <row r="19651" spans="12:12" s="26" customFormat="1" hidden="1" x14ac:dyDescent="0.25">
      <c r="L19651"/>
    </row>
    <row r="19652" spans="12:12" s="26" customFormat="1" hidden="1" x14ac:dyDescent="0.25">
      <c r="L19652"/>
    </row>
    <row r="19653" spans="12:12" s="26" customFormat="1" hidden="1" x14ac:dyDescent="0.25">
      <c r="L19653"/>
    </row>
    <row r="19654" spans="12:12" s="26" customFormat="1" hidden="1" x14ac:dyDescent="0.25">
      <c r="L19654"/>
    </row>
    <row r="19655" spans="12:12" s="26" customFormat="1" hidden="1" x14ac:dyDescent="0.25">
      <c r="L19655"/>
    </row>
    <row r="19656" spans="12:12" s="26" customFormat="1" hidden="1" x14ac:dyDescent="0.25">
      <c r="L19656"/>
    </row>
    <row r="19657" spans="12:12" s="26" customFormat="1" hidden="1" x14ac:dyDescent="0.25">
      <c r="L19657"/>
    </row>
    <row r="19658" spans="12:12" s="26" customFormat="1" hidden="1" x14ac:dyDescent="0.25">
      <c r="L19658"/>
    </row>
    <row r="19659" spans="12:12" s="26" customFormat="1" hidden="1" x14ac:dyDescent="0.25">
      <c r="L19659"/>
    </row>
    <row r="19660" spans="12:12" s="26" customFormat="1" hidden="1" x14ac:dyDescent="0.25">
      <c r="L19660"/>
    </row>
    <row r="19661" spans="12:12" s="26" customFormat="1" hidden="1" x14ac:dyDescent="0.25">
      <c r="L19661"/>
    </row>
    <row r="19662" spans="12:12" s="26" customFormat="1" hidden="1" x14ac:dyDescent="0.25">
      <c r="L19662"/>
    </row>
    <row r="19663" spans="12:12" s="26" customFormat="1" hidden="1" x14ac:dyDescent="0.25">
      <c r="L19663"/>
    </row>
    <row r="19664" spans="12:12" s="26" customFormat="1" hidden="1" x14ac:dyDescent="0.25">
      <c r="L19664"/>
    </row>
    <row r="19665" spans="12:12" s="26" customFormat="1" hidden="1" x14ac:dyDescent="0.25">
      <c r="L19665"/>
    </row>
    <row r="19666" spans="12:12" s="26" customFormat="1" hidden="1" x14ac:dyDescent="0.25">
      <c r="L19666"/>
    </row>
    <row r="19667" spans="12:12" s="26" customFormat="1" hidden="1" x14ac:dyDescent="0.25">
      <c r="L19667"/>
    </row>
    <row r="19668" spans="12:12" s="26" customFormat="1" hidden="1" x14ac:dyDescent="0.25">
      <c r="L19668"/>
    </row>
    <row r="19669" spans="12:12" s="26" customFormat="1" hidden="1" x14ac:dyDescent="0.25">
      <c r="L19669"/>
    </row>
    <row r="19670" spans="12:12" s="26" customFormat="1" hidden="1" x14ac:dyDescent="0.25">
      <c r="L19670"/>
    </row>
    <row r="19671" spans="12:12" s="26" customFormat="1" hidden="1" x14ac:dyDescent="0.25">
      <c r="L19671"/>
    </row>
    <row r="19672" spans="12:12" s="26" customFormat="1" hidden="1" x14ac:dyDescent="0.25">
      <c r="L19672"/>
    </row>
    <row r="19673" spans="12:12" s="26" customFormat="1" hidden="1" x14ac:dyDescent="0.25">
      <c r="L19673"/>
    </row>
    <row r="19674" spans="12:12" s="26" customFormat="1" hidden="1" x14ac:dyDescent="0.25">
      <c r="L19674"/>
    </row>
    <row r="19675" spans="12:12" s="26" customFormat="1" hidden="1" x14ac:dyDescent="0.25">
      <c r="L19675"/>
    </row>
    <row r="19676" spans="12:12" s="26" customFormat="1" hidden="1" x14ac:dyDescent="0.25">
      <c r="L19676"/>
    </row>
    <row r="19677" spans="12:12" s="26" customFormat="1" hidden="1" x14ac:dyDescent="0.25">
      <c r="L19677"/>
    </row>
    <row r="19678" spans="12:12" s="26" customFormat="1" hidden="1" x14ac:dyDescent="0.25">
      <c r="L19678"/>
    </row>
    <row r="19679" spans="12:12" s="26" customFormat="1" hidden="1" x14ac:dyDescent="0.25">
      <c r="L19679"/>
    </row>
    <row r="19680" spans="12:12" s="26" customFormat="1" hidden="1" x14ac:dyDescent="0.25">
      <c r="L19680"/>
    </row>
    <row r="19681" spans="12:12" s="26" customFormat="1" hidden="1" x14ac:dyDescent="0.25">
      <c r="L19681"/>
    </row>
    <row r="19682" spans="12:12" s="26" customFormat="1" hidden="1" x14ac:dyDescent="0.25">
      <c r="L19682"/>
    </row>
    <row r="19683" spans="12:12" s="26" customFormat="1" hidden="1" x14ac:dyDescent="0.25">
      <c r="L19683"/>
    </row>
    <row r="19684" spans="12:12" s="26" customFormat="1" hidden="1" x14ac:dyDescent="0.25">
      <c r="L19684"/>
    </row>
    <row r="19685" spans="12:12" s="26" customFormat="1" hidden="1" x14ac:dyDescent="0.25">
      <c r="L19685"/>
    </row>
    <row r="19686" spans="12:12" s="26" customFormat="1" hidden="1" x14ac:dyDescent="0.25">
      <c r="L19686"/>
    </row>
    <row r="19687" spans="12:12" s="26" customFormat="1" hidden="1" x14ac:dyDescent="0.25">
      <c r="L19687"/>
    </row>
    <row r="19688" spans="12:12" s="26" customFormat="1" hidden="1" x14ac:dyDescent="0.25">
      <c r="L19688"/>
    </row>
    <row r="19689" spans="12:12" s="26" customFormat="1" hidden="1" x14ac:dyDescent="0.25">
      <c r="L19689"/>
    </row>
    <row r="19690" spans="12:12" s="26" customFormat="1" hidden="1" x14ac:dyDescent="0.25">
      <c r="L19690"/>
    </row>
    <row r="19691" spans="12:12" s="26" customFormat="1" hidden="1" x14ac:dyDescent="0.25">
      <c r="L19691"/>
    </row>
    <row r="19692" spans="12:12" s="26" customFormat="1" hidden="1" x14ac:dyDescent="0.25">
      <c r="L19692"/>
    </row>
    <row r="19693" spans="12:12" s="26" customFormat="1" hidden="1" x14ac:dyDescent="0.25">
      <c r="L19693"/>
    </row>
    <row r="19694" spans="12:12" s="26" customFormat="1" hidden="1" x14ac:dyDescent="0.25">
      <c r="L19694"/>
    </row>
    <row r="19695" spans="12:12" s="26" customFormat="1" hidden="1" x14ac:dyDescent="0.25">
      <c r="L19695"/>
    </row>
    <row r="19696" spans="12:12" s="26" customFormat="1" hidden="1" x14ac:dyDescent="0.25">
      <c r="L19696"/>
    </row>
    <row r="19697" spans="12:12" s="26" customFormat="1" hidden="1" x14ac:dyDescent="0.25">
      <c r="L19697"/>
    </row>
    <row r="19698" spans="12:12" s="26" customFormat="1" hidden="1" x14ac:dyDescent="0.25">
      <c r="L19698"/>
    </row>
    <row r="19699" spans="12:12" s="26" customFormat="1" hidden="1" x14ac:dyDescent="0.25">
      <c r="L19699"/>
    </row>
    <row r="19700" spans="12:12" s="26" customFormat="1" hidden="1" x14ac:dyDescent="0.25">
      <c r="L19700"/>
    </row>
    <row r="19701" spans="12:12" s="26" customFormat="1" hidden="1" x14ac:dyDescent="0.25">
      <c r="L19701"/>
    </row>
    <row r="19702" spans="12:12" s="26" customFormat="1" hidden="1" x14ac:dyDescent="0.25">
      <c r="L19702"/>
    </row>
    <row r="19703" spans="12:12" s="26" customFormat="1" hidden="1" x14ac:dyDescent="0.25">
      <c r="L19703"/>
    </row>
    <row r="19704" spans="12:12" s="26" customFormat="1" hidden="1" x14ac:dyDescent="0.25">
      <c r="L19704"/>
    </row>
    <row r="19705" spans="12:12" s="26" customFormat="1" hidden="1" x14ac:dyDescent="0.25">
      <c r="L19705"/>
    </row>
    <row r="19706" spans="12:12" s="26" customFormat="1" hidden="1" x14ac:dyDescent="0.25">
      <c r="L19706"/>
    </row>
    <row r="19707" spans="12:12" s="26" customFormat="1" hidden="1" x14ac:dyDescent="0.25">
      <c r="L19707"/>
    </row>
    <row r="19708" spans="12:12" s="26" customFormat="1" hidden="1" x14ac:dyDescent="0.25">
      <c r="L19708"/>
    </row>
    <row r="19709" spans="12:12" s="26" customFormat="1" hidden="1" x14ac:dyDescent="0.25">
      <c r="L19709"/>
    </row>
    <row r="19710" spans="12:12" s="26" customFormat="1" hidden="1" x14ac:dyDescent="0.25">
      <c r="L19710"/>
    </row>
    <row r="19711" spans="12:12" s="26" customFormat="1" hidden="1" x14ac:dyDescent="0.25">
      <c r="L19711"/>
    </row>
    <row r="19712" spans="12:12" s="26" customFormat="1" hidden="1" x14ac:dyDescent="0.25">
      <c r="L19712"/>
    </row>
    <row r="19713" spans="12:12" s="26" customFormat="1" hidden="1" x14ac:dyDescent="0.25">
      <c r="L19713"/>
    </row>
    <row r="19714" spans="12:12" s="26" customFormat="1" hidden="1" x14ac:dyDescent="0.25">
      <c r="L19714"/>
    </row>
    <row r="19715" spans="12:12" s="26" customFormat="1" hidden="1" x14ac:dyDescent="0.25">
      <c r="L19715"/>
    </row>
    <row r="19716" spans="12:12" s="26" customFormat="1" hidden="1" x14ac:dyDescent="0.25">
      <c r="L19716"/>
    </row>
    <row r="19717" spans="12:12" s="26" customFormat="1" hidden="1" x14ac:dyDescent="0.25">
      <c r="L19717"/>
    </row>
    <row r="19718" spans="12:12" s="26" customFormat="1" hidden="1" x14ac:dyDescent="0.25">
      <c r="L19718"/>
    </row>
    <row r="19719" spans="12:12" s="26" customFormat="1" hidden="1" x14ac:dyDescent="0.25">
      <c r="L19719"/>
    </row>
    <row r="19720" spans="12:12" s="26" customFormat="1" hidden="1" x14ac:dyDescent="0.25">
      <c r="L19720"/>
    </row>
    <row r="19721" spans="12:12" s="26" customFormat="1" hidden="1" x14ac:dyDescent="0.25">
      <c r="L19721"/>
    </row>
    <row r="19722" spans="12:12" s="26" customFormat="1" hidden="1" x14ac:dyDescent="0.25">
      <c r="L19722"/>
    </row>
    <row r="19723" spans="12:12" s="26" customFormat="1" hidden="1" x14ac:dyDescent="0.25">
      <c r="L19723"/>
    </row>
    <row r="19724" spans="12:12" s="26" customFormat="1" hidden="1" x14ac:dyDescent="0.25">
      <c r="L19724"/>
    </row>
    <row r="19725" spans="12:12" s="26" customFormat="1" hidden="1" x14ac:dyDescent="0.25">
      <c r="L19725"/>
    </row>
    <row r="19726" spans="12:12" s="26" customFormat="1" hidden="1" x14ac:dyDescent="0.25">
      <c r="L19726"/>
    </row>
    <row r="19727" spans="12:12" s="26" customFormat="1" hidden="1" x14ac:dyDescent="0.25">
      <c r="L19727"/>
    </row>
    <row r="19728" spans="12:12" s="26" customFormat="1" hidden="1" x14ac:dyDescent="0.25">
      <c r="L19728"/>
    </row>
    <row r="19729" spans="12:12" s="26" customFormat="1" hidden="1" x14ac:dyDescent="0.25">
      <c r="L19729"/>
    </row>
    <row r="19730" spans="12:12" s="26" customFormat="1" hidden="1" x14ac:dyDescent="0.25">
      <c r="L19730"/>
    </row>
    <row r="19731" spans="12:12" s="26" customFormat="1" hidden="1" x14ac:dyDescent="0.25">
      <c r="L19731"/>
    </row>
    <row r="19732" spans="12:12" s="26" customFormat="1" hidden="1" x14ac:dyDescent="0.25">
      <c r="L19732"/>
    </row>
    <row r="19733" spans="12:12" s="26" customFormat="1" hidden="1" x14ac:dyDescent="0.25">
      <c r="L19733"/>
    </row>
    <row r="19734" spans="12:12" s="26" customFormat="1" hidden="1" x14ac:dyDescent="0.25">
      <c r="L19734"/>
    </row>
    <row r="19735" spans="12:12" s="26" customFormat="1" hidden="1" x14ac:dyDescent="0.25">
      <c r="L19735"/>
    </row>
    <row r="19736" spans="12:12" s="26" customFormat="1" hidden="1" x14ac:dyDescent="0.25">
      <c r="L19736"/>
    </row>
    <row r="19737" spans="12:12" s="26" customFormat="1" hidden="1" x14ac:dyDescent="0.25">
      <c r="L19737"/>
    </row>
    <row r="19738" spans="12:12" s="26" customFormat="1" hidden="1" x14ac:dyDescent="0.25">
      <c r="L19738"/>
    </row>
    <row r="19739" spans="12:12" s="26" customFormat="1" hidden="1" x14ac:dyDescent="0.25">
      <c r="L19739"/>
    </row>
    <row r="19740" spans="12:12" s="26" customFormat="1" hidden="1" x14ac:dyDescent="0.25">
      <c r="L19740"/>
    </row>
    <row r="19741" spans="12:12" s="26" customFormat="1" hidden="1" x14ac:dyDescent="0.25">
      <c r="L19741"/>
    </row>
    <row r="19742" spans="12:12" s="26" customFormat="1" hidden="1" x14ac:dyDescent="0.25">
      <c r="L19742"/>
    </row>
    <row r="19743" spans="12:12" s="26" customFormat="1" hidden="1" x14ac:dyDescent="0.25">
      <c r="L19743"/>
    </row>
    <row r="19744" spans="12:12" s="26" customFormat="1" hidden="1" x14ac:dyDescent="0.25">
      <c r="L19744"/>
    </row>
    <row r="19745" spans="12:12" s="26" customFormat="1" hidden="1" x14ac:dyDescent="0.25">
      <c r="L19745"/>
    </row>
    <row r="19746" spans="12:12" s="26" customFormat="1" hidden="1" x14ac:dyDescent="0.25">
      <c r="L19746"/>
    </row>
    <row r="19747" spans="12:12" s="26" customFormat="1" hidden="1" x14ac:dyDescent="0.25">
      <c r="L19747"/>
    </row>
    <row r="19748" spans="12:12" s="26" customFormat="1" hidden="1" x14ac:dyDescent="0.25">
      <c r="L19748"/>
    </row>
    <row r="19749" spans="12:12" s="26" customFormat="1" hidden="1" x14ac:dyDescent="0.25">
      <c r="L19749"/>
    </row>
    <row r="19750" spans="12:12" s="26" customFormat="1" hidden="1" x14ac:dyDescent="0.25">
      <c r="L19750"/>
    </row>
    <row r="19751" spans="12:12" s="26" customFormat="1" hidden="1" x14ac:dyDescent="0.25">
      <c r="L19751"/>
    </row>
    <row r="19752" spans="12:12" s="26" customFormat="1" hidden="1" x14ac:dyDescent="0.25">
      <c r="L19752"/>
    </row>
    <row r="19753" spans="12:12" s="26" customFormat="1" hidden="1" x14ac:dyDescent="0.25">
      <c r="L19753"/>
    </row>
    <row r="19754" spans="12:12" s="26" customFormat="1" hidden="1" x14ac:dyDescent="0.25">
      <c r="L19754"/>
    </row>
    <row r="19755" spans="12:12" s="26" customFormat="1" hidden="1" x14ac:dyDescent="0.25">
      <c r="L19755"/>
    </row>
    <row r="19756" spans="12:12" s="26" customFormat="1" hidden="1" x14ac:dyDescent="0.25">
      <c r="L19756"/>
    </row>
    <row r="19757" spans="12:12" s="26" customFormat="1" hidden="1" x14ac:dyDescent="0.25">
      <c r="L19757"/>
    </row>
    <row r="19758" spans="12:12" s="26" customFormat="1" hidden="1" x14ac:dyDescent="0.25">
      <c r="L19758"/>
    </row>
    <row r="19759" spans="12:12" s="26" customFormat="1" hidden="1" x14ac:dyDescent="0.25">
      <c r="L19759"/>
    </row>
    <row r="19760" spans="12:12" s="26" customFormat="1" hidden="1" x14ac:dyDescent="0.25">
      <c r="L19760"/>
    </row>
    <row r="19761" spans="12:12" s="26" customFormat="1" hidden="1" x14ac:dyDescent="0.25">
      <c r="L19761"/>
    </row>
    <row r="19762" spans="12:12" s="26" customFormat="1" hidden="1" x14ac:dyDescent="0.25">
      <c r="L19762"/>
    </row>
    <row r="19763" spans="12:12" s="26" customFormat="1" hidden="1" x14ac:dyDescent="0.25">
      <c r="L19763"/>
    </row>
    <row r="19764" spans="12:12" s="26" customFormat="1" hidden="1" x14ac:dyDescent="0.25">
      <c r="L19764"/>
    </row>
    <row r="19765" spans="12:12" s="26" customFormat="1" hidden="1" x14ac:dyDescent="0.25">
      <c r="L19765"/>
    </row>
    <row r="19766" spans="12:12" s="26" customFormat="1" hidden="1" x14ac:dyDescent="0.25">
      <c r="L19766"/>
    </row>
    <row r="19767" spans="12:12" s="26" customFormat="1" hidden="1" x14ac:dyDescent="0.25">
      <c r="L19767"/>
    </row>
    <row r="19768" spans="12:12" s="26" customFormat="1" hidden="1" x14ac:dyDescent="0.25">
      <c r="L19768"/>
    </row>
    <row r="19769" spans="12:12" s="26" customFormat="1" hidden="1" x14ac:dyDescent="0.25">
      <c r="L19769"/>
    </row>
    <row r="19770" spans="12:12" s="26" customFormat="1" hidden="1" x14ac:dyDescent="0.25">
      <c r="L19770"/>
    </row>
    <row r="19771" spans="12:12" s="26" customFormat="1" hidden="1" x14ac:dyDescent="0.25">
      <c r="L19771"/>
    </row>
    <row r="19772" spans="12:12" s="26" customFormat="1" hidden="1" x14ac:dyDescent="0.25">
      <c r="L19772"/>
    </row>
    <row r="19773" spans="12:12" s="26" customFormat="1" hidden="1" x14ac:dyDescent="0.25">
      <c r="L19773"/>
    </row>
    <row r="19774" spans="12:12" s="26" customFormat="1" hidden="1" x14ac:dyDescent="0.25">
      <c r="L19774"/>
    </row>
    <row r="19775" spans="12:12" s="26" customFormat="1" hidden="1" x14ac:dyDescent="0.25">
      <c r="L19775"/>
    </row>
    <row r="19776" spans="12:12" s="26" customFormat="1" hidden="1" x14ac:dyDescent="0.25">
      <c r="L19776"/>
    </row>
    <row r="19777" spans="12:12" s="26" customFormat="1" hidden="1" x14ac:dyDescent="0.25">
      <c r="L19777"/>
    </row>
    <row r="19778" spans="12:12" s="26" customFormat="1" hidden="1" x14ac:dyDescent="0.25">
      <c r="L19778"/>
    </row>
    <row r="19779" spans="12:12" s="26" customFormat="1" hidden="1" x14ac:dyDescent="0.25">
      <c r="L19779"/>
    </row>
    <row r="19780" spans="12:12" s="26" customFormat="1" hidden="1" x14ac:dyDescent="0.25">
      <c r="L19780"/>
    </row>
    <row r="19781" spans="12:12" s="26" customFormat="1" hidden="1" x14ac:dyDescent="0.25">
      <c r="L19781"/>
    </row>
    <row r="19782" spans="12:12" s="26" customFormat="1" hidden="1" x14ac:dyDescent="0.25">
      <c r="L19782"/>
    </row>
    <row r="19783" spans="12:12" s="26" customFormat="1" hidden="1" x14ac:dyDescent="0.25">
      <c r="L19783"/>
    </row>
    <row r="19784" spans="12:12" s="26" customFormat="1" hidden="1" x14ac:dyDescent="0.25">
      <c r="L19784"/>
    </row>
    <row r="19785" spans="12:12" s="26" customFormat="1" hidden="1" x14ac:dyDescent="0.25">
      <c r="L19785"/>
    </row>
    <row r="19786" spans="12:12" s="26" customFormat="1" hidden="1" x14ac:dyDescent="0.25">
      <c r="L19786"/>
    </row>
    <row r="19787" spans="12:12" s="26" customFormat="1" hidden="1" x14ac:dyDescent="0.25">
      <c r="L19787"/>
    </row>
    <row r="19788" spans="12:12" s="26" customFormat="1" hidden="1" x14ac:dyDescent="0.25">
      <c r="L19788"/>
    </row>
    <row r="19789" spans="12:12" s="26" customFormat="1" hidden="1" x14ac:dyDescent="0.25">
      <c r="L19789"/>
    </row>
    <row r="19790" spans="12:12" s="26" customFormat="1" hidden="1" x14ac:dyDescent="0.25">
      <c r="L19790"/>
    </row>
    <row r="19791" spans="12:12" s="26" customFormat="1" hidden="1" x14ac:dyDescent="0.25">
      <c r="L19791"/>
    </row>
    <row r="19792" spans="12:12" s="26" customFormat="1" hidden="1" x14ac:dyDescent="0.25">
      <c r="L19792"/>
    </row>
    <row r="19793" spans="12:12" s="26" customFormat="1" hidden="1" x14ac:dyDescent="0.25">
      <c r="L19793"/>
    </row>
    <row r="19794" spans="12:12" s="26" customFormat="1" hidden="1" x14ac:dyDescent="0.25">
      <c r="L19794"/>
    </row>
    <row r="19795" spans="12:12" s="26" customFormat="1" hidden="1" x14ac:dyDescent="0.25">
      <c r="L19795"/>
    </row>
    <row r="19796" spans="12:12" s="26" customFormat="1" hidden="1" x14ac:dyDescent="0.25">
      <c r="L19796"/>
    </row>
    <row r="19797" spans="12:12" s="26" customFormat="1" hidden="1" x14ac:dyDescent="0.25">
      <c r="L19797"/>
    </row>
    <row r="19798" spans="12:12" s="26" customFormat="1" hidden="1" x14ac:dyDescent="0.25">
      <c r="L19798"/>
    </row>
    <row r="19799" spans="12:12" s="26" customFormat="1" hidden="1" x14ac:dyDescent="0.25">
      <c r="L19799"/>
    </row>
    <row r="19800" spans="12:12" s="26" customFormat="1" hidden="1" x14ac:dyDescent="0.25">
      <c r="L19800"/>
    </row>
    <row r="19801" spans="12:12" s="26" customFormat="1" hidden="1" x14ac:dyDescent="0.25">
      <c r="L19801"/>
    </row>
    <row r="19802" spans="12:12" s="26" customFormat="1" hidden="1" x14ac:dyDescent="0.25">
      <c r="L19802"/>
    </row>
    <row r="19803" spans="12:12" s="26" customFormat="1" hidden="1" x14ac:dyDescent="0.25">
      <c r="L19803"/>
    </row>
    <row r="19804" spans="12:12" s="26" customFormat="1" hidden="1" x14ac:dyDescent="0.25">
      <c r="L19804"/>
    </row>
    <row r="19805" spans="12:12" s="26" customFormat="1" hidden="1" x14ac:dyDescent="0.25">
      <c r="L19805"/>
    </row>
    <row r="19806" spans="12:12" s="26" customFormat="1" hidden="1" x14ac:dyDescent="0.25">
      <c r="L19806"/>
    </row>
    <row r="19807" spans="12:12" s="26" customFormat="1" hidden="1" x14ac:dyDescent="0.25">
      <c r="L19807"/>
    </row>
    <row r="19808" spans="12:12" s="26" customFormat="1" hidden="1" x14ac:dyDescent="0.25">
      <c r="L19808"/>
    </row>
    <row r="19809" spans="12:12" s="26" customFormat="1" hidden="1" x14ac:dyDescent="0.25">
      <c r="L19809"/>
    </row>
    <row r="19810" spans="12:12" s="26" customFormat="1" hidden="1" x14ac:dyDescent="0.25">
      <c r="L19810"/>
    </row>
    <row r="19811" spans="12:12" s="26" customFormat="1" hidden="1" x14ac:dyDescent="0.25">
      <c r="L19811"/>
    </row>
    <row r="19812" spans="12:12" s="26" customFormat="1" hidden="1" x14ac:dyDescent="0.25">
      <c r="L19812"/>
    </row>
    <row r="19813" spans="12:12" s="26" customFormat="1" hidden="1" x14ac:dyDescent="0.25">
      <c r="L19813"/>
    </row>
    <row r="19814" spans="12:12" s="26" customFormat="1" hidden="1" x14ac:dyDescent="0.25">
      <c r="L19814"/>
    </row>
    <row r="19815" spans="12:12" s="26" customFormat="1" hidden="1" x14ac:dyDescent="0.25">
      <c r="L19815"/>
    </row>
    <row r="19816" spans="12:12" s="26" customFormat="1" hidden="1" x14ac:dyDescent="0.25">
      <c r="L19816"/>
    </row>
    <row r="19817" spans="12:12" s="26" customFormat="1" hidden="1" x14ac:dyDescent="0.25">
      <c r="L19817"/>
    </row>
    <row r="19818" spans="12:12" s="26" customFormat="1" hidden="1" x14ac:dyDescent="0.25">
      <c r="L19818"/>
    </row>
    <row r="19819" spans="12:12" s="26" customFormat="1" hidden="1" x14ac:dyDescent="0.25">
      <c r="L19819"/>
    </row>
    <row r="19820" spans="12:12" s="26" customFormat="1" hidden="1" x14ac:dyDescent="0.25">
      <c r="L19820"/>
    </row>
    <row r="19821" spans="12:12" s="26" customFormat="1" hidden="1" x14ac:dyDescent="0.25">
      <c r="L19821"/>
    </row>
    <row r="19822" spans="12:12" s="26" customFormat="1" hidden="1" x14ac:dyDescent="0.25">
      <c r="L19822"/>
    </row>
    <row r="19823" spans="12:12" s="26" customFormat="1" hidden="1" x14ac:dyDescent="0.25">
      <c r="L19823"/>
    </row>
    <row r="19824" spans="12:12" s="26" customFormat="1" hidden="1" x14ac:dyDescent="0.25">
      <c r="L19824"/>
    </row>
    <row r="19825" spans="12:12" s="26" customFormat="1" hidden="1" x14ac:dyDescent="0.25">
      <c r="L19825"/>
    </row>
    <row r="19826" spans="12:12" s="26" customFormat="1" hidden="1" x14ac:dyDescent="0.25">
      <c r="L19826"/>
    </row>
    <row r="19827" spans="12:12" s="26" customFormat="1" hidden="1" x14ac:dyDescent="0.25">
      <c r="L19827"/>
    </row>
    <row r="19828" spans="12:12" s="26" customFormat="1" hidden="1" x14ac:dyDescent="0.25">
      <c r="L19828"/>
    </row>
    <row r="19829" spans="12:12" s="26" customFormat="1" hidden="1" x14ac:dyDescent="0.25">
      <c r="L19829"/>
    </row>
    <row r="19830" spans="12:12" s="26" customFormat="1" hidden="1" x14ac:dyDescent="0.25">
      <c r="L19830"/>
    </row>
    <row r="19831" spans="12:12" s="26" customFormat="1" hidden="1" x14ac:dyDescent="0.25">
      <c r="L19831"/>
    </row>
    <row r="19832" spans="12:12" s="26" customFormat="1" hidden="1" x14ac:dyDescent="0.25">
      <c r="L19832"/>
    </row>
    <row r="19833" spans="12:12" s="26" customFormat="1" hidden="1" x14ac:dyDescent="0.25">
      <c r="L19833"/>
    </row>
    <row r="19834" spans="12:12" s="26" customFormat="1" hidden="1" x14ac:dyDescent="0.25">
      <c r="L19834"/>
    </row>
    <row r="19835" spans="12:12" s="26" customFormat="1" hidden="1" x14ac:dyDescent="0.25">
      <c r="L19835"/>
    </row>
    <row r="19836" spans="12:12" s="26" customFormat="1" hidden="1" x14ac:dyDescent="0.25">
      <c r="L19836"/>
    </row>
    <row r="19837" spans="12:12" s="26" customFormat="1" hidden="1" x14ac:dyDescent="0.25">
      <c r="L19837"/>
    </row>
    <row r="19838" spans="12:12" s="26" customFormat="1" hidden="1" x14ac:dyDescent="0.25">
      <c r="L19838"/>
    </row>
    <row r="19839" spans="12:12" s="26" customFormat="1" hidden="1" x14ac:dyDescent="0.25">
      <c r="L19839"/>
    </row>
    <row r="19840" spans="12:12" s="26" customFormat="1" hidden="1" x14ac:dyDescent="0.25">
      <c r="L19840"/>
    </row>
    <row r="19841" spans="12:12" s="26" customFormat="1" hidden="1" x14ac:dyDescent="0.25">
      <c r="L19841"/>
    </row>
    <row r="19842" spans="12:12" s="26" customFormat="1" hidden="1" x14ac:dyDescent="0.25">
      <c r="L19842"/>
    </row>
    <row r="19843" spans="12:12" s="26" customFormat="1" hidden="1" x14ac:dyDescent="0.25">
      <c r="L19843"/>
    </row>
    <row r="19844" spans="12:12" s="26" customFormat="1" hidden="1" x14ac:dyDescent="0.25">
      <c r="L19844"/>
    </row>
    <row r="19845" spans="12:12" s="26" customFormat="1" hidden="1" x14ac:dyDescent="0.25">
      <c r="L19845"/>
    </row>
    <row r="19846" spans="12:12" s="26" customFormat="1" hidden="1" x14ac:dyDescent="0.25">
      <c r="L19846"/>
    </row>
    <row r="19847" spans="12:12" s="26" customFormat="1" hidden="1" x14ac:dyDescent="0.25">
      <c r="L19847"/>
    </row>
    <row r="19848" spans="12:12" s="26" customFormat="1" hidden="1" x14ac:dyDescent="0.25">
      <c r="L19848"/>
    </row>
    <row r="19849" spans="12:12" s="26" customFormat="1" hidden="1" x14ac:dyDescent="0.25">
      <c r="L19849"/>
    </row>
    <row r="19850" spans="12:12" s="26" customFormat="1" hidden="1" x14ac:dyDescent="0.25">
      <c r="L19850"/>
    </row>
    <row r="19851" spans="12:12" s="26" customFormat="1" hidden="1" x14ac:dyDescent="0.25">
      <c r="L19851"/>
    </row>
    <row r="19852" spans="12:12" s="26" customFormat="1" hidden="1" x14ac:dyDescent="0.25">
      <c r="L19852"/>
    </row>
    <row r="19853" spans="12:12" s="26" customFormat="1" hidden="1" x14ac:dyDescent="0.25">
      <c r="L19853"/>
    </row>
    <row r="19854" spans="12:12" s="26" customFormat="1" hidden="1" x14ac:dyDescent="0.25">
      <c r="L19854"/>
    </row>
    <row r="19855" spans="12:12" s="26" customFormat="1" hidden="1" x14ac:dyDescent="0.25">
      <c r="L19855"/>
    </row>
    <row r="19856" spans="12:12" s="26" customFormat="1" hidden="1" x14ac:dyDescent="0.25">
      <c r="L19856"/>
    </row>
    <row r="19857" spans="12:12" s="26" customFormat="1" hidden="1" x14ac:dyDescent="0.25">
      <c r="L19857"/>
    </row>
    <row r="19858" spans="12:12" s="26" customFormat="1" hidden="1" x14ac:dyDescent="0.25">
      <c r="L19858"/>
    </row>
    <row r="19859" spans="12:12" s="26" customFormat="1" hidden="1" x14ac:dyDescent="0.25">
      <c r="L19859"/>
    </row>
    <row r="19860" spans="12:12" s="26" customFormat="1" hidden="1" x14ac:dyDescent="0.25">
      <c r="L19860"/>
    </row>
    <row r="19861" spans="12:12" s="26" customFormat="1" hidden="1" x14ac:dyDescent="0.25">
      <c r="L19861"/>
    </row>
    <row r="19862" spans="12:12" s="26" customFormat="1" hidden="1" x14ac:dyDescent="0.25">
      <c r="L19862"/>
    </row>
    <row r="19863" spans="12:12" s="26" customFormat="1" hidden="1" x14ac:dyDescent="0.25">
      <c r="L19863"/>
    </row>
    <row r="19864" spans="12:12" s="26" customFormat="1" hidden="1" x14ac:dyDescent="0.25">
      <c r="L19864"/>
    </row>
    <row r="19865" spans="12:12" s="26" customFormat="1" hidden="1" x14ac:dyDescent="0.25">
      <c r="L19865"/>
    </row>
    <row r="19866" spans="12:12" s="26" customFormat="1" hidden="1" x14ac:dyDescent="0.25">
      <c r="L19866"/>
    </row>
    <row r="19867" spans="12:12" s="26" customFormat="1" hidden="1" x14ac:dyDescent="0.25">
      <c r="L19867"/>
    </row>
    <row r="19868" spans="12:12" s="26" customFormat="1" hidden="1" x14ac:dyDescent="0.25">
      <c r="L19868"/>
    </row>
    <row r="19869" spans="12:12" s="26" customFormat="1" hidden="1" x14ac:dyDescent="0.25">
      <c r="L19869"/>
    </row>
    <row r="19870" spans="12:12" s="26" customFormat="1" hidden="1" x14ac:dyDescent="0.25">
      <c r="L19870"/>
    </row>
    <row r="19871" spans="12:12" s="26" customFormat="1" hidden="1" x14ac:dyDescent="0.25">
      <c r="L19871"/>
    </row>
    <row r="19872" spans="12:12" s="26" customFormat="1" hidden="1" x14ac:dyDescent="0.25">
      <c r="L19872"/>
    </row>
    <row r="19873" spans="12:12" s="26" customFormat="1" hidden="1" x14ac:dyDescent="0.25">
      <c r="L19873"/>
    </row>
    <row r="19874" spans="12:12" s="26" customFormat="1" hidden="1" x14ac:dyDescent="0.25">
      <c r="L19874"/>
    </row>
    <row r="19875" spans="12:12" s="26" customFormat="1" hidden="1" x14ac:dyDescent="0.25">
      <c r="L19875"/>
    </row>
    <row r="19876" spans="12:12" s="26" customFormat="1" hidden="1" x14ac:dyDescent="0.25">
      <c r="L19876"/>
    </row>
    <row r="19877" spans="12:12" s="26" customFormat="1" hidden="1" x14ac:dyDescent="0.25">
      <c r="L19877"/>
    </row>
    <row r="19878" spans="12:12" s="26" customFormat="1" hidden="1" x14ac:dyDescent="0.25">
      <c r="L19878"/>
    </row>
    <row r="19879" spans="12:12" s="26" customFormat="1" hidden="1" x14ac:dyDescent="0.25">
      <c r="L19879"/>
    </row>
    <row r="19880" spans="12:12" s="26" customFormat="1" hidden="1" x14ac:dyDescent="0.25">
      <c r="L19880"/>
    </row>
    <row r="19881" spans="12:12" s="26" customFormat="1" hidden="1" x14ac:dyDescent="0.25">
      <c r="L19881"/>
    </row>
    <row r="19882" spans="12:12" s="26" customFormat="1" hidden="1" x14ac:dyDescent="0.25">
      <c r="L19882"/>
    </row>
    <row r="19883" spans="12:12" s="26" customFormat="1" hidden="1" x14ac:dyDescent="0.25">
      <c r="L19883"/>
    </row>
    <row r="19884" spans="12:12" s="26" customFormat="1" hidden="1" x14ac:dyDescent="0.25">
      <c r="L19884"/>
    </row>
    <row r="19885" spans="12:12" s="26" customFormat="1" hidden="1" x14ac:dyDescent="0.25">
      <c r="L19885"/>
    </row>
    <row r="19886" spans="12:12" s="26" customFormat="1" hidden="1" x14ac:dyDescent="0.25">
      <c r="L19886"/>
    </row>
    <row r="19887" spans="12:12" s="26" customFormat="1" hidden="1" x14ac:dyDescent="0.25">
      <c r="L19887"/>
    </row>
    <row r="19888" spans="12:12" s="26" customFormat="1" hidden="1" x14ac:dyDescent="0.25">
      <c r="L19888"/>
    </row>
    <row r="19889" spans="12:12" s="26" customFormat="1" hidden="1" x14ac:dyDescent="0.25">
      <c r="L19889"/>
    </row>
    <row r="19890" spans="12:12" s="26" customFormat="1" hidden="1" x14ac:dyDescent="0.25">
      <c r="L19890"/>
    </row>
    <row r="19891" spans="12:12" s="26" customFormat="1" hidden="1" x14ac:dyDescent="0.25">
      <c r="L19891"/>
    </row>
    <row r="19892" spans="12:12" s="26" customFormat="1" hidden="1" x14ac:dyDescent="0.25">
      <c r="L19892"/>
    </row>
    <row r="19893" spans="12:12" s="26" customFormat="1" hidden="1" x14ac:dyDescent="0.25">
      <c r="L19893"/>
    </row>
    <row r="19894" spans="12:12" s="26" customFormat="1" hidden="1" x14ac:dyDescent="0.25">
      <c r="L19894"/>
    </row>
    <row r="19895" spans="12:12" s="26" customFormat="1" hidden="1" x14ac:dyDescent="0.25">
      <c r="L19895"/>
    </row>
    <row r="19896" spans="12:12" s="26" customFormat="1" hidden="1" x14ac:dyDescent="0.25">
      <c r="L19896"/>
    </row>
    <row r="19897" spans="12:12" s="26" customFormat="1" hidden="1" x14ac:dyDescent="0.25">
      <c r="L19897"/>
    </row>
    <row r="19898" spans="12:12" s="26" customFormat="1" hidden="1" x14ac:dyDescent="0.25">
      <c r="L19898"/>
    </row>
    <row r="19899" spans="12:12" s="26" customFormat="1" hidden="1" x14ac:dyDescent="0.25">
      <c r="L19899"/>
    </row>
    <row r="19900" spans="12:12" s="26" customFormat="1" hidden="1" x14ac:dyDescent="0.25">
      <c r="L19900"/>
    </row>
    <row r="19901" spans="12:12" s="26" customFormat="1" hidden="1" x14ac:dyDescent="0.25">
      <c r="L19901"/>
    </row>
    <row r="19902" spans="12:12" s="26" customFormat="1" hidden="1" x14ac:dyDescent="0.25">
      <c r="L19902"/>
    </row>
    <row r="19903" spans="12:12" s="26" customFormat="1" hidden="1" x14ac:dyDescent="0.25">
      <c r="L19903"/>
    </row>
    <row r="19904" spans="12:12" s="26" customFormat="1" hidden="1" x14ac:dyDescent="0.25">
      <c r="L19904"/>
    </row>
    <row r="19905" spans="12:12" s="26" customFormat="1" hidden="1" x14ac:dyDescent="0.25">
      <c r="L19905"/>
    </row>
    <row r="19906" spans="12:12" s="26" customFormat="1" hidden="1" x14ac:dyDescent="0.25">
      <c r="L19906"/>
    </row>
    <row r="19907" spans="12:12" s="26" customFormat="1" hidden="1" x14ac:dyDescent="0.25">
      <c r="L19907"/>
    </row>
    <row r="19908" spans="12:12" s="26" customFormat="1" hidden="1" x14ac:dyDescent="0.25">
      <c r="L19908"/>
    </row>
    <row r="19909" spans="12:12" s="26" customFormat="1" hidden="1" x14ac:dyDescent="0.25">
      <c r="L19909"/>
    </row>
    <row r="19910" spans="12:12" s="26" customFormat="1" hidden="1" x14ac:dyDescent="0.25">
      <c r="L19910"/>
    </row>
    <row r="19911" spans="12:12" s="26" customFormat="1" hidden="1" x14ac:dyDescent="0.25">
      <c r="L19911"/>
    </row>
    <row r="19912" spans="12:12" s="26" customFormat="1" hidden="1" x14ac:dyDescent="0.25">
      <c r="L19912"/>
    </row>
    <row r="19913" spans="12:12" s="26" customFormat="1" hidden="1" x14ac:dyDescent="0.25">
      <c r="L19913"/>
    </row>
    <row r="19914" spans="12:12" s="26" customFormat="1" hidden="1" x14ac:dyDescent="0.25">
      <c r="L19914"/>
    </row>
    <row r="19915" spans="12:12" s="26" customFormat="1" hidden="1" x14ac:dyDescent="0.25">
      <c r="L19915"/>
    </row>
    <row r="19916" spans="12:12" s="26" customFormat="1" hidden="1" x14ac:dyDescent="0.25">
      <c r="L19916"/>
    </row>
    <row r="19917" spans="12:12" s="26" customFormat="1" hidden="1" x14ac:dyDescent="0.25">
      <c r="L19917"/>
    </row>
    <row r="19918" spans="12:12" s="26" customFormat="1" hidden="1" x14ac:dyDescent="0.25">
      <c r="L19918"/>
    </row>
    <row r="19919" spans="12:12" s="26" customFormat="1" hidden="1" x14ac:dyDescent="0.25">
      <c r="L19919"/>
    </row>
    <row r="19920" spans="12:12" s="26" customFormat="1" hidden="1" x14ac:dyDescent="0.25">
      <c r="L19920"/>
    </row>
    <row r="19921" spans="12:12" s="26" customFormat="1" hidden="1" x14ac:dyDescent="0.25">
      <c r="L19921"/>
    </row>
    <row r="19922" spans="12:12" s="26" customFormat="1" hidden="1" x14ac:dyDescent="0.25">
      <c r="L19922"/>
    </row>
    <row r="19923" spans="12:12" s="26" customFormat="1" hidden="1" x14ac:dyDescent="0.25">
      <c r="L19923"/>
    </row>
    <row r="19924" spans="12:12" s="26" customFormat="1" hidden="1" x14ac:dyDescent="0.25">
      <c r="L19924"/>
    </row>
    <row r="19925" spans="12:12" s="26" customFormat="1" hidden="1" x14ac:dyDescent="0.25">
      <c r="L19925"/>
    </row>
    <row r="19926" spans="12:12" s="26" customFormat="1" hidden="1" x14ac:dyDescent="0.25">
      <c r="L19926"/>
    </row>
    <row r="19927" spans="12:12" s="26" customFormat="1" hidden="1" x14ac:dyDescent="0.25">
      <c r="L19927"/>
    </row>
    <row r="19928" spans="12:12" s="26" customFormat="1" hidden="1" x14ac:dyDescent="0.25">
      <c r="L19928"/>
    </row>
    <row r="19929" spans="12:12" s="26" customFormat="1" hidden="1" x14ac:dyDescent="0.25">
      <c r="L19929"/>
    </row>
    <row r="19930" spans="12:12" s="26" customFormat="1" hidden="1" x14ac:dyDescent="0.25">
      <c r="L19930"/>
    </row>
    <row r="19931" spans="12:12" s="26" customFormat="1" hidden="1" x14ac:dyDescent="0.25">
      <c r="L19931"/>
    </row>
    <row r="19932" spans="12:12" s="26" customFormat="1" hidden="1" x14ac:dyDescent="0.25">
      <c r="L19932"/>
    </row>
    <row r="19933" spans="12:12" s="26" customFormat="1" hidden="1" x14ac:dyDescent="0.25">
      <c r="L19933"/>
    </row>
    <row r="19934" spans="12:12" s="26" customFormat="1" hidden="1" x14ac:dyDescent="0.25">
      <c r="L19934"/>
    </row>
    <row r="19935" spans="12:12" s="26" customFormat="1" hidden="1" x14ac:dyDescent="0.25">
      <c r="L19935"/>
    </row>
    <row r="19936" spans="12:12" s="26" customFormat="1" hidden="1" x14ac:dyDescent="0.25">
      <c r="L19936"/>
    </row>
    <row r="19937" spans="12:12" s="26" customFormat="1" hidden="1" x14ac:dyDescent="0.25">
      <c r="L19937"/>
    </row>
    <row r="19938" spans="12:12" s="26" customFormat="1" hidden="1" x14ac:dyDescent="0.25">
      <c r="L19938"/>
    </row>
    <row r="19939" spans="12:12" s="26" customFormat="1" hidden="1" x14ac:dyDescent="0.25">
      <c r="L19939"/>
    </row>
    <row r="19940" spans="12:12" s="26" customFormat="1" hidden="1" x14ac:dyDescent="0.25">
      <c r="L19940"/>
    </row>
    <row r="19941" spans="12:12" s="26" customFormat="1" hidden="1" x14ac:dyDescent="0.25">
      <c r="L19941"/>
    </row>
    <row r="19942" spans="12:12" s="26" customFormat="1" hidden="1" x14ac:dyDescent="0.25">
      <c r="L19942"/>
    </row>
    <row r="19943" spans="12:12" s="26" customFormat="1" hidden="1" x14ac:dyDescent="0.25">
      <c r="L19943"/>
    </row>
    <row r="19944" spans="12:12" s="26" customFormat="1" hidden="1" x14ac:dyDescent="0.25">
      <c r="L19944"/>
    </row>
    <row r="19945" spans="12:12" s="26" customFormat="1" hidden="1" x14ac:dyDescent="0.25">
      <c r="L19945"/>
    </row>
    <row r="19946" spans="12:12" s="26" customFormat="1" hidden="1" x14ac:dyDescent="0.25">
      <c r="L19946"/>
    </row>
    <row r="19947" spans="12:12" s="26" customFormat="1" hidden="1" x14ac:dyDescent="0.25">
      <c r="L19947"/>
    </row>
    <row r="19948" spans="12:12" s="26" customFormat="1" hidden="1" x14ac:dyDescent="0.25">
      <c r="L19948"/>
    </row>
    <row r="19949" spans="12:12" s="26" customFormat="1" hidden="1" x14ac:dyDescent="0.25">
      <c r="L19949"/>
    </row>
    <row r="19950" spans="12:12" s="26" customFormat="1" hidden="1" x14ac:dyDescent="0.25">
      <c r="L19950"/>
    </row>
    <row r="19951" spans="12:12" s="26" customFormat="1" hidden="1" x14ac:dyDescent="0.25">
      <c r="L19951"/>
    </row>
    <row r="19952" spans="12:12" s="26" customFormat="1" hidden="1" x14ac:dyDescent="0.25">
      <c r="L19952"/>
    </row>
    <row r="19953" spans="12:12" s="26" customFormat="1" hidden="1" x14ac:dyDescent="0.25">
      <c r="L19953"/>
    </row>
    <row r="19954" spans="12:12" s="26" customFormat="1" hidden="1" x14ac:dyDescent="0.25">
      <c r="L19954"/>
    </row>
    <row r="19955" spans="12:12" s="26" customFormat="1" hidden="1" x14ac:dyDescent="0.25">
      <c r="L19955"/>
    </row>
    <row r="19956" spans="12:12" s="26" customFormat="1" hidden="1" x14ac:dyDescent="0.25">
      <c r="L19956"/>
    </row>
    <row r="19957" spans="12:12" s="26" customFormat="1" hidden="1" x14ac:dyDescent="0.25">
      <c r="L19957"/>
    </row>
    <row r="19958" spans="12:12" s="26" customFormat="1" hidden="1" x14ac:dyDescent="0.25">
      <c r="L19958"/>
    </row>
    <row r="19959" spans="12:12" s="26" customFormat="1" hidden="1" x14ac:dyDescent="0.25">
      <c r="L19959"/>
    </row>
    <row r="19960" spans="12:12" s="26" customFormat="1" hidden="1" x14ac:dyDescent="0.25">
      <c r="L19960"/>
    </row>
    <row r="19961" spans="12:12" s="26" customFormat="1" hidden="1" x14ac:dyDescent="0.25">
      <c r="L19961"/>
    </row>
    <row r="19962" spans="12:12" s="26" customFormat="1" hidden="1" x14ac:dyDescent="0.25">
      <c r="L19962"/>
    </row>
    <row r="19963" spans="12:12" s="26" customFormat="1" hidden="1" x14ac:dyDescent="0.25">
      <c r="L19963"/>
    </row>
    <row r="19964" spans="12:12" s="26" customFormat="1" hidden="1" x14ac:dyDescent="0.25">
      <c r="L19964"/>
    </row>
    <row r="19965" spans="12:12" s="26" customFormat="1" hidden="1" x14ac:dyDescent="0.25">
      <c r="L19965"/>
    </row>
    <row r="19966" spans="12:12" s="26" customFormat="1" hidden="1" x14ac:dyDescent="0.25">
      <c r="L19966"/>
    </row>
    <row r="19967" spans="12:12" s="26" customFormat="1" hidden="1" x14ac:dyDescent="0.25">
      <c r="L19967"/>
    </row>
    <row r="19968" spans="12:12" s="26" customFormat="1" hidden="1" x14ac:dyDescent="0.25">
      <c r="L19968"/>
    </row>
    <row r="19969" spans="12:12" s="26" customFormat="1" hidden="1" x14ac:dyDescent="0.25">
      <c r="L19969"/>
    </row>
    <row r="19970" spans="12:12" s="26" customFormat="1" hidden="1" x14ac:dyDescent="0.25">
      <c r="L19970"/>
    </row>
    <row r="19971" spans="12:12" s="26" customFormat="1" hidden="1" x14ac:dyDescent="0.25">
      <c r="L19971"/>
    </row>
    <row r="19972" spans="12:12" s="26" customFormat="1" hidden="1" x14ac:dyDescent="0.25">
      <c r="L19972"/>
    </row>
    <row r="19973" spans="12:12" s="26" customFormat="1" hidden="1" x14ac:dyDescent="0.25">
      <c r="L19973"/>
    </row>
    <row r="19974" spans="12:12" s="26" customFormat="1" hidden="1" x14ac:dyDescent="0.25">
      <c r="L19974"/>
    </row>
    <row r="19975" spans="12:12" s="26" customFormat="1" hidden="1" x14ac:dyDescent="0.25">
      <c r="L19975"/>
    </row>
    <row r="19976" spans="12:12" s="26" customFormat="1" hidden="1" x14ac:dyDescent="0.25">
      <c r="L19976"/>
    </row>
    <row r="19977" spans="12:12" s="26" customFormat="1" hidden="1" x14ac:dyDescent="0.25">
      <c r="L19977"/>
    </row>
    <row r="19978" spans="12:12" s="26" customFormat="1" hidden="1" x14ac:dyDescent="0.25">
      <c r="L19978"/>
    </row>
    <row r="19979" spans="12:12" s="26" customFormat="1" hidden="1" x14ac:dyDescent="0.25">
      <c r="L19979"/>
    </row>
    <row r="19980" spans="12:12" s="26" customFormat="1" hidden="1" x14ac:dyDescent="0.25">
      <c r="L19980"/>
    </row>
    <row r="19981" spans="12:12" s="26" customFormat="1" hidden="1" x14ac:dyDescent="0.25">
      <c r="L19981"/>
    </row>
    <row r="19982" spans="12:12" s="26" customFormat="1" hidden="1" x14ac:dyDescent="0.25">
      <c r="L19982"/>
    </row>
    <row r="19983" spans="12:12" s="26" customFormat="1" hidden="1" x14ac:dyDescent="0.25">
      <c r="L19983"/>
    </row>
    <row r="19984" spans="12:12" s="26" customFormat="1" hidden="1" x14ac:dyDescent="0.25">
      <c r="L19984"/>
    </row>
    <row r="19985" spans="12:12" s="26" customFormat="1" hidden="1" x14ac:dyDescent="0.25">
      <c r="L19985"/>
    </row>
    <row r="19986" spans="12:12" s="26" customFormat="1" hidden="1" x14ac:dyDescent="0.25">
      <c r="L19986"/>
    </row>
    <row r="19987" spans="12:12" s="26" customFormat="1" hidden="1" x14ac:dyDescent="0.25">
      <c r="L19987"/>
    </row>
    <row r="19988" spans="12:12" s="26" customFormat="1" hidden="1" x14ac:dyDescent="0.25">
      <c r="L19988"/>
    </row>
    <row r="19989" spans="12:12" s="26" customFormat="1" hidden="1" x14ac:dyDescent="0.25">
      <c r="L19989"/>
    </row>
    <row r="19990" spans="12:12" s="26" customFormat="1" hidden="1" x14ac:dyDescent="0.25">
      <c r="L19990"/>
    </row>
    <row r="19991" spans="12:12" s="26" customFormat="1" hidden="1" x14ac:dyDescent="0.25">
      <c r="L19991"/>
    </row>
    <row r="19992" spans="12:12" s="26" customFormat="1" hidden="1" x14ac:dyDescent="0.25">
      <c r="L19992"/>
    </row>
    <row r="19993" spans="12:12" s="26" customFormat="1" hidden="1" x14ac:dyDescent="0.25">
      <c r="L19993"/>
    </row>
    <row r="19994" spans="12:12" s="26" customFormat="1" hidden="1" x14ac:dyDescent="0.25">
      <c r="L19994"/>
    </row>
    <row r="19995" spans="12:12" s="26" customFormat="1" hidden="1" x14ac:dyDescent="0.25">
      <c r="L19995"/>
    </row>
    <row r="19996" spans="12:12" s="26" customFormat="1" hidden="1" x14ac:dyDescent="0.25">
      <c r="L19996"/>
    </row>
    <row r="19997" spans="12:12" s="26" customFormat="1" hidden="1" x14ac:dyDescent="0.25">
      <c r="L19997"/>
    </row>
    <row r="19998" spans="12:12" s="26" customFormat="1" hidden="1" x14ac:dyDescent="0.25">
      <c r="L19998"/>
    </row>
    <row r="19999" spans="12:12" s="26" customFormat="1" hidden="1" x14ac:dyDescent="0.25">
      <c r="L19999"/>
    </row>
    <row r="20000" spans="12:12" s="26" customFormat="1" hidden="1" x14ac:dyDescent="0.25">
      <c r="L20000"/>
    </row>
    <row r="20001" spans="12:12" s="26" customFormat="1" hidden="1" x14ac:dyDescent="0.25">
      <c r="L20001"/>
    </row>
    <row r="20002" spans="12:12" s="26" customFormat="1" hidden="1" x14ac:dyDescent="0.25">
      <c r="L20002"/>
    </row>
    <row r="20003" spans="12:12" s="26" customFormat="1" hidden="1" x14ac:dyDescent="0.25">
      <c r="L20003"/>
    </row>
    <row r="20004" spans="12:12" s="26" customFormat="1" hidden="1" x14ac:dyDescent="0.25">
      <c r="L20004"/>
    </row>
    <row r="20005" spans="12:12" s="26" customFormat="1" hidden="1" x14ac:dyDescent="0.25">
      <c r="L20005"/>
    </row>
    <row r="20006" spans="12:12" s="26" customFormat="1" hidden="1" x14ac:dyDescent="0.25">
      <c r="L20006"/>
    </row>
    <row r="20007" spans="12:12" s="26" customFormat="1" hidden="1" x14ac:dyDescent="0.25">
      <c r="L20007"/>
    </row>
    <row r="20008" spans="12:12" s="26" customFormat="1" hidden="1" x14ac:dyDescent="0.25">
      <c r="L20008"/>
    </row>
    <row r="20009" spans="12:12" s="26" customFormat="1" hidden="1" x14ac:dyDescent="0.25">
      <c r="L20009"/>
    </row>
    <row r="20010" spans="12:12" s="26" customFormat="1" hidden="1" x14ac:dyDescent="0.25">
      <c r="L20010"/>
    </row>
    <row r="20011" spans="12:12" s="26" customFormat="1" hidden="1" x14ac:dyDescent="0.25">
      <c r="L20011"/>
    </row>
    <row r="20012" spans="12:12" s="26" customFormat="1" hidden="1" x14ac:dyDescent="0.25">
      <c r="L20012"/>
    </row>
    <row r="20013" spans="12:12" s="26" customFormat="1" hidden="1" x14ac:dyDescent="0.25">
      <c r="L20013"/>
    </row>
    <row r="20014" spans="12:12" s="26" customFormat="1" hidden="1" x14ac:dyDescent="0.25">
      <c r="L20014"/>
    </row>
    <row r="20015" spans="12:12" s="26" customFormat="1" hidden="1" x14ac:dyDescent="0.25">
      <c r="L20015"/>
    </row>
    <row r="20016" spans="12:12" s="26" customFormat="1" hidden="1" x14ac:dyDescent="0.25">
      <c r="L20016"/>
    </row>
    <row r="20017" spans="12:12" s="26" customFormat="1" hidden="1" x14ac:dyDescent="0.25">
      <c r="L20017"/>
    </row>
    <row r="20018" spans="12:12" s="26" customFormat="1" hidden="1" x14ac:dyDescent="0.25">
      <c r="L20018"/>
    </row>
    <row r="20019" spans="12:12" s="26" customFormat="1" hidden="1" x14ac:dyDescent="0.25">
      <c r="L20019"/>
    </row>
    <row r="20020" spans="12:12" s="26" customFormat="1" hidden="1" x14ac:dyDescent="0.25">
      <c r="L20020"/>
    </row>
    <row r="20021" spans="12:12" s="26" customFormat="1" hidden="1" x14ac:dyDescent="0.25">
      <c r="L20021"/>
    </row>
    <row r="20022" spans="12:12" s="26" customFormat="1" hidden="1" x14ac:dyDescent="0.25">
      <c r="L20022"/>
    </row>
    <row r="20023" spans="12:12" s="26" customFormat="1" hidden="1" x14ac:dyDescent="0.25">
      <c r="L20023"/>
    </row>
    <row r="20024" spans="12:12" s="26" customFormat="1" hidden="1" x14ac:dyDescent="0.25">
      <c r="L20024"/>
    </row>
    <row r="20025" spans="12:12" s="26" customFormat="1" hidden="1" x14ac:dyDescent="0.25">
      <c r="L20025"/>
    </row>
    <row r="20026" spans="12:12" s="26" customFormat="1" hidden="1" x14ac:dyDescent="0.25">
      <c r="L20026"/>
    </row>
    <row r="20027" spans="12:12" s="26" customFormat="1" hidden="1" x14ac:dyDescent="0.25">
      <c r="L20027"/>
    </row>
    <row r="20028" spans="12:12" s="26" customFormat="1" hidden="1" x14ac:dyDescent="0.25">
      <c r="L20028"/>
    </row>
    <row r="20029" spans="12:12" s="26" customFormat="1" hidden="1" x14ac:dyDescent="0.25">
      <c r="L20029"/>
    </row>
    <row r="20030" spans="12:12" s="26" customFormat="1" hidden="1" x14ac:dyDescent="0.25">
      <c r="L20030"/>
    </row>
    <row r="20031" spans="12:12" s="26" customFormat="1" hidden="1" x14ac:dyDescent="0.25">
      <c r="L20031"/>
    </row>
    <row r="20032" spans="12:12" s="26" customFormat="1" hidden="1" x14ac:dyDescent="0.25">
      <c r="L20032"/>
    </row>
    <row r="20033" spans="12:12" s="26" customFormat="1" hidden="1" x14ac:dyDescent="0.25">
      <c r="L20033"/>
    </row>
    <row r="20034" spans="12:12" s="26" customFormat="1" hidden="1" x14ac:dyDescent="0.25">
      <c r="L20034"/>
    </row>
    <row r="20035" spans="12:12" s="26" customFormat="1" hidden="1" x14ac:dyDescent="0.25">
      <c r="L20035"/>
    </row>
    <row r="20036" spans="12:12" s="26" customFormat="1" hidden="1" x14ac:dyDescent="0.25">
      <c r="L20036"/>
    </row>
    <row r="20037" spans="12:12" s="26" customFormat="1" hidden="1" x14ac:dyDescent="0.25">
      <c r="L20037"/>
    </row>
    <row r="20038" spans="12:12" s="26" customFormat="1" hidden="1" x14ac:dyDescent="0.25">
      <c r="L20038"/>
    </row>
    <row r="20039" spans="12:12" s="26" customFormat="1" hidden="1" x14ac:dyDescent="0.25">
      <c r="L20039"/>
    </row>
    <row r="20040" spans="12:12" s="26" customFormat="1" hidden="1" x14ac:dyDescent="0.25">
      <c r="L20040"/>
    </row>
    <row r="20041" spans="12:12" s="26" customFormat="1" hidden="1" x14ac:dyDescent="0.25">
      <c r="L20041"/>
    </row>
    <row r="20042" spans="12:12" s="26" customFormat="1" hidden="1" x14ac:dyDescent="0.25">
      <c r="L20042"/>
    </row>
    <row r="20043" spans="12:12" s="26" customFormat="1" hidden="1" x14ac:dyDescent="0.25">
      <c r="L20043"/>
    </row>
    <row r="20044" spans="12:12" s="26" customFormat="1" hidden="1" x14ac:dyDescent="0.25">
      <c r="L20044"/>
    </row>
    <row r="20045" spans="12:12" s="26" customFormat="1" hidden="1" x14ac:dyDescent="0.25">
      <c r="L20045"/>
    </row>
    <row r="20046" spans="12:12" s="26" customFormat="1" hidden="1" x14ac:dyDescent="0.25">
      <c r="L20046"/>
    </row>
    <row r="20047" spans="12:12" s="26" customFormat="1" hidden="1" x14ac:dyDescent="0.25">
      <c r="L20047"/>
    </row>
    <row r="20048" spans="12:12" s="26" customFormat="1" hidden="1" x14ac:dyDescent="0.25">
      <c r="L20048"/>
    </row>
    <row r="20049" spans="12:12" s="26" customFormat="1" hidden="1" x14ac:dyDescent="0.25">
      <c r="L20049"/>
    </row>
    <row r="20050" spans="12:12" s="26" customFormat="1" hidden="1" x14ac:dyDescent="0.25">
      <c r="L20050"/>
    </row>
    <row r="20051" spans="12:12" s="26" customFormat="1" hidden="1" x14ac:dyDescent="0.25">
      <c r="L20051"/>
    </row>
    <row r="20052" spans="12:12" s="26" customFormat="1" hidden="1" x14ac:dyDescent="0.25">
      <c r="L20052"/>
    </row>
    <row r="20053" spans="12:12" s="26" customFormat="1" hidden="1" x14ac:dyDescent="0.25">
      <c r="L20053"/>
    </row>
    <row r="20054" spans="12:12" s="26" customFormat="1" hidden="1" x14ac:dyDescent="0.25">
      <c r="L20054"/>
    </row>
    <row r="20055" spans="12:12" s="26" customFormat="1" hidden="1" x14ac:dyDescent="0.25">
      <c r="L20055"/>
    </row>
    <row r="20056" spans="12:12" s="26" customFormat="1" hidden="1" x14ac:dyDescent="0.25">
      <c r="L20056"/>
    </row>
    <row r="20057" spans="12:12" s="26" customFormat="1" hidden="1" x14ac:dyDescent="0.25">
      <c r="L20057"/>
    </row>
    <row r="20058" spans="12:12" s="26" customFormat="1" hidden="1" x14ac:dyDescent="0.25">
      <c r="L20058"/>
    </row>
    <row r="20059" spans="12:12" s="26" customFormat="1" hidden="1" x14ac:dyDescent="0.25">
      <c r="L20059"/>
    </row>
    <row r="20060" spans="12:12" s="26" customFormat="1" hidden="1" x14ac:dyDescent="0.25">
      <c r="L20060"/>
    </row>
    <row r="20061" spans="12:12" s="26" customFormat="1" hidden="1" x14ac:dyDescent="0.25">
      <c r="L20061"/>
    </row>
    <row r="20062" spans="12:12" s="26" customFormat="1" hidden="1" x14ac:dyDescent="0.25">
      <c r="L20062"/>
    </row>
    <row r="20063" spans="12:12" s="26" customFormat="1" hidden="1" x14ac:dyDescent="0.25">
      <c r="L20063"/>
    </row>
    <row r="20064" spans="12:12" s="26" customFormat="1" hidden="1" x14ac:dyDescent="0.25">
      <c r="L20064"/>
    </row>
    <row r="20065" spans="12:12" s="26" customFormat="1" hidden="1" x14ac:dyDescent="0.25">
      <c r="L20065"/>
    </row>
    <row r="20066" spans="12:12" s="26" customFormat="1" hidden="1" x14ac:dyDescent="0.25">
      <c r="L20066"/>
    </row>
    <row r="20067" spans="12:12" s="26" customFormat="1" hidden="1" x14ac:dyDescent="0.25">
      <c r="L20067"/>
    </row>
    <row r="20068" spans="12:12" s="26" customFormat="1" hidden="1" x14ac:dyDescent="0.25">
      <c r="L20068"/>
    </row>
    <row r="20069" spans="12:12" s="26" customFormat="1" hidden="1" x14ac:dyDescent="0.25">
      <c r="L20069"/>
    </row>
    <row r="20070" spans="12:12" s="26" customFormat="1" hidden="1" x14ac:dyDescent="0.25">
      <c r="L20070"/>
    </row>
    <row r="20071" spans="12:12" s="26" customFormat="1" hidden="1" x14ac:dyDescent="0.25">
      <c r="L20071"/>
    </row>
    <row r="20072" spans="12:12" s="26" customFormat="1" hidden="1" x14ac:dyDescent="0.25">
      <c r="L20072"/>
    </row>
    <row r="20073" spans="12:12" s="26" customFormat="1" hidden="1" x14ac:dyDescent="0.25">
      <c r="L20073"/>
    </row>
    <row r="20074" spans="12:12" s="26" customFormat="1" hidden="1" x14ac:dyDescent="0.25">
      <c r="L20074"/>
    </row>
    <row r="20075" spans="12:12" s="26" customFormat="1" hidden="1" x14ac:dyDescent="0.25">
      <c r="L20075"/>
    </row>
    <row r="20076" spans="12:12" s="26" customFormat="1" hidden="1" x14ac:dyDescent="0.25">
      <c r="L20076"/>
    </row>
    <row r="20077" spans="12:12" s="26" customFormat="1" hidden="1" x14ac:dyDescent="0.25">
      <c r="L20077"/>
    </row>
    <row r="20078" spans="12:12" s="26" customFormat="1" hidden="1" x14ac:dyDescent="0.25">
      <c r="L20078"/>
    </row>
    <row r="20079" spans="12:12" s="26" customFormat="1" hidden="1" x14ac:dyDescent="0.25">
      <c r="L20079"/>
    </row>
    <row r="20080" spans="12:12" s="26" customFormat="1" hidden="1" x14ac:dyDescent="0.25">
      <c r="L20080"/>
    </row>
    <row r="20081" spans="12:12" s="26" customFormat="1" hidden="1" x14ac:dyDescent="0.25">
      <c r="L20081"/>
    </row>
    <row r="20082" spans="12:12" s="26" customFormat="1" hidden="1" x14ac:dyDescent="0.25">
      <c r="L20082"/>
    </row>
    <row r="20083" spans="12:12" s="26" customFormat="1" hidden="1" x14ac:dyDescent="0.25">
      <c r="L20083"/>
    </row>
    <row r="20084" spans="12:12" s="26" customFormat="1" hidden="1" x14ac:dyDescent="0.25">
      <c r="L20084"/>
    </row>
    <row r="20085" spans="12:12" s="26" customFormat="1" hidden="1" x14ac:dyDescent="0.25">
      <c r="L20085"/>
    </row>
    <row r="20086" spans="12:12" s="26" customFormat="1" hidden="1" x14ac:dyDescent="0.25">
      <c r="L20086"/>
    </row>
    <row r="20087" spans="12:12" s="26" customFormat="1" hidden="1" x14ac:dyDescent="0.25">
      <c r="L20087"/>
    </row>
    <row r="20088" spans="12:12" s="26" customFormat="1" hidden="1" x14ac:dyDescent="0.25">
      <c r="L20088"/>
    </row>
    <row r="20089" spans="12:12" s="26" customFormat="1" hidden="1" x14ac:dyDescent="0.25">
      <c r="L20089"/>
    </row>
    <row r="20090" spans="12:12" s="26" customFormat="1" hidden="1" x14ac:dyDescent="0.25">
      <c r="L20090"/>
    </row>
    <row r="20091" spans="12:12" s="26" customFormat="1" hidden="1" x14ac:dyDescent="0.25">
      <c r="L20091"/>
    </row>
    <row r="20092" spans="12:12" s="26" customFormat="1" hidden="1" x14ac:dyDescent="0.25">
      <c r="L20092"/>
    </row>
    <row r="20093" spans="12:12" s="26" customFormat="1" hidden="1" x14ac:dyDescent="0.25">
      <c r="L20093"/>
    </row>
    <row r="20094" spans="12:12" s="26" customFormat="1" hidden="1" x14ac:dyDescent="0.25">
      <c r="L20094"/>
    </row>
    <row r="20095" spans="12:12" s="26" customFormat="1" hidden="1" x14ac:dyDescent="0.25">
      <c r="L20095"/>
    </row>
    <row r="20096" spans="12:12" s="26" customFormat="1" hidden="1" x14ac:dyDescent="0.25">
      <c r="L20096"/>
    </row>
    <row r="20097" spans="12:12" s="26" customFormat="1" hidden="1" x14ac:dyDescent="0.25">
      <c r="L20097"/>
    </row>
    <row r="20098" spans="12:12" s="26" customFormat="1" hidden="1" x14ac:dyDescent="0.25">
      <c r="L20098"/>
    </row>
    <row r="20099" spans="12:12" s="26" customFormat="1" hidden="1" x14ac:dyDescent="0.25">
      <c r="L20099"/>
    </row>
    <row r="20100" spans="12:12" s="26" customFormat="1" hidden="1" x14ac:dyDescent="0.25">
      <c r="L20100"/>
    </row>
    <row r="20101" spans="12:12" s="26" customFormat="1" hidden="1" x14ac:dyDescent="0.25">
      <c r="L20101"/>
    </row>
    <row r="20102" spans="12:12" s="26" customFormat="1" hidden="1" x14ac:dyDescent="0.25">
      <c r="L20102"/>
    </row>
    <row r="20103" spans="12:12" s="26" customFormat="1" hidden="1" x14ac:dyDescent="0.25">
      <c r="L20103"/>
    </row>
    <row r="20104" spans="12:12" s="26" customFormat="1" hidden="1" x14ac:dyDescent="0.25">
      <c r="L20104"/>
    </row>
    <row r="20105" spans="12:12" s="26" customFormat="1" hidden="1" x14ac:dyDescent="0.25">
      <c r="L20105"/>
    </row>
    <row r="20106" spans="12:12" s="26" customFormat="1" hidden="1" x14ac:dyDescent="0.25">
      <c r="L20106"/>
    </row>
    <row r="20107" spans="12:12" s="26" customFormat="1" hidden="1" x14ac:dyDescent="0.25">
      <c r="L20107"/>
    </row>
    <row r="20108" spans="12:12" s="26" customFormat="1" hidden="1" x14ac:dyDescent="0.25">
      <c r="L20108"/>
    </row>
    <row r="20109" spans="12:12" s="26" customFormat="1" hidden="1" x14ac:dyDescent="0.25">
      <c r="L20109"/>
    </row>
    <row r="20110" spans="12:12" s="26" customFormat="1" hidden="1" x14ac:dyDescent="0.25">
      <c r="L20110"/>
    </row>
    <row r="20111" spans="12:12" s="26" customFormat="1" hidden="1" x14ac:dyDescent="0.25">
      <c r="L20111"/>
    </row>
    <row r="20112" spans="12:12" s="26" customFormat="1" hidden="1" x14ac:dyDescent="0.25">
      <c r="L20112"/>
    </row>
    <row r="20113" spans="12:12" s="26" customFormat="1" hidden="1" x14ac:dyDescent="0.25">
      <c r="L20113"/>
    </row>
    <row r="20114" spans="12:12" s="26" customFormat="1" hidden="1" x14ac:dyDescent="0.25">
      <c r="L20114"/>
    </row>
    <row r="20115" spans="12:12" s="26" customFormat="1" hidden="1" x14ac:dyDescent="0.25">
      <c r="L20115"/>
    </row>
    <row r="20116" spans="12:12" s="26" customFormat="1" hidden="1" x14ac:dyDescent="0.25">
      <c r="L20116"/>
    </row>
    <row r="20117" spans="12:12" s="26" customFormat="1" hidden="1" x14ac:dyDescent="0.25">
      <c r="L20117"/>
    </row>
    <row r="20118" spans="12:12" s="26" customFormat="1" hidden="1" x14ac:dyDescent="0.25">
      <c r="L20118"/>
    </row>
    <row r="20119" spans="12:12" s="26" customFormat="1" hidden="1" x14ac:dyDescent="0.25">
      <c r="L20119"/>
    </row>
    <row r="20120" spans="12:12" s="26" customFormat="1" hidden="1" x14ac:dyDescent="0.25">
      <c r="L20120"/>
    </row>
    <row r="20121" spans="12:12" s="26" customFormat="1" hidden="1" x14ac:dyDescent="0.25">
      <c r="L20121"/>
    </row>
    <row r="20122" spans="12:12" s="26" customFormat="1" hidden="1" x14ac:dyDescent="0.25">
      <c r="L20122"/>
    </row>
    <row r="20123" spans="12:12" s="26" customFormat="1" hidden="1" x14ac:dyDescent="0.25">
      <c r="L20123"/>
    </row>
    <row r="20124" spans="12:12" s="26" customFormat="1" hidden="1" x14ac:dyDescent="0.25">
      <c r="L20124"/>
    </row>
    <row r="20125" spans="12:12" s="26" customFormat="1" hidden="1" x14ac:dyDescent="0.25">
      <c r="L20125"/>
    </row>
    <row r="20126" spans="12:12" s="26" customFormat="1" hidden="1" x14ac:dyDescent="0.25">
      <c r="L20126"/>
    </row>
    <row r="20127" spans="12:12" s="26" customFormat="1" hidden="1" x14ac:dyDescent="0.25">
      <c r="L20127"/>
    </row>
    <row r="20128" spans="12:12" s="26" customFormat="1" hidden="1" x14ac:dyDescent="0.25">
      <c r="L20128"/>
    </row>
    <row r="20129" spans="12:12" s="26" customFormat="1" hidden="1" x14ac:dyDescent="0.25">
      <c r="L20129"/>
    </row>
    <row r="20130" spans="12:12" s="26" customFormat="1" hidden="1" x14ac:dyDescent="0.25">
      <c r="L20130"/>
    </row>
    <row r="20131" spans="12:12" s="26" customFormat="1" hidden="1" x14ac:dyDescent="0.25">
      <c r="L20131"/>
    </row>
    <row r="20132" spans="12:12" s="26" customFormat="1" hidden="1" x14ac:dyDescent="0.25">
      <c r="L20132"/>
    </row>
    <row r="20133" spans="12:12" s="26" customFormat="1" hidden="1" x14ac:dyDescent="0.25">
      <c r="L20133"/>
    </row>
    <row r="20134" spans="12:12" s="26" customFormat="1" hidden="1" x14ac:dyDescent="0.25">
      <c r="L20134"/>
    </row>
    <row r="20135" spans="12:12" s="26" customFormat="1" hidden="1" x14ac:dyDescent="0.25">
      <c r="L20135"/>
    </row>
    <row r="20136" spans="12:12" s="26" customFormat="1" hidden="1" x14ac:dyDescent="0.25">
      <c r="L20136"/>
    </row>
    <row r="20137" spans="12:12" s="26" customFormat="1" hidden="1" x14ac:dyDescent="0.25">
      <c r="L20137"/>
    </row>
    <row r="20138" spans="12:12" s="26" customFormat="1" hidden="1" x14ac:dyDescent="0.25">
      <c r="L20138"/>
    </row>
    <row r="20139" spans="12:12" s="26" customFormat="1" hidden="1" x14ac:dyDescent="0.25">
      <c r="L20139"/>
    </row>
    <row r="20140" spans="12:12" s="26" customFormat="1" hidden="1" x14ac:dyDescent="0.25">
      <c r="L20140"/>
    </row>
    <row r="20141" spans="12:12" s="26" customFormat="1" hidden="1" x14ac:dyDescent="0.25">
      <c r="L20141"/>
    </row>
    <row r="20142" spans="12:12" s="26" customFormat="1" hidden="1" x14ac:dyDescent="0.25">
      <c r="L20142"/>
    </row>
    <row r="20143" spans="12:12" s="26" customFormat="1" hidden="1" x14ac:dyDescent="0.25">
      <c r="L20143"/>
    </row>
    <row r="20144" spans="12:12" s="26" customFormat="1" hidden="1" x14ac:dyDescent="0.25">
      <c r="L20144"/>
    </row>
    <row r="20145" spans="12:12" s="26" customFormat="1" hidden="1" x14ac:dyDescent="0.25">
      <c r="L20145"/>
    </row>
    <row r="20146" spans="12:12" s="26" customFormat="1" hidden="1" x14ac:dyDescent="0.25">
      <c r="L20146"/>
    </row>
    <row r="20147" spans="12:12" s="26" customFormat="1" hidden="1" x14ac:dyDescent="0.25">
      <c r="L20147"/>
    </row>
    <row r="20148" spans="12:12" s="26" customFormat="1" hidden="1" x14ac:dyDescent="0.25">
      <c r="L20148"/>
    </row>
    <row r="20149" spans="12:12" s="26" customFormat="1" hidden="1" x14ac:dyDescent="0.25">
      <c r="L20149"/>
    </row>
    <row r="20150" spans="12:12" s="26" customFormat="1" hidden="1" x14ac:dyDescent="0.25">
      <c r="L20150"/>
    </row>
    <row r="20151" spans="12:12" s="26" customFormat="1" hidden="1" x14ac:dyDescent="0.25">
      <c r="L20151"/>
    </row>
    <row r="20152" spans="12:12" s="26" customFormat="1" hidden="1" x14ac:dyDescent="0.25">
      <c r="L20152"/>
    </row>
    <row r="20153" spans="12:12" s="26" customFormat="1" hidden="1" x14ac:dyDescent="0.25">
      <c r="L20153"/>
    </row>
    <row r="20154" spans="12:12" s="26" customFormat="1" hidden="1" x14ac:dyDescent="0.25">
      <c r="L20154"/>
    </row>
    <row r="20155" spans="12:12" s="26" customFormat="1" hidden="1" x14ac:dyDescent="0.25">
      <c r="L20155"/>
    </row>
    <row r="20156" spans="12:12" s="26" customFormat="1" hidden="1" x14ac:dyDescent="0.25">
      <c r="L20156"/>
    </row>
    <row r="20157" spans="12:12" s="26" customFormat="1" hidden="1" x14ac:dyDescent="0.25">
      <c r="L20157"/>
    </row>
    <row r="20158" spans="12:12" s="26" customFormat="1" hidden="1" x14ac:dyDescent="0.25">
      <c r="L20158"/>
    </row>
    <row r="20159" spans="12:12" s="26" customFormat="1" hidden="1" x14ac:dyDescent="0.25">
      <c r="L20159"/>
    </row>
    <row r="20160" spans="12:12" s="26" customFormat="1" hidden="1" x14ac:dyDescent="0.25">
      <c r="L20160"/>
    </row>
    <row r="20161" spans="12:12" s="26" customFormat="1" hidden="1" x14ac:dyDescent="0.25">
      <c r="L20161"/>
    </row>
    <row r="20162" spans="12:12" s="26" customFormat="1" hidden="1" x14ac:dyDescent="0.25">
      <c r="L20162"/>
    </row>
    <row r="20163" spans="12:12" s="26" customFormat="1" hidden="1" x14ac:dyDescent="0.25">
      <c r="L20163"/>
    </row>
    <row r="20164" spans="12:12" s="26" customFormat="1" hidden="1" x14ac:dyDescent="0.25">
      <c r="L20164"/>
    </row>
    <row r="20165" spans="12:12" s="26" customFormat="1" hidden="1" x14ac:dyDescent="0.25">
      <c r="L20165"/>
    </row>
    <row r="20166" spans="12:12" s="26" customFormat="1" hidden="1" x14ac:dyDescent="0.25">
      <c r="L20166"/>
    </row>
    <row r="20167" spans="12:12" s="26" customFormat="1" hidden="1" x14ac:dyDescent="0.25">
      <c r="L20167"/>
    </row>
    <row r="20168" spans="12:12" s="26" customFormat="1" hidden="1" x14ac:dyDescent="0.25">
      <c r="L20168"/>
    </row>
    <row r="20169" spans="12:12" s="26" customFormat="1" hidden="1" x14ac:dyDescent="0.25">
      <c r="L20169"/>
    </row>
    <row r="20170" spans="12:12" s="26" customFormat="1" hidden="1" x14ac:dyDescent="0.25">
      <c r="L20170"/>
    </row>
    <row r="20171" spans="12:12" s="26" customFormat="1" hidden="1" x14ac:dyDescent="0.25">
      <c r="L20171"/>
    </row>
    <row r="20172" spans="12:12" s="26" customFormat="1" hidden="1" x14ac:dyDescent="0.25">
      <c r="L20172"/>
    </row>
    <row r="20173" spans="12:12" s="26" customFormat="1" hidden="1" x14ac:dyDescent="0.25">
      <c r="L20173"/>
    </row>
    <row r="20174" spans="12:12" s="26" customFormat="1" hidden="1" x14ac:dyDescent="0.25">
      <c r="L20174"/>
    </row>
    <row r="20175" spans="12:12" s="26" customFormat="1" hidden="1" x14ac:dyDescent="0.25">
      <c r="L20175"/>
    </row>
    <row r="20176" spans="12:12" s="26" customFormat="1" hidden="1" x14ac:dyDescent="0.25">
      <c r="L20176"/>
    </row>
    <row r="20177" spans="12:12" s="26" customFormat="1" hidden="1" x14ac:dyDescent="0.25">
      <c r="L20177"/>
    </row>
    <row r="20178" spans="12:12" s="26" customFormat="1" hidden="1" x14ac:dyDescent="0.25">
      <c r="L20178"/>
    </row>
    <row r="20179" spans="12:12" s="26" customFormat="1" hidden="1" x14ac:dyDescent="0.25">
      <c r="L20179"/>
    </row>
    <row r="20180" spans="12:12" s="26" customFormat="1" hidden="1" x14ac:dyDescent="0.25">
      <c r="L20180"/>
    </row>
    <row r="20181" spans="12:12" s="26" customFormat="1" hidden="1" x14ac:dyDescent="0.25">
      <c r="L20181"/>
    </row>
    <row r="20182" spans="12:12" s="26" customFormat="1" hidden="1" x14ac:dyDescent="0.25">
      <c r="L20182"/>
    </row>
    <row r="20183" spans="12:12" s="26" customFormat="1" hidden="1" x14ac:dyDescent="0.25">
      <c r="L20183"/>
    </row>
    <row r="20184" spans="12:12" s="26" customFormat="1" hidden="1" x14ac:dyDescent="0.25">
      <c r="L20184"/>
    </row>
    <row r="20185" spans="12:12" s="26" customFormat="1" hidden="1" x14ac:dyDescent="0.25">
      <c r="L20185"/>
    </row>
    <row r="20186" spans="12:12" s="26" customFormat="1" hidden="1" x14ac:dyDescent="0.25">
      <c r="L20186"/>
    </row>
    <row r="20187" spans="12:12" s="26" customFormat="1" hidden="1" x14ac:dyDescent="0.25">
      <c r="L20187"/>
    </row>
    <row r="20188" spans="12:12" s="26" customFormat="1" hidden="1" x14ac:dyDescent="0.25">
      <c r="L20188"/>
    </row>
    <row r="20189" spans="12:12" s="26" customFormat="1" hidden="1" x14ac:dyDescent="0.25">
      <c r="L20189"/>
    </row>
    <row r="20190" spans="12:12" s="26" customFormat="1" hidden="1" x14ac:dyDescent="0.25">
      <c r="L20190"/>
    </row>
    <row r="20191" spans="12:12" s="26" customFormat="1" hidden="1" x14ac:dyDescent="0.25">
      <c r="L20191"/>
    </row>
    <row r="20192" spans="12:12" s="26" customFormat="1" hidden="1" x14ac:dyDescent="0.25">
      <c r="L20192"/>
    </row>
    <row r="20193" spans="12:12" s="26" customFormat="1" hidden="1" x14ac:dyDescent="0.25">
      <c r="L20193"/>
    </row>
    <row r="20194" spans="12:12" s="26" customFormat="1" hidden="1" x14ac:dyDescent="0.25">
      <c r="L20194"/>
    </row>
    <row r="20195" spans="12:12" s="26" customFormat="1" hidden="1" x14ac:dyDescent="0.25">
      <c r="L20195"/>
    </row>
    <row r="20196" spans="12:12" s="26" customFormat="1" hidden="1" x14ac:dyDescent="0.25">
      <c r="L20196"/>
    </row>
    <row r="20197" spans="12:12" s="26" customFormat="1" hidden="1" x14ac:dyDescent="0.25">
      <c r="L20197"/>
    </row>
    <row r="20198" spans="12:12" s="26" customFormat="1" hidden="1" x14ac:dyDescent="0.25">
      <c r="L20198"/>
    </row>
    <row r="20199" spans="12:12" s="26" customFormat="1" hidden="1" x14ac:dyDescent="0.25">
      <c r="L20199"/>
    </row>
    <row r="20200" spans="12:12" s="26" customFormat="1" hidden="1" x14ac:dyDescent="0.25">
      <c r="L20200"/>
    </row>
    <row r="20201" spans="12:12" s="26" customFormat="1" hidden="1" x14ac:dyDescent="0.25">
      <c r="L20201"/>
    </row>
    <row r="20202" spans="12:12" s="26" customFormat="1" hidden="1" x14ac:dyDescent="0.25">
      <c r="L20202"/>
    </row>
    <row r="20203" spans="12:12" s="26" customFormat="1" hidden="1" x14ac:dyDescent="0.25">
      <c r="L20203"/>
    </row>
    <row r="20204" spans="12:12" s="26" customFormat="1" hidden="1" x14ac:dyDescent="0.25">
      <c r="L20204"/>
    </row>
    <row r="20205" spans="12:12" s="26" customFormat="1" hidden="1" x14ac:dyDescent="0.25">
      <c r="L20205"/>
    </row>
    <row r="20206" spans="12:12" s="26" customFormat="1" hidden="1" x14ac:dyDescent="0.25">
      <c r="L20206"/>
    </row>
    <row r="20207" spans="12:12" s="26" customFormat="1" hidden="1" x14ac:dyDescent="0.25">
      <c r="L20207"/>
    </row>
    <row r="20208" spans="12:12" s="26" customFormat="1" hidden="1" x14ac:dyDescent="0.25">
      <c r="L20208"/>
    </row>
    <row r="20209" spans="12:12" s="26" customFormat="1" hidden="1" x14ac:dyDescent="0.25">
      <c r="L20209"/>
    </row>
    <row r="20210" spans="12:12" s="26" customFormat="1" hidden="1" x14ac:dyDescent="0.25">
      <c r="L20210"/>
    </row>
    <row r="20211" spans="12:12" s="26" customFormat="1" hidden="1" x14ac:dyDescent="0.25">
      <c r="L20211"/>
    </row>
    <row r="20212" spans="12:12" s="26" customFormat="1" hidden="1" x14ac:dyDescent="0.25">
      <c r="L20212"/>
    </row>
    <row r="20213" spans="12:12" s="26" customFormat="1" hidden="1" x14ac:dyDescent="0.25">
      <c r="L20213"/>
    </row>
    <row r="20214" spans="12:12" s="26" customFormat="1" hidden="1" x14ac:dyDescent="0.25">
      <c r="L20214"/>
    </row>
    <row r="20215" spans="12:12" s="26" customFormat="1" hidden="1" x14ac:dyDescent="0.25">
      <c r="L20215"/>
    </row>
    <row r="20216" spans="12:12" s="26" customFormat="1" hidden="1" x14ac:dyDescent="0.25">
      <c r="L20216"/>
    </row>
    <row r="20217" spans="12:12" s="26" customFormat="1" hidden="1" x14ac:dyDescent="0.25">
      <c r="L20217"/>
    </row>
    <row r="20218" spans="12:12" s="26" customFormat="1" hidden="1" x14ac:dyDescent="0.25">
      <c r="L20218"/>
    </row>
    <row r="20219" spans="12:12" s="26" customFormat="1" hidden="1" x14ac:dyDescent="0.25">
      <c r="L20219"/>
    </row>
    <row r="20220" spans="12:12" s="26" customFormat="1" hidden="1" x14ac:dyDescent="0.25">
      <c r="L20220"/>
    </row>
    <row r="20221" spans="12:12" s="26" customFormat="1" hidden="1" x14ac:dyDescent="0.25">
      <c r="L20221"/>
    </row>
    <row r="20222" spans="12:12" s="26" customFormat="1" hidden="1" x14ac:dyDescent="0.25">
      <c r="L20222"/>
    </row>
    <row r="20223" spans="12:12" s="26" customFormat="1" hidden="1" x14ac:dyDescent="0.25">
      <c r="L20223"/>
    </row>
    <row r="20224" spans="12:12" s="26" customFormat="1" hidden="1" x14ac:dyDescent="0.25">
      <c r="L20224"/>
    </row>
    <row r="20225" spans="12:12" s="26" customFormat="1" hidden="1" x14ac:dyDescent="0.25">
      <c r="L20225"/>
    </row>
    <row r="20226" spans="12:12" s="26" customFormat="1" hidden="1" x14ac:dyDescent="0.25">
      <c r="L20226"/>
    </row>
    <row r="20227" spans="12:12" s="26" customFormat="1" hidden="1" x14ac:dyDescent="0.25">
      <c r="L20227"/>
    </row>
    <row r="20228" spans="12:12" s="26" customFormat="1" hidden="1" x14ac:dyDescent="0.25">
      <c r="L20228"/>
    </row>
    <row r="20229" spans="12:12" s="26" customFormat="1" hidden="1" x14ac:dyDescent="0.25">
      <c r="L20229"/>
    </row>
    <row r="20230" spans="12:12" s="26" customFormat="1" hidden="1" x14ac:dyDescent="0.25">
      <c r="L20230"/>
    </row>
    <row r="20231" spans="12:12" s="26" customFormat="1" hidden="1" x14ac:dyDescent="0.25">
      <c r="L20231"/>
    </row>
    <row r="20232" spans="12:12" s="26" customFormat="1" hidden="1" x14ac:dyDescent="0.25">
      <c r="L20232"/>
    </row>
    <row r="20233" spans="12:12" s="26" customFormat="1" hidden="1" x14ac:dyDescent="0.25">
      <c r="L20233"/>
    </row>
    <row r="20234" spans="12:12" s="26" customFormat="1" hidden="1" x14ac:dyDescent="0.25">
      <c r="L20234"/>
    </row>
    <row r="20235" spans="12:12" s="26" customFormat="1" hidden="1" x14ac:dyDescent="0.25">
      <c r="L20235"/>
    </row>
    <row r="20236" spans="12:12" s="26" customFormat="1" hidden="1" x14ac:dyDescent="0.25">
      <c r="L20236"/>
    </row>
    <row r="20237" spans="12:12" s="26" customFormat="1" hidden="1" x14ac:dyDescent="0.25">
      <c r="L20237"/>
    </row>
    <row r="20238" spans="12:12" s="26" customFormat="1" hidden="1" x14ac:dyDescent="0.25">
      <c r="L20238"/>
    </row>
    <row r="20239" spans="12:12" s="26" customFormat="1" hidden="1" x14ac:dyDescent="0.25">
      <c r="L20239"/>
    </row>
    <row r="20240" spans="12:12" s="26" customFormat="1" hidden="1" x14ac:dyDescent="0.25">
      <c r="L20240"/>
    </row>
    <row r="20241" spans="12:12" s="26" customFormat="1" hidden="1" x14ac:dyDescent="0.25">
      <c r="L20241"/>
    </row>
    <row r="20242" spans="12:12" s="26" customFormat="1" hidden="1" x14ac:dyDescent="0.25">
      <c r="L20242"/>
    </row>
    <row r="20243" spans="12:12" s="26" customFormat="1" hidden="1" x14ac:dyDescent="0.25">
      <c r="L20243"/>
    </row>
    <row r="20244" spans="12:12" s="26" customFormat="1" hidden="1" x14ac:dyDescent="0.25">
      <c r="L20244"/>
    </row>
    <row r="20245" spans="12:12" s="26" customFormat="1" hidden="1" x14ac:dyDescent="0.25">
      <c r="L20245"/>
    </row>
    <row r="20246" spans="12:12" s="26" customFormat="1" hidden="1" x14ac:dyDescent="0.25">
      <c r="L20246"/>
    </row>
    <row r="20247" spans="12:12" s="26" customFormat="1" hidden="1" x14ac:dyDescent="0.25">
      <c r="L20247"/>
    </row>
    <row r="20248" spans="12:12" s="26" customFormat="1" hidden="1" x14ac:dyDescent="0.25">
      <c r="L20248"/>
    </row>
    <row r="20249" spans="12:12" s="26" customFormat="1" hidden="1" x14ac:dyDescent="0.25">
      <c r="L20249"/>
    </row>
    <row r="20250" spans="12:12" s="26" customFormat="1" hidden="1" x14ac:dyDescent="0.25">
      <c r="L20250"/>
    </row>
    <row r="20251" spans="12:12" s="26" customFormat="1" hidden="1" x14ac:dyDescent="0.25">
      <c r="L20251"/>
    </row>
    <row r="20252" spans="12:12" s="26" customFormat="1" hidden="1" x14ac:dyDescent="0.25">
      <c r="L20252"/>
    </row>
    <row r="20253" spans="12:12" s="26" customFormat="1" hidden="1" x14ac:dyDescent="0.25">
      <c r="L20253"/>
    </row>
    <row r="20254" spans="12:12" s="26" customFormat="1" hidden="1" x14ac:dyDescent="0.25">
      <c r="L20254"/>
    </row>
    <row r="20255" spans="12:12" s="26" customFormat="1" hidden="1" x14ac:dyDescent="0.25">
      <c r="L20255"/>
    </row>
    <row r="20256" spans="12:12" s="26" customFormat="1" hidden="1" x14ac:dyDescent="0.25">
      <c r="L20256"/>
    </row>
    <row r="20257" spans="12:12" s="26" customFormat="1" hidden="1" x14ac:dyDescent="0.25">
      <c r="L20257"/>
    </row>
    <row r="20258" spans="12:12" s="26" customFormat="1" hidden="1" x14ac:dyDescent="0.25">
      <c r="L20258"/>
    </row>
    <row r="20259" spans="12:12" s="26" customFormat="1" hidden="1" x14ac:dyDescent="0.25">
      <c r="L20259"/>
    </row>
    <row r="20260" spans="12:12" s="26" customFormat="1" hidden="1" x14ac:dyDescent="0.25">
      <c r="L20260"/>
    </row>
    <row r="20261" spans="12:12" s="26" customFormat="1" hidden="1" x14ac:dyDescent="0.25">
      <c r="L20261"/>
    </row>
    <row r="20262" spans="12:12" s="26" customFormat="1" hidden="1" x14ac:dyDescent="0.25">
      <c r="L20262"/>
    </row>
    <row r="20263" spans="12:12" s="26" customFormat="1" hidden="1" x14ac:dyDescent="0.25">
      <c r="L20263"/>
    </row>
    <row r="20264" spans="12:12" s="26" customFormat="1" hidden="1" x14ac:dyDescent="0.25">
      <c r="L20264"/>
    </row>
    <row r="20265" spans="12:12" s="26" customFormat="1" hidden="1" x14ac:dyDescent="0.25">
      <c r="L20265"/>
    </row>
    <row r="20266" spans="12:12" s="26" customFormat="1" hidden="1" x14ac:dyDescent="0.25">
      <c r="L20266"/>
    </row>
    <row r="20267" spans="12:12" s="26" customFormat="1" hidden="1" x14ac:dyDescent="0.25">
      <c r="L20267"/>
    </row>
    <row r="20268" spans="12:12" s="26" customFormat="1" hidden="1" x14ac:dyDescent="0.25">
      <c r="L20268"/>
    </row>
    <row r="20269" spans="12:12" s="26" customFormat="1" hidden="1" x14ac:dyDescent="0.25">
      <c r="L20269"/>
    </row>
    <row r="20270" spans="12:12" s="26" customFormat="1" hidden="1" x14ac:dyDescent="0.25">
      <c r="L20270"/>
    </row>
    <row r="20271" spans="12:12" s="26" customFormat="1" hidden="1" x14ac:dyDescent="0.25">
      <c r="L20271"/>
    </row>
    <row r="20272" spans="12:12" s="26" customFormat="1" hidden="1" x14ac:dyDescent="0.25">
      <c r="L20272"/>
    </row>
    <row r="20273" spans="12:12" s="26" customFormat="1" hidden="1" x14ac:dyDescent="0.25">
      <c r="L20273"/>
    </row>
    <row r="20274" spans="12:12" s="26" customFormat="1" hidden="1" x14ac:dyDescent="0.25">
      <c r="L20274"/>
    </row>
    <row r="20275" spans="12:12" s="26" customFormat="1" hidden="1" x14ac:dyDescent="0.25">
      <c r="L20275"/>
    </row>
    <row r="20276" spans="12:12" s="26" customFormat="1" hidden="1" x14ac:dyDescent="0.25">
      <c r="L20276"/>
    </row>
    <row r="20277" spans="12:12" s="26" customFormat="1" hidden="1" x14ac:dyDescent="0.25">
      <c r="L20277"/>
    </row>
    <row r="20278" spans="12:12" s="26" customFormat="1" hidden="1" x14ac:dyDescent="0.25">
      <c r="L20278"/>
    </row>
    <row r="20279" spans="12:12" s="26" customFormat="1" hidden="1" x14ac:dyDescent="0.25">
      <c r="L20279"/>
    </row>
    <row r="20280" spans="12:12" s="26" customFormat="1" hidden="1" x14ac:dyDescent="0.25">
      <c r="L20280"/>
    </row>
    <row r="20281" spans="12:12" s="26" customFormat="1" hidden="1" x14ac:dyDescent="0.25">
      <c r="L20281"/>
    </row>
    <row r="20282" spans="12:12" s="26" customFormat="1" hidden="1" x14ac:dyDescent="0.25">
      <c r="L20282"/>
    </row>
    <row r="20283" spans="12:12" s="26" customFormat="1" hidden="1" x14ac:dyDescent="0.25">
      <c r="L20283"/>
    </row>
    <row r="20284" spans="12:12" s="26" customFormat="1" hidden="1" x14ac:dyDescent="0.25">
      <c r="L20284"/>
    </row>
    <row r="20285" spans="12:12" s="26" customFormat="1" hidden="1" x14ac:dyDescent="0.25">
      <c r="L20285"/>
    </row>
    <row r="20286" spans="12:12" s="26" customFormat="1" hidden="1" x14ac:dyDescent="0.25">
      <c r="L20286"/>
    </row>
    <row r="20287" spans="12:12" s="26" customFormat="1" hidden="1" x14ac:dyDescent="0.25">
      <c r="L20287"/>
    </row>
    <row r="20288" spans="12:12" s="26" customFormat="1" hidden="1" x14ac:dyDescent="0.25">
      <c r="L20288"/>
    </row>
    <row r="20289" spans="12:12" s="26" customFormat="1" hidden="1" x14ac:dyDescent="0.25">
      <c r="L20289"/>
    </row>
    <row r="20290" spans="12:12" s="26" customFormat="1" hidden="1" x14ac:dyDescent="0.25">
      <c r="L20290"/>
    </row>
    <row r="20291" spans="12:12" s="26" customFormat="1" hidden="1" x14ac:dyDescent="0.25">
      <c r="L20291"/>
    </row>
    <row r="20292" spans="12:12" s="26" customFormat="1" hidden="1" x14ac:dyDescent="0.25">
      <c r="L20292"/>
    </row>
    <row r="20293" spans="12:12" s="26" customFormat="1" hidden="1" x14ac:dyDescent="0.25">
      <c r="L20293"/>
    </row>
    <row r="20294" spans="12:12" s="26" customFormat="1" hidden="1" x14ac:dyDescent="0.25">
      <c r="L20294"/>
    </row>
    <row r="20295" spans="12:12" s="26" customFormat="1" hidden="1" x14ac:dyDescent="0.25">
      <c r="L20295"/>
    </row>
    <row r="20296" spans="12:12" s="26" customFormat="1" hidden="1" x14ac:dyDescent="0.25">
      <c r="L20296"/>
    </row>
    <row r="20297" spans="12:12" s="26" customFormat="1" hidden="1" x14ac:dyDescent="0.25">
      <c r="L20297"/>
    </row>
    <row r="20298" spans="12:12" s="26" customFormat="1" hidden="1" x14ac:dyDescent="0.25">
      <c r="L20298"/>
    </row>
    <row r="20299" spans="12:12" s="26" customFormat="1" hidden="1" x14ac:dyDescent="0.25">
      <c r="L20299"/>
    </row>
    <row r="20300" spans="12:12" s="26" customFormat="1" hidden="1" x14ac:dyDescent="0.25">
      <c r="L20300"/>
    </row>
    <row r="20301" spans="12:12" s="26" customFormat="1" hidden="1" x14ac:dyDescent="0.25">
      <c r="L20301"/>
    </row>
    <row r="20302" spans="12:12" s="26" customFormat="1" hidden="1" x14ac:dyDescent="0.25">
      <c r="L20302"/>
    </row>
    <row r="20303" spans="12:12" s="26" customFormat="1" hidden="1" x14ac:dyDescent="0.25">
      <c r="L20303"/>
    </row>
    <row r="20304" spans="12:12" s="26" customFormat="1" hidden="1" x14ac:dyDescent="0.25">
      <c r="L20304"/>
    </row>
    <row r="20305" spans="12:12" s="26" customFormat="1" hidden="1" x14ac:dyDescent="0.25">
      <c r="L20305"/>
    </row>
    <row r="20306" spans="12:12" s="26" customFormat="1" hidden="1" x14ac:dyDescent="0.25">
      <c r="L20306"/>
    </row>
    <row r="20307" spans="12:12" s="26" customFormat="1" hidden="1" x14ac:dyDescent="0.25">
      <c r="L20307"/>
    </row>
    <row r="20308" spans="12:12" s="26" customFormat="1" hidden="1" x14ac:dyDescent="0.25">
      <c r="L20308"/>
    </row>
    <row r="20309" spans="12:12" s="26" customFormat="1" hidden="1" x14ac:dyDescent="0.25">
      <c r="L20309"/>
    </row>
    <row r="20310" spans="12:12" s="26" customFormat="1" hidden="1" x14ac:dyDescent="0.25">
      <c r="L20310"/>
    </row>
    <row r="20311" spans="12:12" s="26" customFormat="1" hidden="1" x14ac:dyDescent="0.25">
      <c r="L20311"/>
    </row>
    <row r="20312" spans="12:12" s="26" customFormat="1" hidden="1" x14ac:dyDescent="0.25">
      <c r="L20312"/>
    </row>
    <row r="20313" spans="12:12" s="26" customFormat="1" hidden="1" x14ac:dyDescent="0.25">
      <c r="L20313"/>
    </row>
    <row r="20314" spans="12:12" s="26" customFormat="1" hidden="1" x14ac:dyDescent="0.25">
      <c r="L20314"/>
    </row>
    <row r="20315" spans="12:12" s="26" customFormat="1" hidden="1" x14ac:dyDescent="0.25">
      <c r="L20315"/>
    </row>
    <row r="20316" spans="12:12" s="26" customFormat="1" hidden="1" x14ac:dyDescent="0.25">
      <c r="L20316"/>
    </row>
    <row r="20317" spans="12:12" s="26" customFormat="1" hidden="1" x14ac:dyDescent="0.25">
      <c r="L20317"/>
    </row>
    <row r="20318" spans="12:12" s="26" customFormat="1" hidden="1" x14ac:dyDescent="0.25">
      <c r="L20318"/>
    </row>
    <row r="20319" spans="12:12" s="26" customFormat="1" hidden="1" x14ac:dyDescent="0.25">
      <c r="L20319"/>
    </row>
    <row r="20320" spans="12:12" s="26" customFormat="1" hidden="1" x14ac:dyDescent="0.25">
      <c r="L20320"/>
    </row>
    <row r="20321" spans="12:12" s="26" customFormat="1" hidden="1" x14ac:dyDescent="0.25">
      <c r="L20321"/>
    </row>
    <row r="20322" spans="12:12" s="26" customFormat="1" hidden="1" x14ac:dyDescent="0.25">
      <c r="L20322"/>
    </row>
    <row r="20323" spans="12:12" s="26" customFormat="1" hidden="1" x14ac:dyDescent="0.25">
      <c r="L20323"/>
    </row>
    <row r="20324" spans="12:12" s="26" customFormat="1" hidden="1" x14ac:dyDescent="0.25">
      <c r="L20324"/>
    </row>
    <row r="20325" spans="12:12" s="26" customFormat="1" hidden="1" x14ac:dyDescent="0.25">
      <c r="L20325"/>
    </row>
    <row r="20326" spans="12:12" s="26" customFormat="1" hidden="1" x14ac:dyDescent="0.25">
      <c r="L20326"/>
    </row>
    <row r="20327" spans="12:12" s="26" customFormat="1" hidden="1" x14ac:dyDescent="0.25">
      <c r="L20327"/>
    </row>
    <row r="20328" spans="12:12" s="26" customFormat="1" hidden="1" x14ac:dyDescent="0.25">
      <c r="L20328"/>
    </row>
    <row r="20329" spans="12:12" s="26" customFormat="1" hidden="1" x14ac:dyDescent="0.25">
      <c r="L20329"/>
    </row>
    <row r="20330" spans="12:12" s="26" customFormat="1" hidden="1" x14ac:dyDescent="0.25">
      <c r="L20330"/>
    </row>
    <row r="20331" spans="12:12" s="26" customFormat="1" hidden="1" x14ac:dyDescent="0.25">
      <c r="L20331"/>
    </row>
    <row r="20332" spans="12:12" s="26" customFormat="1" hidden="1" x14ac:dyDescent="0.25">
      <c r="L20332"/>
    </row>
    <row r="20333" spans="12:12" s="26" customFormat="1" hidden="1" x14ac:dyDescent="0.25">
      <c r="L20333"/>
    </row>
    <row r="20334" spans="12:12" s="26" customFormat="1" hidden="1" x14ac:dyDescent="0.25">
      <c r="L20334"/>
    </row>
    <row r="20335" spans="12:12" s="26" customFormat="1" hidden="1" x14ac:dyDescent="0.25">
      <c r="L20335"/>
    </row>
    <row r="20336" spans="12:12" s="26" customFormat="1" hidden="1" x14ac:dyDescent="0.25">
      <c r="L20336"/>
    </row>
    <row r="20337" spans="12:12" s="26" customFormat="1" hidden="1" x14ac:dyDescent="0.25">
      <c r="L20337"/>
    </row>
    <row r="20338" spans="12:12" s="26" customFormat="1" hidden="1" x14ac:dyDescent="0.25">
      <c r="L20338"/>
    </row>
    <row r="20339" spans="12:12" s="26" customFormat="1" hidden="1" x14ac:dyDescent="0.25">
      <c r="L20339"/>
    </row>
    <row r="20340" spans="12:12" s="26" customFormat="1" hidden="1" x14ac:dyDescent="0.25">
      <c r="L20340"/>
    </row>
    <row r="20341" spans="12:12" s="26" customFormat="1" hidden="1" x14ac:dyDescent="0.25">
      <c r="L20341"/>
    </row>
    <row r="20342" spans="12:12" s="26" customFormat="1" hidden="1" x14ac:dyDescent="0.25">
      <c r="L20342"/>
    </row>
    <row r="20343" spans="12:12" s="26" customFormat="1" hidden="1" x14ac:dyDescent="0.25">
      <c r="L20343"/>
    </row>
    <row r="20344" spans="12:12" s="26" customFormat="1" hidden="1" x14ac:dyDescent="0.25">
      <c r="L20344"/>
    </row>
    <row r="20345" spans="12:12" s="26" customFormat="1" hidden="1" x14ac:dyDescent="0.25">
      <c r="L20345"/>
    </row>
    <row r="20346" spans="12:12" s="26" customFormat="1" hidden="1" x14ac:dyDescent="0.25">
      <c r="L20346"/>
    </row>
    <row r="20347" spans="12:12" s="26" customFormat="1" hidden="1" x14ac:dyDescent="0.25">
      <c r="L20347"/>
    </row>
    <row r="20348" spans="12:12" s="26" customFormat="1" hidden="1" x14ac:dyDescent="0.25">
      <c r="L20348"/>
    </row>
    <row r="20349" spans="12:12" s="26" customFormat="1" hidden="1" x14ac:dyDescent="0.25">
      <c r="L20349"/>
    </row>
    <row r="20350" spans="12:12" s="26" customFormat="1" hidden="1" x14ac:dyDescent="0.25">
      <c r="L20350"/>
    </row>
    <row r="20351" spans="12:12" s="26" customFormat="1" hidden="1" x14ac:dyDescent="0.25">
      <c r="L20351"/>
    </row>
    <row r="20352" spans="12:12" s="26" customFormat="1" hidden="1" x14ac:dyDescent="0.25">
      <c r="L20352"/>
    </row>
    <row r="20353" spans="12:12" s="26" customFormat="1" hidden="1" x14ac:dyDescent="0.25">
      <c r="L20353"/>
    </row>
    <row r="20354" spans="12:12" s="26" customFormat="1" hidden="1" x14ac:dyDescent="0.25">
      <c r="L20354"/>
    </row>
    <row r="20355" spans="12:12" s="26" customFormat="1" hidden="1" x14ac:dyDescent="0.25">
      <c r="L20355"/>
    </row>
    <row r="20356" spans="12:12" s="26" customFormat="1" hidden="1" x14ac:dyDescent="0.25">
      <c r="L20356"/>
    </row>
    <row r="20357" spans="12:12" s="26" customFormat="1" hidden="1" x14ac:dyDescent="0.25">
      <c r="L20357"/>
    </row>
    <row r="20358" spans="12:12" s="26" customFormat="1" hidden="1" x14ac:dyDescent="0.25">
      <c r="L20358"/>
    </row>
    <row r="20359" spans="12:12" s="26" customFormat="1" hidden="1" x14ac:dyDescent="0.25">
      <c r="L20359"/>
    </row>
    <row r="20360" spans="12:12" s="26" customFormat="1" hidden="1" x14ac:dyDescent="0.25">
      <c r="L20360"/>
    </row>
    <row r="20361" spans="12:12" s="26" customFormat="1" hidden="1" x14ac:dyDescent="0.25">
      <c r="L20361"/>
    </row>
    <row r="20362" spans="12:12" s="26" customFormat="1" hidden="1" x14ac:dyDescent="0.25">
      <c r="L20362"/>
    </row>
    <row r="20363" spans="12:12" s="26" customFormat="1" hidden="1" x14ac:dyDescent="0.25">
      <c r="L20363"/>
    </row>
    <row r="20364" spans="12:12" s="26" customFormat="1" hidden="1" x14ac:dyDescent="0.25">
      <c r="L20364"/>
    </row>
    <row r="20365" spans="12:12" s="26" customFormat="1" hidden="1" x14ac:dyDescent="0.25">
      <c r="L20365"/>
    </row>
    <row r="20366" spans="12:12" s="26" customFormat="1" hidden="1" x14ac:dyDescent="0.25">
      <c r="L20366"/>
    </row>
    <row r="20367" spans="12:12" s="26" customFormat="1" hidden="1" x14ac:dyDescent="0.25">
      <c r="L20367"/>
    </row>
    <row r="20368" spans="12:12" s="26" customFormat="1" hidden="1" x14ac:dyDescent="0.25">
      <c r="L20368"/>
    </row>
    <row r="20369" spans="12:12" s="26" customFormat="1" hidden="1" x14ac:dyDescent="0.25">
      <c r="L20369"/>
    </row>
    <row r="20370" spans="12:12" s="26" customFormat="1" hidden="1" x14ac:dyDescent="0.25">
      <c r="L20370"/>
    </row>
    <row r="20371" spans="12:12" s="26" customFormat="1" hidden="1" x14ac:dyDescent="0.25">
      <c r="L20371"/>
    </row>
    <row r="20372" spans="12:12" s="26" customFormat="1" hidden="1" x14ac:dyDescent="0.25">
      <c r="L20372"/>
    </row>
    <row r="20373" spans="12:12" s="26" customFormat="1" hidden="1" x14ac:dyDescent="0.25">
      <c r="L20373"/>
    </row>
    <row r="20374" spans="12:12" s="26" customFormat="1" hidden="1" x14ac:dyDescent="0.25">
      <c r="L20374"/>
    </row>
    <row r="20375" spans="12:12" s="26" customFormat="1" hidden="1" x14ac:dyDescent="0.25">
      <c r="L20375"/>
    </row>
    <row r="20376" spans="12:12" s="26" customFormat="1" hidden="1" x14ac:dyDescent="0.25">
      <c r="L20376"/>
    </row>
    <row r="20377" spans="12:12" s="26" customFormat="1" hidden="1" x14ac:dyDescent="0.25">
      <c r="L20377"/>
    </row>
    <row r="20378" spans="12:12" s="26" customFormat="1" hidden="1" x14ac:dyDescent="0.25">
      <c r="L20378"/>
    </row>
    <row r="20379" spans="12:12" s="26" customFormat="1" hidden="1" x14ac:dyDescent="0.25">
      <c r="L20379"/>
    </row>
    <row r="20380" spans="12:12" s="26" customFormat="1" hidden="1" x14ac:dyDescent="0.25">
      <c r="L20380"/>
    </row>
    <row r="20381" spans="12:12" s="26" customFormat="1" hidden="1" x14ac:dyDescent="0.25">
      <c r="L20381"/>
    </row>
    <row r="20382" spans="12:12" s="26" customFormat="1" hidden="1" x14ac:dyDescent="0.25">
      <c r="L20382"/>
    </row>
    <row r="20383" spans="12:12" s="26" customFormat="1" hidden="1" x14ac:dyDescent="0.25">
      <c r="L20383"/>
    </row>
    <row r="20384" spans="12:12" s="26" customFormat="1" hidden="1" x14ac:dyDescent="0.25">
      <c r="L20384"/>
    </row>
    <row r="20385" spans="12:12" s="26" customFormat="1" hidden="1" x14ac:dyDescent="0.25">
      <c r="L20385"/>
    </row>
    <row r="20386" spans="12:12" s="26" customFormat="1" hidden="1" x14ac:dyDescent="0.25">
      <c r="L20386"/>
    </row>
    <row r="20387" spans="12:12" s="26" customFormat="1" hidden="1" x14ac:dyDescent="0.25">
      <c r="L20387"/>
    </row>
    <row r="20388" spans="12:12" s="26" customFormat="1" hidden="1" x14ac:dyDescent="0.25">
      <c r="L20388"/>
    </row>
    <row r="20389" spans="12:12" s="26" customFormat="1" hidden="1" x14ac:dyDescent="0.25">
      <c r="L20389"/>
    </row>
    <row r="20390" spans="12:12" s="26" customFormat="1" hidden="1" x14ac:dyDescent="0.25">
      <c r="L20390"/>
    </row>
    <row r="20391" spans="12:12" s="26" customFormat="1" hidden="1" x14ac:dyDescent="0.25">
      <c r="L20391"/>
    </row>
    <row r="20392" spans="12:12" s="26" customFormat="1" hidden="1" x14ac:dyDescent="0.25">
      <c r="L20392"/>
    </row>
    <row r="20393" spans="12:12" s="26" customFormat="1" hidden="1" x14ac:dyDescent="0.25">
      <c r="L20393"/>
    </row>
    <row r="20394" spans="12:12" s="26" customFormat="1" hidden="1" x14ac:dyDescent="0.25">
      <c r="L20394"/>
    </row>
    <row r="20395" spans="12:12" s="26" customFormat="1" hidden="1" x14ac:dyDescent="0.25">
      <c r="L20395"/>
    </row>
    <row r="20396" spans="12:12" s="26" customFormat="1" hidden="1" x14ac:dyDescent="0.25">
      <c r="L20396"/>
    </row>
    <row r="20397" spans="12:12" s="26" customFormat="1" hidden="1" x14ac:dyDescent="0.25">
      <c r="L20397"/>
    </row>
    <row r="20398" spans="12:12" s="26" customFormat="1" hidden="1" x14ac:dyDescent="0.25">
      <c r="L20398"/>
    </row>
    <row r="20399" spans="12:12" s="26" customFormat="1" hidden="1" x14ac:dyDescent="0.25">
      <c r="L20399"/>
    </row>
    <row r="20400" spans="12:12" s="26" customFormat="1" hidden="1" x14ac:dyDescent="0.25">
      <c r="L20400"/>
    </row>
    <row r="20401" spans="12:12" s="26" customFormat="1" hidden="1" x14ac:dyDescent="0.25">
      <c r="L20401"/>
    </row>
    <row r="20402" spans="12:12" s="26" customFormat="1" hidden="1" x14ac:dyDescent="0.25">
      <c r="L20402"/>
    </row>
    <row r="20403" spans="12:12" s="26" customFormat="1" hidden="1" x14ac:dyDescent="0.25">
      <c r="L20403"/>
    </row>
    <row r="20404" spans="12:12" s="26" customFormat="1" hidden="1" x14ac:dyDescent="0.25">
      <c r="L20404"/>
    </row>
    <row r="20405" spans="12:12" s="26" customFormat="1" hidden="1" x14ac:dyDescent="0.25">
      <c r="L20405"/>
    </row>
    <row r="20406" spans="12:12" s="26" customFormat="1" hidden="1" x14ac:dyDescent="0.25">
      <c r="L20406"/>
    </row>
    <row r="20407" spans="12:12" s="26" customFormat="1" hidden="1" x14ac:dyDescent="0.25">
      <c r="L20407"/>
    </row>
    <row r="20408" spans="12:12" s="26" customFormat="1" hidden="1" x14ac:dyDescent="0.25">
      <c r="L20408"/>
    </row>
    <row r="20409" spans="12:12" s="26" customFormat="1" hidden="1" x14ac:dyDescent="0.25">
      <c r="L20409"/>
    </row>
    <row r="20410" spans="12:12" s="26" customFormat="1" hidden="1" x14ac:dyDescent="0.25">
      <c r="L20410"/>
    </row>
    <row r="20411" spans="12:12" s="26" customFormat="1" hidden="1" x14ac:dyDescent="0.25">
      <c r="L20411"/>
    </row>
    <row r="20412" spans="12:12" s="26" customFormat="1" hidden="1" x14ac:dyDescent="0.25">
      <c r="L20412"/>
    </row>
    <row r="20413" spans="12:12" s="26" customFormat="1" hidden="1" x14ac:dyDescent="0.25">
      <c r="L20413"/>
    </row>
    <row r="20414" spans="12:12" s="26" customFormat="1" hidden="1" x14ac:dyDescent="0.25">
      <c r="L20414"/>
    </row>
    <row r="20415" spans="12:12" s="26" customFormat="1" hidden="1" x14ac:dyDescent="0.25">
      <c r="L20415"/>
    </row>
    <row r="20416" spans="12:12" s="26" customFormat="1" hidden="1" x14ac:dyDescent="0.25">
      <c r="L20416"/>
    </row>
    <row r="20417" spans="12:12" s="26" customFormat="1" hidden="1" x14ac:dyDescent="0.25">
      <c r="L20417"/>
    </row>
    <row r="20418" spans="12:12" s="26" customFormat="1" hidden="1" x14ac:dyDescent="0.25">
      <c r="L20418"/>
    </row>
    <row r="20419" spans="12:12" s="26" customFormat="1" hidden="1" x14ac:dyDescent="0.25">
      <c r="L20419"/>
    </row>
    <row r="20420" spans="12:12" s="26" customFormat="1" hidden="1" x14ac:dyDescent="0.25">
      <c r="L20420"/>
    </row>
    <row r="20421" spans="12:12" s="26" customFormat="1" hidden="1" x14ac:dyDescent="0.25">
      <c r="L20421"/>
    </row>
    <row r="20422" spans="12:12" s="26" customFormat="1" hidden="1" x14ac:dyDescent="0.25">
      <c r="L20422"/>
    </row>
    <row r="20423" spans="12:12" s="26" customFormat="1" hidden="1" x14ac:dyDescent="0.25">
      <c r="L20423"/>
    </row>
    <row r="20424" spans="12:12" s="26" customFormat="1" hidden="1" x14ac:dyDescent="0.25">
      <c r="L20424"/>
    </row>
    <row r="20425" spans="12:12" s="26" customFormat="1" hidden="1" x14ac:dyDescent="0.25">
      <c r="L20425"/>
    </row>
    <row r="20426" spans="12:12" s="26" customFormat="1" hidden="1" x14ac:dyDescent="0.25">
      <c r="L20426"/>
    </row>
    <row r="20427" spans="12:12" s="26" customFormat="1" hidden="1" x14ac:dyDescent="0.25">
      <c r="L20427"/>
    </row>
    <row r="20428" spans="12:12" s="26" customFormat="1" hidden="1" x14ac:dyDescent="0.25">
      <c r="L20428"/>
    </row>
    <row r="20429" spans="12:12" s="26" customFormat="1" hidden="1" x14ac:dyDescent="0.25">
      <c r="L20429"/>
    </row>
    <row r="20430" spans="12:12" s="26" customFormat="1" hidden="1" x14ac:dyDescent="0.25">
      <c r="L20430"/>
    </row>
    <row r="20431" spans="12:12" s="26" customFormat="1" hidden="1" x14ac:dyDescent="0.25">
      <c r="L20431"/>
    </row>
    <row r="20432" spans="12:12" s="26" customFormat="1" hidden="1" x14ac:dyDescent="0.25">
      <c r="L20432"/>
    </row>
    <row r="20433" spans="12:12" s="26" customFormat="1" hidden="1" x14ac:dyDescent="0.25">
      <c r="L20433"/>
    </row>
    <row r="20434" spans="12:12" s="26" customFormat="1" hidden="1" x14ac:dyDescent="0.25">
      <c r="L20434"/>
    </row>
    <row r="20435" spans="12:12" s="26" customFormat="1" hidden="1" x14ac:dyDescent="0.25">
      <c r="L20435"/>
    </row>
    <row r="20436" spans="12:12" s="26" customFormat="1" hidden="1" x14ac:dyDescent="0.25">
      <c r="L20436"/>
    </row>
    <row r="20437" spans="12:12" s="26" customFormat="1" hidden="1" x14ac:dyDescent="0.25">
      <c r="L20437"/>
    </row>
    <row r="20438" spans="12:12" s="26" customFormat="1" hidden="1" x14ac:dyDescent="0.25">
      <c r="L20438"/>
    </row>
    <row r="20439" spans="12:12" s="26" customFormat="1" hidden="1" x14ac:dyDescent="0.25">
      <c r="L20439"/>
    </row>
    <row r="20440" spans="12:12" s="26" customFormat="1" hidden="1" x14ac:dyDescent="0.25">
      <c r="L20440"/>
    </row>
    <row r="20441" spans="12:12" s="26" customFormat="1" hidden="1" x14ac:dyDescent="0.25">
      <c r="L20441"/>
    </row>
    <row r="20442" spans="12:12" s="26" customFormat="1" hidden="1" x14ac:dyDescent="0.25">
      <c r="L20442"/>
    </row>
    <row r="20443" spans="12:12" s="26" customFormat="1" hidden="1" x14ac:dyDescent="0.25">
      <c r="L20443"/>
    </row>
    <row r="20444" spans="12:12" s="26" customFormat="1" hidden="1" x14ac:dyDescent="0.25">
      <c r="L20444"/>
    </row>
    <row r="20445" spans="12:12" s="26" customFormat="1" hidden="1" x14ac:dyDescent="0.25">
      <c r="L20445"/>
    </row>
    <row r="20446" spans="12:12" s="26" customFormat="1" hidden="1" x14ac:dyDescent="0.25">
      <c r="L20446"/>
    </row>
    <row r="20447" spans="12:12" s="26" customFormat="1" hidden="1" x14ac:dyDescent="0.25">
      <c r="L20447"/>
    </row>
    <row r="20448" spans="12:12" s="26" customFormat="1" hidden="1" x14ac:dyDescent="0.25">
      <c r="L20448"/>
    </row>
    <row r="20449" spans="12:12" s="26" customFormat="1" hidden="1" x14ac:dyDescent="0.25">
      <c r="L20449"/>
    </row>
    <row r="20450" spans="12:12" s="26" customFormat="1" hidden="1" x14ac:dyDescent="0.25">
      <c r="L20450"/>
    </row>
    <row r="20451" spans="12:12" s="26" customFormat="1" hidden="1" x14ac:dyDescent="0.25">
      <c r="L20451"/>
    </row>
    <row r="20452" spans="12:12" s="26" customFormat="1" hidden="1" x14ac:dyDescent="0.25">
      <c r="L20452"/>
    </row>
    <row r="20453" spans="12:12" s="26" customFormat="1" hidden="1" x14ac:dyDescent="0.25">
      <c r="L20453"/>
    </row>
    <row r="20454" spans="12:12" s="26" customFormat="1" hidden="1" x14ac:dyDescent="0.25">
      <c r="L20454"/>
    </row>
    <row r="20455" spans="12:12" s="26" customFormat="1" hidden="1" x14ac:dyDescent="0.25">
      <c r="L20455"/>
    </row>
    <row r="20456" spans="12:12" s="26" customFormat="1" hidden="1" x14ac:dyDescent="0.25">
      <c r="L20456"/>
    </row>
    <row r="20457" spans="12:12" s="26" customFormat="1" hidden="1" x14ac:dyDescent="0.25">
      <c r="L20457"/>
    </row>
    <row r="20458" spans="12:12" s="26" customFormat="1" hidden="1" x14ac:dyDescent="0.25">
      <c r="L20458"/>
    </row>
    <row r="20459" spans="12:12" s="26" customFormat="1" hidden="1" x14ac:dyDescent="0.25">
      <c r="L20459"/>
    </row>
    <row r="20460" spans="12:12" s="26" customFormat="1" hidden="1" x14ac:dyDescent="0.25">
      <c r="L20460"/>
    </row>
    <row r="20461" spans="12:12" s="26" customFormat="1" hidden="1" x14ac:dyDescent="0.25">
      <c r="L20461"/>
    </row>
    <row r="20462" spans="12:12" s="26" customFormat="1" hidden="1" x14ac:dyDescent="0.25">
      <c r="L20462"/>
    </row>
    <row r="20463" spans="12:12" s="26" customFormat="1" hidden="1" x14ac:dyDescent="0.25">
      <c r="L20463"/>
    </row>
    <row r="20464" spans="12:12" s="26" customFormat="1" hidden="1" x14ac:dyDescent="0.25">
      <c r="L20464"/>
    </row>
    <row r="20465" spans="12:12" s="26" customFormat="1" hidden="1" x14ac:dyDescent="0.25">
      <c r="L20465"/>
    </row>
    <row r="20466" spans="12:12" s="26" customFormat="1" hidden="1" x14ac:dyDescent="0.25">
      <c r="L20466"/>
    </row>
    <row r="20467" spans="12:12" s="26" customFormat="1" hidden="1" x14ac:dyDescent="0.25">
      <c r="L20467"/>
    </row>
    <row r="20468" spans="12:12" s="26" customFormat="1" hidden="1" x14ac:dyDescent="0.25">
      <c r="L20468"/>
    </row>
    <row r="20469" spans="12:12" s="26" customFormat="1" hidden="1" x14ac:dyDescent="0.25">
      <c r="L20469"/>
    </row>
    <row r="20470" spans="12:12" s="26" customFormat="1" hidden="1" x14ac:dyDescent="0.25">
      <c r="L20470"/>
    </row>
    <row r="20471" spans="12:12" s="26" customFormat="1" hidden="1" x14ac:dyDescent="0.25">
      <c r="L20471"/>
    </row>
    <row r="20472" spans="12:12" s="26" customFormat="1" hidden="1" x14ac:dyDescent="0.25">
      <c r="L20472"/>
    </row>
    <row r="20473" spans="12:12" s="26" customFormat="1" hidden="1" x14ac:dyDescent="0.25">
      <c r="L20473"/>
    </row>
    <row r="20474" spans="12:12" s="26" customFormat="1" hidden="1" x14ac:dyDescent="0.25">
      <c r="L20474"/>
    </row>
    <row r="20475" spans="12:12" s="26" customFormat="1" hidden="1" x14ac:dyDescent="0.25">
      <c r="L20475"/>
    </row>
    <row r="20476" spans="12:12" s="26" customFormat="1" hidden="1" x14ac:dyDescent="0.25">
      <c r="L20476"/>
    </row>
    <row r="20477" spans="12:12" s="26" customFormat="1" hidden="1" x14ac:dyDescent="0.25">
      <c r="L20477"/>
    </row>
    <row r="20478" spans="12:12" s="26" customFormat="1" hidden="1" x14ac:dyDescent="0.25">
      <c r="L20478"/>
    </row>
    <row r="20479" spans="12:12" s="26" customFormat="1" hidden="1" x14ac:dyDescent="0.25">
      <c r="L20479"/>
    </row>
    <row r="20480" spans="12:12" s="26" customFormat="1" hidden="1" x14ac:dyDescent="0.25">
      <c r="L20480"/>
    </row>
    <row r="20481" spans="12:12" s="26" customFormat="1" hidden="1" x14ac:dyDescent="0.25">
      <c r="L20481"/>
    </row>
    <row r="20482" spans="12:12" s="26" customFormat="1" hidden="1" x14ac:dyDescent="0.25">
      <c r="L20482"/>
    </row>
    <row r="20483" spans="12:12" s="26" customFormat="1" hidden="1" x14ac:dyDescent="0.25">
      <c r="L20483"/>
    </row>
    <row r="20484" spans="12:12" s="26" customFormat="1" hidden="1" x14ac:dyDescent="0.25">
      <c r="L20484"/>
    </row>
    <row r="20485" spans="12:12" s="26" customFormat="1" hidden="1" x14ac:dyDescent="0.25">
      <c r="L20485"/>
    </row>
    <row r="20486" spans="12:12" s="26" customFormat="1" hidden="1" x14ac:dyDescent="0.25">
      <c r="L20486"/>
    </row>
    <row r="20487" spans="12:12" s="26" customFormat="1" hidden="1" x14ac:dyDescent="0.25">
      <c r="L20487"/>
    </row>
    <row r="20488" spans="12:12" s="26" customFormat="1" hidden="1" x14ac:dyDescent="0.25">
      <c r="L20488"/>
    </row>
    <row r="20489" spans="12:12" s="26" customFormat="1" hidden="1" x14ac:dyDescent="0.25">
      <c r="L20489"/>
    </row>
    <row r="20490" spans="12:12" s="26" customFormat="1" hidden="1" x14ac:dyDescent="0.25">
      <c r="L20490"/>
    </row>
    <row r="20491" spans="12:12" s="26" customFormat="1" hidden="1" x14ac:dyDescent="0.25">
      <c r="L20491"/>
    </row>
    <row r="20492" spans="12:12" s="26" customFormat="1" hidden="1" x14ac:dyDescent="0.25">
      <c r="L20492"/>
    </row>
    <row r="20493" spans="12:12" s="26" customFormat="1" hidden="1" x14ac:dyDescent="0.25">
      <c r="L20493"/>
    </row>
    <row r="20494" spans="12:12" s="26" customFormat="1" hidden="1" x14ac:dyDescent="0.25">
      <c r="L20494"/>
    </row>
    <row r="20495" spans="12:12" s="26" customFormat="1" hidden="1" x14ac:dyDescent="0.25">
      <c r="L20495"/>
    </row>
    <row r="20496" spans="12:12" s="26" customFormat="1" hidden="1" x14ac:dyDescent="0.25">
      <c r="L20496"/>
    </row>
    <row r="20497" spans="12:12" s="26" customFormat="1" hidden="1" x14ac:dyDescent="0.25">
      <c r="L20497"/>
    </row>
    <row r="20498" spans="12:12" s="26" customFormat="1" hidden="1" x14ac:dyDescent="0.25">
      <c r="L20498"/>
    </row>
    <row r="20499" spans="12:12" s="26" customFormat="1" hidden="1" x14ac:dyDescent="0.25">
      <c r="L20499"/>
    </row>
    <row r="20500" spans="12:12" s="26" customFormat="1" hidden="1" x14ac:dyDescent="0.25">
      <c r="L20500"/>
    </row>
    <row r="20501" spans="12:12" s="26" customFormat="1" hidden="1" x14ac:dyDescent="0.25">
      <c r="L20501"/>
    </row>
    <row r="20502" spans="12:12" s="26" customFormat="1" hidden="1" x14ac:dyDescent="0.25">
      <c r="L20502"/>
    </row>
    <row r="20503" spans="12:12" s="26" customFormat="1" hidden="1" x14ac:dyDescent="0.25">
      <c r="L20503"/>
    </row>
    <row r="20504" spans="12:12" s="26" customFormat="1" hidden="1" x14ac:dyDescent="0.25">
      <c r="L20504"/>
    </row>
    <row r="20505" spans="12:12" s="26" customFormat="1" hidden="1" x14ac:dyDescent="0.25">
      <c r="L20505"/>
    </row>
    <row r="20506" spans="12:12" s="26" customFormat="1" hidden="1" x14ac:dyDescent="0.25">
      <c r="L20506"/>
    </row>
    <row r="20507" spans="12:12" s="26" customFormat="1" hidden="1" x14ac:dyDescent="0.25">
      <c r="L20507"/>
    </row>
    <row r="20508" spans="12:12" s="26" customFormat="1" hidden="1" x14ac:dyDescent="0.25">
      <c r="L20508"/>
    </row>
    <row r="20509" spans="12:12" s="26" customFormat="1" hidden="1" x14ac:dyDescent="0.25">
      <c r="L20509"/>
    </row>
    <row r="20510" spans="12:12" s="26" customFormat="1" hidden="1" x14ac:dyDescent="0.25">
      <c r="L20510"/>
    </row>
    <row r="20511" spans="12:12" s="26" customFormat="1" hidden="1" x14ac:dyDescent="0.25">
      <c r="L20511"/>
    </row>
    <row r="20512" spans="12:12" s="26" customFormat="1" hidden="1" x14ac:dyDescent="0.25">
      <c r="L20512"/>
    </row>
    <row r="20513" spans="12:12" s="26" customFormat="1" hidden="1" x14ac:dyDescent="0.25">
      <c r="L20513"/>
    </row>
    <row r="20514" spans="12:12" s="26" customFormat="1" hidden="1" x14ac:dyDescent="0.25">
      <c r="L20514"/>
    </row>
    <row r="20515" spans="12:12" s="26" customFormat="1" hidden="1" x14ac:dyDescent="0.25">
      <c r="L20515"/>
    </row>
    <row r="20516" spans="12:12" s="26" customFormat="1" hidden="1" x14ac:dyDescent="0.25">
      <c r="L20516"/>
    </row>
    <row r="20517" spans="12:12" s="26" customFormat="1" hidden="1" x14ac:dyDescent="0.25">
      <c r="L20517"/>
    </row>
    <row r="20518" spans="12:12" s="26" customFormat="1" hidden="1" x14ac:dyDescent="0.25">
      <c r="L20518"/>
    </row>
    <row r="20519" spans="12:12" s="26" customFormat="1" hidden="1" x14ac:dyDescent="0.25">
      <c r="L20519"/>
    </row>
    <row r="20520" spans="12:12" s="26" customFormat="1" hidden="1" x14ac:dyDescent="0.25">
      <c r="L20520"/>
    </row>
    <row r="20521" spans="12:12" s="26" customFormat="1" hidden="1" x14ac:dyDescent="0.25">
      <c r="L20521"/>
    </row>
    <row r="20522" spans="12:12" s="26" customFormat="1" hidden="1" x14ac:dyDescent="0.25">
      <c r="L20522"/>
    </row>
    <row r="20523" spans="12:12" s="26" customFormat="1" hidden="1" x14ac:dyDescent="0.25">
      <c r="L20523"/>
    </row>
    <row r="20524" spans="12:12" s="26" customFormat="1" hidden="1" x14ac:dyDescent="0.25">
      <c r="L20524"/>
    </row>
    <row r="20525" spans="12:12" s="26" customFormat="1" hidden="1" x14ac:dyDescent="0.25">
      <c r="L20525"/>
    </row>
    <row r="20526" spans="12:12" s="26" customFormat="1" hidden="1" x14ac:dyDescent="0.25">
      <c r="L20526"/>
    </row>
    <row r="20527" spans="12:12" s="26" customFormat="1" hidden="1" x14ac:dyDescent="0.25">
      <c r="L20527"/>
    </row>
    <row r="20528" spans="12:12" s="26" customFormat="1" hidden="1" x14ac:dyDescent="0.25">
      <c r="L20528"/>
    </row>
    <row r="20529" spans="12:12" s="26" customFormat="1" hidden="1" x14ac:dyDescent="0.25">
      <c r="L20529"/>
    </row>
    <row r="20530" spans="12:12" s="26" customFormat="1" hidden="1" x14ac:dyDescent="0.25">
      <c r="L20530"/>
    </row>
    <row r="20531" spans="12:12" s="26" customFormat="1" hidden="1" x14ac:dyDescent="0.25">
      <c r="L20531"/>
    </row>
    <row r="20532" spans="12:12" s="26" customFormat="1" hidden="1" x14ac:dyDescent="0.25">
      <c r="L20532"/>
    </row>
    <row r="20533" spans="12:12" s="26" customFormat="1" hidden="1" x14ac:dyDescent="0.25">
      <c r="L20533"/>
    </row>
    <row r="20534" spans="12:12" s="26" customFormat="1" hidden="1" x14ac:dyDescent="0.25">
      <c r="L20534"/>
    </row>
    <row r="20535" spans="12:12" s="26" customFormat="1" hidden="1" x14ac:dyDescent="0.25">
      <c r="L20535"/>
    </row>
    <row r="20536" spans="12:12" s="26" customFormat="1" hidden="1" x14ac:dyDescent="0.25">
      <c r="L20536"/>
    </row>
    <row r="20537" spans="12:12" s="26" customFormat="1" hidden="1" x14ac:dyDescent="0.25">
      <c r="L20537"/>
    </row>
    <row r="20538" spans="12:12" s="26" customFormat="1" hidden="1" x14ac:dyDescent="0.25">
      <c r="L20538"/>
    </row>
    <row r="20539" spans="12:12" s="26" customFormat="1" hidden="1" x14ac:dyDescent="0.25">
      <c r="L20539"/>
    </row>
    <row r="20540" spans="12:12" s="26" customFormat="1" hidden="1" x14ac:dyDescent="0.25">
      <c r="L20540"/>
    </row>
    <row r="20541" spans="12:12" s="26" customFormat="1" hidden="1" x14ac:dyDescent="0.25">
      <c r="L20541"/>
    </row>
    <row r="20542" spans="12:12" s="26" customFormat="1" hidden="1" x14ac:dyDescent="0.25">
      <c r="L20542"/>
    </row>
    <row r="20543" spans="12:12" s="26" customFormat="1" hidden="1" x14ac:dyDescent="0.25">
      <c r="L20543"/>
    </row>
    <row r="20544" spans="12:12" s="26" customFormat="1" hidden="1" x14ac:dyDescent="0.25">
      <c r="L20544"/>
    </row>
    <row r="20545" spans="12:12" s="26" customFormat="1" hidden="1" x14ac:dyDescent="0.25">
      <c r="L20545"/>
    </row>
    <row r="20546" spans="12:12" s="26" customFormat="1" hidden="1" x14ac:dyDescent="0.25">
      <c r="L20546"/>
    </row>
    <row r="20547" spans="12:12" s="26" customFormat="1" hidden="1" x14ac:dyDescent="0.25">
      <c r="L20547"/>
    </row>
    <row r="20548" spans="12:12" s="26" customFormat="1" hidden="1" x14ac:dyDescent="0.25">
      <c r="L20548"/>
    </row>
    <row r="20549" spans="12:12" s="26" customFormat="1" hidden="1" x14ac:dyDescent="0.25">
      <c r="L20549"/>
    </row>
    <row r="20550" spans="12:12" s="26" customFormat="1" hidden="1" x14ac:dyDescent="0.25">
      <c r="L20550"/>
    </row>
    <row r="20551" spans="12:12" s="26" customFormat="1" hidden="1" x14ac:dyDescent="0.25">
      <c r="L20551"/>
    </row>
    <row r="20552" spans="12:12" s="26" customFormat="1" hidden="1" x14ac:dyDescent="0.25">
      <c r="L20552"/>
    </row>
    <row r="20553" spans="12:12" s="26" customFormat="1" hidden="1" x14ac:dyDescent="0.25">
      <c r="L20553"/>
    </row>
    <row r="20554" spans="12:12" s="26" customFormat="1" hidden="1" x14ac:dyDescent="0.25">
      <c r="L20554"/>
    </row>
    <row r="20555" spans="12:12" s="26" customFormat="1" hidden="1" x14ac:dyDescent="0.25">
      <c r="L20555"/>
    </row>
    <row r="20556" spans="12:12" s="26" customFormat="1" hidden="1" x14ac:dyDescent="0.25">
      <c r="L20556"/>
    </row>
    <row r="20557" spans="12:12" s="26" customFormat="1" hidden="1" x14ac:dyDescent="0.25">
      <c r="L20557"/>
    </row>
    <row r="20558" spans="12:12" s="26" customFormat="1" hidden="1" x14ac:dyDescent="0.25">
      <c r="L20558"/>
    </row>
    <row r="20559" spans="12:12" s="26" customFormat="1" hidden="1" x14ac:dyDescent="0.25">
      <c r="L20559"/>
    </row>
    <row r="20560" spans="12:12" s="26" customFormat="1" hidden="1" x14ac:dyDescent="0.25">
      <c r="L20560"/>
    </row>
    <row r="20561" spans="12:12" s="26" customFormat="1" hidden="1" x14ac:dyDescent="0.25">
      <c r="L20561"/>
    </row>
    <row r="20562" spans="12:12" s="26" customFormat="1" hidden="1" x14ac:dyDescent="0.25">
      <c r="L20562"/>
    </row>
    <row r="20563" spans="12:12" s="26" customFormat="1" hidden="1" x14ac:dyDescent="0.25">
      <c r="L20563"/>
    </row>
    <row r="20564" spans="12:12" s="26" customFormat="1" hidden="1" x14ac:dyDescent="0.25">
      <c r="L20564"/>
    </row>
    <row r="20565" spans="12:12" s="26" customFormat="1" hidden="1" x14ac:dyDescent="0.25">
      <c r="L20565"/>
    </row>
    <row r="20566" spans="12:12" s="26" customFormat="1" hidden="1" x14ac:dyDescent="0.25">
      <c r="L20566"/>
    </row>
    <row r="20567" spans="12:12" s="26" customFormat="1" hidden="1" x14ac:dyDescent="0.25">
      <c r="L20567"/>
    </row>
    <row r="20568" spans="12:12" s="26" customFormat="1" hidden="1" x14ac:dyDescent="0.25">
      <c r="L20568"/>
    </row>
    <row r="20569" spans="12:12" s="26" customFormat="1" hidden="1" x14ac:dyDescent="0.25">
      <c r="L20569"/>
    </row>
    <row r="20570" spans="12:12" s="26" customFormat="1" hidden="1" x14ac:dyDescent="0.25">
      <c r="L20570"/>
    </row>
    <row r="20571" spans="12:12" s="26" customFormat="1" hidden="1" x14ac:dyDescent="0.25">
      <c r="L20571"/>
    </row>
    <row r="20572" spans="12:12" s="26" customFormat="1" hidden="1" x14ac:dyDescent="0.25">
      <c r="L20572"/>
    </row>
    <row r="20573" spans="12:12" s="26" customFormat="1" hidden="1" x14ac:dyDescent="0.25">
      <c r="L20573"/>
    </row>
    <row r="20574" spans="12:12" s="26" customFormat="1" hidden="1" x14ac:dyDescent="0.25">
      <c r="L20574"/>
    </row>
    <row r="20575" spans="12:12" s="26" customFormat="1" hidden="1" x14ac:dyDescent="0.25">
      <c r="L20575"/>
    </row>
    <row r="20576" spans="12:12" s="26" customFormat="1" hidden="1" x14ac:dyDescent="0.25">
      <c r="L20576"/>
    </row>
    <row r="20577" spans="12:12" s="26" customFormat="1" hidden="1" x14ac:dyDescent="0.25">
      <c r="L20577"/>
    </row>
    <row r="20578" spans="12:12" s="26" customFormat="1" hidden="1" x14ac:dyDescent="0.25">
      <c r="L20578"/>
    </row>
    <row r="20579" spans="12:12" s="26" customFormat="1" hidden="1" x14ac:dyDescent="0.25">
      <c r="L20579"/>
    </row>
    <row r="20580" spans="12:12" s="26" customFormat="1" hidden="1" x14ac:dyDescent="0.25">
      <c r="L20580"/>
    </row>
    <row r="20581" spans="12:12" s="26" customFormat="1" hidden="1" x14ac:dyDescent="0.25">
      <c r="L20581"/>
    </row>
    <row r="20582" spans="12:12" s="26" customFormat="1" hidden="1" x14ac:dyDescent="0.25">
      <c r="L20582"/>
    </row>
    <row r="20583" spans="12:12" s="26" customFormat="1" hidden="1" x14ac:dyDescent="0.25">
      <c r="L20583"/>
    </row>
    <row r="20584" spans="12:12" s="26" customFormat="1" hidden="1" x14ac:dyDescent="0.25">
      <c r="L20584"/>
    </row>
    <row r="20585" spans="12:12" s="26" customFormat="1" hidden="1" x14ac:dyDescent="0.25">
      <c r="L20585"/>
    </row>
    <row r="20586" spans="12:12" s="26" customFormat="1" hidden="1" x14ac:dyDescent="0.25">
      <c r="L20586"/>
    </row>
    <row r="20587" spans="12:12" s="26" customFormat="1" hidden="1" x14ac:dyDescent="0.25">
      <c r="L20587"/>
    </row>
    <row r="20588" spans="12:12" s="26" customFormat="1" hidden="1" x14ac:dyDescent="0.25">
      <c r="L20588"/>
    </row>
    <row r="20589" spans="12:12" s="26" customFormat="1" hidden="1" x14ac:dyDescent="0.25">
      <c r="L20589"/>
    </row>
    <row r="20590" spans="12:12" s="26" customFormat="1" hidden="1" x14ac:dyDescent="0.25">
      <c r="L20590"/>
    </row>
    <row r="20591" spans="12:12" s="26" customFormat="1" hidden="1" x14ac:dyDescent="0.25">
      <c r="L20591"/>
    </row>
    <row r="20592" spans="12:12" s="26" customFormat="1" hidden="1" x14ac:dyDescent="0.25">
      <c r="L20592"/>
    </row>
    <row r="20593" spans="12:12" s="26" customFormat="1" hidden="1" x14ac:dyDescent="0.25">
      <c r="L20593"/>
    </row>
    <row r="20594" spans="12:12" s="26" customFormat="1" hidden="1" x14ac:dyDescent="0.25">
      <c r="L20594"/>
    </row>
    <row r="20595" spans="12:12" s="26" customFormat="1" hidden="1" x14ac:dyDescent="0.25">
      <c r="L20595"/>
    </row>
    <row r="20596" spans="12:12" s="26" customFormat="1" hidden="1" x14ac:dyDescent="0.25">
      <c r="L20596"/>
    </row>
    <row r="20597" spans="12:12" s="26" customFormat="1" hidden="1" x14ac:dyDescent="0.25">
      <c r="L20597"/>
    </row>
    <row r="20598" spans="12:12" s="26" customFormat="1" hidden="1" x14ac:dyDescent="0.25">
      <c r="L20598"/>
    </row>
    <row r="20599" spans="12:12" s="26" customFormat="1" hidden="1" x14ac:dyDescent="0.25">
      <c r="L20599"/>
    </row>
    <row r="20600" spans="12:12" s="26" customFormat="1" hidden="1" x14ac:dyDescent="0.25">
      <c r="L20600"/>
    </row>
    <row r="20601" spans="12:12" s="26" customFormat="1" hidden="1" x14ac:dyDescent="0.25">
      <c r="L20601"/>
    </row>
    <row r="20602" spans="12:12" s="26" customFormat="1" hidden="1" x14ac:dyDescent="0.25">
      <c r="L20602"/>
    </row>
    <row r="20603" spans="12:12" s="26" customFormat="1" hidden="1" x14ac:dyDescent="0.25">
      <c r="L20603"/>
    </row>
    <row r="20604" spans="12:12" s="26" customFormat="1" hidden="1" x14ac:dyDescent="0.25">
      <c r="L20604"/>
    </row>
    <row r="20605" spans="12:12" s="26" customFormat="1" hidden="1" x14ac:dyDescent="0.25">
      <c r="L20605"/>
    </row>
    <row r="20606" spans="12:12" s="26" customFormat="1" hidden="1" x14ac:dyDescent="0.25">
      <c r="L20606"/>
    </row>
    <row r="20607" spans="12:12" s="26" customFormat="1" hidden="1" x14ac:dyDescent="0.25">
      <c r="L20607"/>
    </row>
    <row r="20608" spans="12:12" s="26" customFormat="1" hidden="1" x14ac:dyDescent="0.25">
      <c r="L20608"/>
    </row>
    <row r="20609" spans="12:12" s="26" customFormat="1" hidden="1" x14ac:dyDescent="0.25">
      <c r="L20609"/>
    </row>
    <row r="20610" spans="12:12" s="26" customFormat="1" hidden="1" x14ac:dyDescent="0.25">
      <c r="L20610"/>
    </row>
    <row r="20611" spans="12:12" s="26" customFormat="1" hidden="1" x14ac:dyDescent="0.25">
      <c r="L20611"/>
    </row>
    <row r="20612" spans="12:12" s="26" customFormat="1" hidden="1" x14ac:dyDescent="0.25">
      <c r="L20612"/>
    </row>
    <row r="20613" spans="12:12" s="26" customFormat="1" hidden="1" x14ac:dyDescent="0.25">
      <c r="L20613"/>
    </row>
    <row r="20614" spans="12:12" s="26" customFormat="1" hidden="1" x14ac:dyDescent="0.25">
      <c r="L20614"/>
    </row>
    <row r="20615" spans="12:12" s="26" customFormat="1" hidden="1" x14ac:dyDescent="0.25">
      <c r="L20615"/>
    </row>
    <row r="20616" spans="12:12" s="26" customFormat="1" hidden="1" x14ac:dyDescent="0.25">
      <c r="L20616"/>
    </row>
    <row r="20617" spans="12:12" s="26" customFormat="1" hidden="1" x14ac:dyDescent="0.25">
      <c r="L20617"/>
    </row>
    <row r="20618" spans="12:12" s="26" customFormat="1" hidden="1" x14ac:dyDescent="0.25">
      <c r="L20618"/>
    </row>
    <row r="20619" spans="12:12" s="26" customFormat="1" hidden="1" x14ac:dyDescent="0.25">
      <c r="L20619"/>
    </row>
    <row r="20620" spans="12:12" s="26" customFormat="1" hidden="1" x14ac:dyDescent="0.25">
      <c r="L20620"/>
    </row>
    <row r="20621" spans="12:12" s="26" customFormat="1" hidden="1" x14ac:dyDescent="0.25">
      <c r="L20621"/>
    </row>
    <row r="20622" spans="12:12" s="26" customFormat="1" hidden="1" x14ac:dyDescent="0.25">
      <c r="L20622"/>
    </row>
    <row r="20623" spans="12:12" s="26" customFormat="1" hidden="1" x14ac:dyDescent="0.25">
      <c r="L20623"/>
    </row>
    <row r="20624" spans="12:12" s="26" customFormat="1" hidden="1" x14ac:dyDescent="0.25">
      <c r="L20624"/>
    </row>
    <row r="20625" spans="12:12" s="26" customFormat="1" hidden="1" x14ac:dyDescent="0.25">
      <c r="L20625"/>
    </row>
    <row r="20626" spans="12:12" s="26" customFormat="1" hidden="1" x14ac:dyDescent="0.25">
      <c r="L20626"/>
    </row>
    <row r="20627" spans="12:12" s="26" customFormat="1" hidden="1" x14ac:dyDescent="0.25">
      <c r="L20627"/>
    </row>
    <row r="20628" spans="12:12" s="26" customFormat="1" hidden="1" x14ac:dyDescent="0.25">
      <c r="L20628"/>
    </row>
    <row r="20629" spans="12:12" s="26" customFormat="1" hidden="1" x14ac:dyDescent="0.25">
      <c r="L20629"/>
    </row>
    <row r="20630" spans="12:12" s="26" customFormat="1" hidden="1" x14ac:dyDescent="0.25">
      <c r="L20630"/>
    </row>
    <row r="20631" spans="12:12" s="26" customFormat="1" hidden="1" x14ac:dyDescent="0.25">
      <c r="L20631"/>
    </row>
    <row r="20632" spans="12:12" s="26" customFormat="1" hidden="1" x14ac:dyDescent="0.25">
      <c r="L20632"/>
    </row>
    <row r="20633" spans="12:12" s="26" customFormat="1" hidden="1" x14ac:dyDescent="0.25">
      <c r="L20633"/>
    </row>
    <row r="20634" spans="12:12" s="26" customFormat="1" hidden="1" x14ac:dyDescent="0.25">
      <c r="L20634"/>
    </row>
    <row r="20635" spans="12:12" s="26" customFormat="1" hidden="1" x14ac:dyDescent="0.25">
      <c r="L20635"/>
    </row>
    <row r="20636" spans="12:12" s="26" customFormat="1" hidden="1" x14ac:dyDescent="0.25">
      <c r="L20636"/>
    </row>
    <row r="20637" spans="12:12" s="26" customFormat="1" hidden="1" x14ac:dyDescent="0.25">
      <c r="L20637"/>
    </row>
    <row r="20638" spans="12:12" s="26" customFormat="1" hidden="1" x14ac:dyDescent="0.25">
      <c r="L20638"/>
    </row>
    <row r="20639" spans="12:12" s="26" customFormat="1" hidden="1" x14ac:dyDescent="0.25">
      <c r="L20639"/>
    </row>
    <row r="20640" spans="12:12" s="26" customFormat="1" hidden="1" x14ac:dyDescent="0.25">
      <c r="L20640"/>
    </row>
    <row r="20641" spans="12:12" s="26" customFormat="1" hidden="1" x14ac:dyDescent="0.25">
      <c r="L20641"/>
    </row>
    <row r="20642" spans="12:12" s="26" customFormat="1" hidden="1" x14ac:dyDescent="0.25">
      <c r="L20642"/>
    </row>
    <row r="20643" spans="12:12" s="26" customFormat="1" hidden="1" x14ac:dyDescent="0.25">
      <c r="L20643"/>
    </row>
    <row r="20644" spans="12:12" s="26" customFormat="1" hidden="1" x14ac:dyDescent="0.25">
      <c r="L20644"/>
    </row>
    <row r="20645" spans="12:12" s="26" customFormat="1" hidden="1" x14ac:dyDescent="0.25">
      <c r="L20645"/>
    </row>
    <row r="20646" spans="12:12" s="26" customFormat="1" hidden="1" x14ac:dyDescent="0.25">
      <c r="L20646"/>
    </row>
    <row r="20647" spans="12:12" s="26" customFormat="1" hidden="1" x14ac:dyDescent="0.25">
      <c r="L20647"/>
    </row>
    <row r="20648" spans="12:12" s="26" customFormat="1" hidden="1" x14ac:dyDescent="0.25">
      <c r="L20648"/>
    </row>
    <row r="20649" spans="12:12" s="26" customFormat="1" hidden="1" x14ac:dyDescent="0.25">
      <c r="L20649"/>
    </row>
    <row r="20650" spans="12:12" s="26" customFormat="1" hidden="1" x14ac:dyDescent="0.25">
      <c r="L20650"/>
    </row>
    <row r="20651" spans="12:12" s="26" customFormat="1" hidden="1" x14ac:dyDescent="0.25">
      <c r="L20651"/>
    </row>
    <row r="20652" spans="12:12" s="26" customFormat="1" hidden="1" x14ac:dyDescent="0.25">
      <c r="L20652"/>
    </row>
    <row r="20653" spans="12:12" s="26" customFormat="1" hidden="1" x14ac:dyDescent="0.25">
      <c r="L20653"/>
    </row>
    <row r="20654" spans="12:12" s="26" customFormat="1" hidden="1" x14ac:dyDescent="0.25">
      <c r="L20654"/>
    </row>
    <row r="20655" spans="12:12" s="26" customFormat="1" hidden="1" x14ac:dyDescent="0.25">
      <c r="L20655"/>
    </row>
    <row r="20656" spans="12:12" s="26" customFormat="1" hidden="1" x14ac:dyDescent="0.25">
      <c r="L20656"/>
    </row>
    <row r="20657" spans="12:12" s="26" customFormat="1" hidden="1" x14ac:dyDescent="0.25">
      <c r="L20657"/>
    </row>
    <row r="20658" spans="12:12" s="26" customFormat="1" hidden="1" x14ac:dyDescent="0.25">
      <c r="L20658"/>
    </row>
    <row r="20659" spans="12:12" s="26" customFormat="1" hidden="1" x14ac:dyDescent="0.25">
      <c r="L20659"/>
    </row>
    <row r="20660" spans="12:12" s="26" customFormat="1" hidden="1" x14ac:dyDescent="0.25">
      <c r="L20660"/>
    </row>
    <row r="20661" spans="12:12" s="26" customFormat="1" hidden="1" x14ac:dyDescent="0.25">
      <c r="L20661"/>
    </row>
    <row r="20662" spans="12:12" s="26" customFormat="1" hidden="1" x14ac:dyDescent="0.25">
      <c r="L20662"/>
    </row>
    <row r="20663" spans="12:12" s="26" customFormat="1" hidden="1" x14ac:dyDescent="0.25">
      <c r="L20663"/>
    </row>
    <row r="20664" spans="12:12" s="26" customFormat="1" hidden="1" x14ac:dyDescent="0.25">
      <c r="L20664"/>
    </row>
    <row r="20665" spans="12:12" s="26" customFormat="1" hidden="1" x14ac:dyDescent="0.25">
      <c r="L20665"/>
    </row>
    <row r="20666" spans="12:12" s="26" customFormat="1" hidden="1" x14ac:dyDescent="0.25">
      <c r="L20666"/>
    </row>
    <row r="20667" spans="12:12" s="26" customFormat="1" hidden="1" x14ac:dyDescent="0.25">
      <c r="L20667"/>
    </row>
    <row r="20668" spans="12:12" s="26" customFormat="1" hidden="1" x14ac:dyDescent="0.25">
      <c r="L20668"/>
    </row>
    <row r="20669" spans="12:12" s="26" customFormat="1" hidden="1" x14ac:dyDescent="0.25">
      <c r="L20669"/>
    </row>
    <row r="20670" spans="12:12" s="26" customFormat="1" hidden="1" x14ac:dyDescent="0.25">
      <c r="L20670"/>
    </row>
    <row r="20671" spans="12:12" s="26" customFormat="1" hidden="1" x14ac:dyDescent="0.25">
      <c r="L20671"/>
    </row>
    <row r="20672" spans="12:12" s="26" customFormat="1" hidden="1" x14ac:dyDescent="0.25">
      <c r="L20672"/>
    </row>
    <row r="20673" spans="12:12" s="26" customFormat="1" hidden="1" x14ac:dyDescent="0.25">
      <c r="L20673"/>
    </row>
    <row r="20674" spans="12:12" s="26" customFormat="1" hidden="1" x14ac:dyDescent="0.25">
      <c r="L20674"/>
    </row>
    <row r="20675" spans="12:12" s="26" customFormat="1" hidden="1" x14ac:dyDescent="0.25">
      <c r="L20675"/>
    </row>
    <row r="20676" spans="12:12" s="26" customFormat="1" hidden="1" x14ac:dyDescent="0.25">
      <c r="L20676"/>
    </row>
    <row r="20677" spans="12:12" s="26" customFormat="1" hidden="1" x14ac:dyDescent="0.25">
      <c r="L20677"/>
    </row>
    <row r="20678" spans="12:12" s="26" customFormat="1" hidden="1" x14ac:dyDescent="0.25">
      <c r="L20678"/>
    </row>
    <row r="20679" spans="12:12" s="26" customFormat="1" hidden="1" x14ac:dyDescent="0.25">
      <c r="L20679"/>
    </row>
    <row r="20680" spans="12:12" s="26" customFormat="1" hidden="1" x14ac:dyDescent="0.25">
      <c r="L20680"/>
    </row>
    <row r="20681" spans="12:12" s="26" customFormat="1" hidden="1" x14ac:dyDescent="0.25">
      <c r="L20681"/>
    </row>
    <row r="20682" spans="12:12" s="26" customFormat="1" hidden="1" x14ac:dyDescent="0.25">
      <c r="L20682"/>
    </row>
    <row r="20683" spans="12:12" s="26" customFormat="1" hidden="1" x14ac:dyDescent="0.25">
      <c r="L20683"/>
    </row>
    <row r="20684" spans="12:12" s="26" customFormat="1" hidden="1" x14ac:dyDescent="0.25">
      <c r="L20684"/>
    </row>
    <row r="20685" spans="12:12" s="26" customFormat="1" hidden="1" x14ac:dyDescent="0.25">
      <c r="L20685"/>
    </row>
    <row r="20686" spans="12:12" s="26" customFormat="1" hidden="1" x14ac:dyDescent="0.25">
      <c r="L20686"/>
    </row>
    <row r="20687" spans="12:12" s="26" customFormat="1" hidden="1" x14ac:dyDescent="0.25">
      <c r="L20687"/>
    </row>
    <row r="20688" spans="12:12" s="26" customFormat="1" hidden="1" x14ac:dyDescent="0.25">
      <c r="L20688"/>
    </row>
    <row r="20689" spans="12:12" s="26" customFormat="1" hidden="1" x14ac:dyDescent="0.25">
      <c r="L20689"/>
    </row>
    <row r="20690" spans="12:12" s="26" customFormat="1" hidden="1" x14ac:dyDescent="0.25">
      <c r="L20690"/>
    </row>
    <row r="20691" spans="12:12" s="26" customFormat="1" hidden="1" x14ac:dyDescent="0.25">
      <c r="L20691"/>
    </row>
    <row r="20692" spans="12:12" s="26" customFormat="1" hidden="1" x14ac:dyDescent="0.25">
      <c r="L20692"/>
    </row>
    <row r="20693" spans="12:12" s="26" customFormat="1" hidden="1" x14ac:dyDescent="0.25">
      <c r="L20693"/>
    </row>
    <row r="20694" spans="12:12" s="26" customFormat="1" hidden="1" x14ac:dyDescent="0.25">
      <c r="L20694"/>
    </row>
    <row r="20695" spans="12:12" s="26" customFormat="1" hidden="1" x14ac:dyDescent="0.25">
      <c r="L20695"/>
    </row>
    <row r="20696" spans="12:12" s="26" customFormat="1" hidden="1" x14ac:dyDescent="0.25">
      <c r="L20696"/>
    </row>
    <row r="20697" spans="12:12" s="26" customFormat="1" hidden="1" x14ac:dyDescent="0.25">
      <c r="L20697"/>
    </row>
    <row r="20698" spans="12:12" s="26" customFormat="1" hidden="1" x14ac:dyDescent="0.25">
      <c r="L20698"/>
    </row>
    <row r="20699" spans="12:12" s="26" customFormat="1" hidden="1" x14ac:dyDescent="0.25">
      <c r="L20699"/>
    </row>
    <row r="20700" spans="12:12" s="26" customFormat="1" hidden="1" x14ac:dyDescent="0.25">
      <c r="L20700"/>
    </row>
    <row r="20701" spans="12:12" s="26" customFormat="1" hidden="1" x14ac:dyDescent="0.25">
      <c r="L20701"/>
    </row>
    <row r="20702" spans="12:12" s="26" customFormat="1" hidden="1" x14ac:dyDescent="0.25">
      <c r="L20702"/>
    </row>
    <row r="20703" spans="12:12" s="26" customFormat="1" hidden="1" x14ac:dyDescent="0.25">
      <c r="L20703"/>
    </row>
    <row r="20704" spans="12:12" s="26" customFormat="1" hidden="1" x14ac:dyDescent="0.25">
      <c r="L20704"/>
    </row>
    <row r="20705" spans="12:12" s="26" customFormat="1" hidden="1" x14ac:dyDescent="0.25">
      <c r="L20705"/>
    </row>
    <row r="20706" spans="12:12" s="26" customFormat="1" hidden="1" x14ac:dyDescent="0.25">
      <c r="L20706"/>
    </row>
    <row r="20707" spans="12:12" s="26" customFormat="1" hidden="1" x14ac:dyDescent="0.25">
      <c r="L20707"/>
    </row>
    <row r="20708" spans="12:12" s="26" customFormat="1" hidden="1" x14ac:dyDescent="0.25">
      <c r="L20708"/>
    </row>
    <row r="20709" spans="12:12" s="26" customFormat="1" hidden="1" x14ac:dyDescent="0.25">
      <c r="L20709"/>
    </row>
    <row r="20710" spans="12:12" s="26" customFormat="1" hidden="1" x14ac:dyDescent="0.25">
      <c r="L20710"/>
    </row>
    <row r="20711" spans="12:12" s="26" customFormat="1" hidden="1" x14ac:dyDescent="0.25">
      <c r="L20711"/>
    </row>
    <row r="20712" spans="12:12" s="26" customFormat="1" hidden="1" x14ac:dyDescent="0.25">
      <c r="L20712"/>
    </row>
    <row r="20713" spans="12:12" s="26" customFormat="1" hidden="1" x14ac:dyDescent="0.25">
      <c r="L20713"/>
    </row>
    <row r="20714" spans="12:12" s="26" customFormat="1" hidden="1" x14ac:dyDescent="0.25">
      <c r="L20714"/>
    </row>
    <row r="20715" spans="12:12" s="26" customFormat="1" hidden="1" x14ac:dyDescent="0.25">
      <c r="L20715"/>
    </row>
    <row r="20716" spans="12:12" s="26" customFormat="1" hidden="1" x14ac:dyDescent="0.25">
      <c r="L20716"/>
    </row>
    <row r="20717" spans="12:12" s="26" customFormat="1" hidden="1" x14ac:dyDescent="0.25">
      <c r="L20717"/>
    </row>
    <row r="20718" spans="12:12" s="26" customFormat="1" hidden="1" x14ac:dyDescent="0.25">
      <c r="L20718"/>
    </row>
    <row r="20719" spans="12:12" s="26" customFormat="1" hidden="1" x14ac:dyDescent="0.25">
      <c r="L20719"/>
    </row>
    <row r="20720" spans="12:12" s="26" customFormat="1" hidden="1" x14ac:dyDescent="0.25">
      <c r="L20720"/>
    </row>
    <row r="20721" spans="12:12" s="26" customFormat="1" hidden="1" x14ac:dyDescent="0.25">
      <c r="L20721"/>
    </row>
    <row r="20722" spans="12:12" s="26" customFormat="1" hidden="1" x14ac:dyDescent="0.25">
      <c r="L20722"/>
    </row>
    <row r="20723" spans="12:12" s="26" customFormat="1" hidden="1" x14ac:dyDescent="0.25">
      <c r="L20723"/>
    </row>
    <row r="20724" spans="12:12" s="26" customFormat="1" hidden="1" x14ac:dyDescent="0.25">
      <c r="L20724"/>
    </row>
    <row r="20725" spans="12:12" s="26" customFormat="1" hidden="1" x14ac:dyDescent="0.25">
      <c r="L20725"/>
    </row>
    <row r="20726" spans="12:12" s="26" customFormat="1" hidden="1" x14ac:dyDescent="0.25">
      <c r="L20726"/>
    </row>
    <row r="20727" spans="12:12" s="26" customFormat="1" hidden="1" x14ac:dyDescent="0.25">
      <c r="L20727"/>
    </row>
    <row r="20728" spans="12:12" s="26" customFormat="1" hidden="1" x14ac:dyDescent="0.25">
      <c r="L20728"/>
    </row>
    <row r="20729" spans="12:12" s="26" customFormat="1" hidden="1" x14ac:dyDescent="0.25">
      <c r="L20729"/>
    </row>
    <row r="20730" spans="12:12" s="26" customFormat="1" hidden="1" x14ac:dyDescent="0.25">
      <c r="L20730"/>
    </row>
    <row r="20731" spans="12:12" s="26" customFormat="1" hidden="1" x14ac:dyDescent="0.25">
      <c r="L20731"/>
    </row>
    <row r="20732" spans="12:12" s="26" customFormat="1" hidden="1" x14ac:dyDescent="0.25">
      <c r="L20732"/>
    </row>
    <row r="20733" spans="12:12" s="26" customFormat="1" hidden="1" x14ac:dyDescent="0.25">
      <c r="L20733"/>
    </row>
    <row r="20734" spans="12:12" s="26" customFormat="1" hidden="1" x14ac:dyDescent="0.25">
      <c r="L20734"/>
    </row>
    <row r="20735" spans="12:12" s="26" customFormat="1" hidden="1" x14ac:dyDescent="0.25">
      <c r="L20735"/>
    </row>
    <row r="20736" spans="12:12" s="26" customFormat="1" hidden="1" x14ac:dyDescent="0.25">
      <c r="L20736"/>
    </row>
    <row r="20737" spans="12:12" s="26" customFormat="1" hidden="1" x14ac:dyDescent="0.25">
      <c r="L20737"/>
    </row>
    <row r="20738" spans="12:12" s="26" customFormat="1" hidden="1" x14ac:dyDescent="0.25">
      <c r="L20738"/>
    </row>
    <row r="20739" spans="12:12" s="26" customFormat="1" hidden="1" x14ac:dyDescent="0.25">
      <c r="L20739"/>
    </row>
    <row r="20740" spans="12:12" s="26" customFormat="1" hidden="1" x14ac:dyDescent="0.25">
      <c r="L20740"/>
    </row>
    <row r="20741" spans="12:12" s="26" customFormat="1" hidden="1" x14ac:dyDescent="0.25">
      <c r="L20741"/>
    </row>
    <row r="20742" spans="12:12" s="26" customFormat="1" hidden="1" x14ac:dyDescent="0.25">
      <c r="L20742"/>
    </row>
    <row r="20743" spans="12:12" s="26" customFormat="1" hidden="1" x14ac:dyDescent="0.25">
      <c r="L20743"/>
    </row>
    <row r="20744" spans="12:12" s="26" customFormat="1" hidden="1" x14ac:dyDescent="0.25">
      <c r="L20744"/>
    </row>
    <row r="20745" spans="12:12" s="26" customFormat="1" hidden="1" x14ac:dyDescent="0.25">
      <c r="L20745"/>
    </row>
    <row r="20746" spans="12:12" s="26" customFormat="1" hidden="1" x14ac:dyDescent="0.25">
      <c r="L20746"/>
    </row>
    <row r="20747" spans="12:12" s="26" customFormat="1" hidden="1" x14ac:dyDescent="0.25">
      <c r="L20747"/>
    </row>
    <row r="20748" spans="12:12" s="26" customFormat="1" hidden="1" x14ac:dyDescent="0.25">
      <c r="L20748"/>
    </row>
    <row r="20749" spans="12:12" s="26" customFormat="1" hidden="1" x14ac:dyDescent="0.25">
      <c r="L20749"/>
    </row>
    <row r="20750" spans="12:12" s="26" customFormat="1" hidden="1" x14ac:dyDescent="0.25">
      <c r="L20750"/>
    </row>
    <row r="20751" spans="12:12" s="26" customFormat="1" hidden="1" x14ac:dyDescent="0.25">
      <c r="L20751"/>
    </row>
    <row r="20752" spans="12:12" s="26" customFormat="1" hidden="1" x14ac:dyDescent="0.25">
      <c r="L20752"/>
    </row>
    <row r="20753" spans="12:12" s="26" customFormat="1" hidden="1" x14ac:dyDescent="0.25">
      <c r="L20753"/>
    </row>
    <row r="20754" spans="12:12" s="26" customFormat="1" hidden="1" x14ac:dyDescent="0.25">
      <c r="L20754"/>
    </row>
    <row r="20755" spans="12:12" s="26" customFormat="1" hidden="1" x14ac:dyDescent="0.25">
      <c r="L20755"/>
    </row>
    <row r="20756" spans="12:12" s="26" customFormat="1" hidden="1" x14ac:dyDescent="0.25">
      <c r="L20756"/>
    </row>
    <row r="20757" spans="12:12" s="26" customFormat="1" hidden="1" x14ac:dyDescent="0.25">
      <c r="L20757"/>
    </row>
    <row r="20758" spans="12:12" s="26" customFormat="1" hidden="1" x14ac:dyDescent="0.25">
      <c r="L20758"/>
    </row>
    <row r="20759" spans="12:12" s="26" customFormat="1" hidden="1" x14ac:dyDescent="0.25">
      <c r="L20759"/>
    </row>
    <row r="20760" spans="12:12" s="26" customFormat="1" hidden="1" x14ac:dyDescent="0.25">
      <c r="L20760"/>
    </row>
    <row r="20761" spans="12:12" s="26" customFormat="1" hidden="1" x14ac:dyDescent="0.25">
      <c r="L20761"/>
    </row>
    <row r="20762" spans="12:12" s="26" customFormat="1" hidden="1" x14ac:dyDescent="0.25">
      <c r="L20762"/>
    </row>
    <row r="20763" spans="12:12" s="26" customFormat="1" hidden="1" x14ac:dyDescent="0.25">
      <c r="L20763"/>
    </row>
    <row r="20764" spans="12:12" s="26" customFormat="1" hidden="1" x14ac:dyDescent="0.25">
      <c r="L20764"/>
    </row>
    <row r="20765" spans="12:12" s="26" customFormat="1" hidden="1" x14ac:dyDescent="0.25">
      <c r="L20765"/>
    </row>
    <row r="20766" spans="12:12" s="26" customFormat="1" hidden="1" x14ac:dyDescent="0.25">
      <c r="L20766"/>
    </row>
    <row r="20767" spans="12:12" s="26" customFormat="1" hidden="1" x14ac:dyDescent="0.25">
      <c r="L20767"/>
    </row>
    <row r="20768" spans="12:12" s="26" customFormat="1" hidden="1" x14ac:dyDescent="0.25">
      <c r="L20768"/>
    </row>
    <row r="20769" spans="12:12" s="26" customFormat="1" hidden="1" x14ac:dyDescent="0.25">
      <c r="L20769"/>
    </row>
    <row r="20770" spans="12:12" s="26" customFormat="1" hidden="1" x14ac:dyDescent="0.25">
      <c r="L20770"/>
    </row>
    <row r="20771" spans="12:12" s="26" customFormat="1" hidden="1" x14ac:dyDescent="0.25">
      <c r="L20771"/>
    </row>
    <row r="20772" spans="12:12" s="26" customFormat="1" hidden="1" x14ac:dyDescent="0.25">
      <c r="L20772"/>
    </row>
    <row r="20773" spans="12:12" s="26" customFormat="1" hidden="1" x14ac:dyDescent="0.25">
      <c r="L20773"/>
    </row>
    <row r="20774" spans="12:12" s="26" customFormat="1" hidden="1" x14ac:dyDescent="0.25">
      <c r="L20774"/>
    </row>
    <row r="20775" spans="12:12" s="26" customFormat="1" hidden="1" x14ac:dyDescent="0.25">
      <c r="L20775"/>
    </row>
    <row r="20776" spans="12:12" s="26" customFormat="1" hidden="1" x14ac:dyDescent="0.25">
      <c r="L20776"/>
    </row>
    <row r="20777" spans="12:12" s="26" customFormat="1" hidden="1" x14ac:dyDescent="0.25">
      <c r="L20777"/>
    </row>
    <row r="20778" spans="12:12" s="26" customFormat="1" hidden="1" x14ac:dyDescent="0.25">
      <c r="L20778"/>
    </row>
    <row r="20779" spans="12:12" s="26" customFormat="1" hidden="1" x14ac:dyDescent="0.25">
      <c r="L20779"/>
    </row>
    <row r="20780" spans="12:12" s="26" customFormat="1" hidden="1" x14ac:dyDescent="0.25">
      <c r="L20780"/>
    </row>
    <row r="20781" spans="12:12" s="26" customFormat="1" hidden="1" x14ac:dyDescent="0.25">
      <c r="L20781"/>
    </row>
    <row r="20782" spans="12:12" s="26" customFormat="1" hidden="1" x14ac:dyDescent="0.25">
      <c r="L20782"/>
    </row>
    <row r="20783" spans="12:12" s="26" customFormat="1" hidden="1" x14ac:dyDescent="0.25">
      <c r="L20783"/>
    </row>
    <row r="20784" spans="12:12" s="26" customFormat="1" hidden="1" x14ac:dyDescent="0.25">
      <c r="L20784"/>
    </row>
    <row r="20785" spans="12:12" s="26" customFormat="1" hidden="1" x14ac:dyDescent="0.25">
      <c r="L20785"/>
    </row>
    <row r="20786" spans="12:12" s="26" customFormat="1" hidden="1" x14ac:dyDescent="0.25">
      <c r="L20786"/>
    </row>
    <row r="20787" spans="12:12" s="26" customFormat="1" hidden="1" x14ac:dyDescent="0.25">
      <c r="L20787"/>
    </row>
    <row r="20788" spans="12:12" s="26" customFormat="1" hidden="1" x14ac:dyDescent="0.25">
      <c r="L20788"/>
    </row>
    <row r="20789" spans="12:12" s="26" customFormat="1" hidden="1" x14ac:dyDescent="0.25">
      <c r="L20789"/>
    </row>
    <row r="20790" spans="12:12" s="26" customFormat="1" hidden="1" x14ac:dyDescent="0.25">
      <c r="L20790"/>
    </row>
    <row r="20791" spans="12:12" s="26" customFormat="1" hidden="1" x14ac:dyDescent="0.25">
      <c r="L20791"/>
    </row>
    <row r="20792" spans="12:12" s="26" customFormat="1" hidden="1" x14ac:dyDescent="0.25">
      <c r="L20792"/>
    </row>
    <row r="20793" spans="12:12" s="26" customFormat="1" hidden="1" x14ac:dyDescent="0.25">
      <c r="L20793"/>
    </row>
    <row r="20794" spans="12:12" s="26" customFormat="1" hidden="1" x14ac:dyDescent="0.25">
      <c r="L20794"/>
    </row>
    <row r="20795" spans="12:12" s="26" customFormat="1" hidden="1" x14ac:dyDescent="0.25">
      <c r="L20795"/>
    </row>
    <row r="20796" spans="12:12" s="26" customFormat="1" hidden="1" x14ac:dyDescent="0.25">
      <c r="L20796"/>
    </row>
    <row r="20797" spans="12:12" s="26" customFormat="1" hidden="1" x14ac:dyDescent="0.25">
      <c r="L20797"/>
    </row>
    <row r="20798" spans="12:12" s="26" customFormat="1" hidden="1" x14ac:dyDescent="0.25">
      <c r="L20798"/>
    </row>
    <row r="20799" spans="12:12" s="26" customFormat="1" hidden="1" x14ac:dyDescent="0.25">
      <c r="L20799"/>
    </row>
    <row r="20800" spans="12:12" s="26" customFormat="1" hidden="1" x14ac:dyDescent="0.25">
      <c r="L20800"/>
    </row>
    <row r="20801" spans="12:12" s="26" customFormat="1" hidden="1" x14ac:dyDescent="0.25">
      <c r="L20801"/>
    </row>
    <row r="20802" spans="12:12" s="26" customFormat="1" hidden="1" x14ac:dyDescent="0.25">
      <c r="L20802"/>
    </row>
    <row r="20803" spans="12:12" s="26" customFormat="1" hidden="1" x14ac:dyDescent="0.25">
      <c r="L20803"/>
    </row>
    <row r="20804" spans="12:12" s="26" customFormat="1" hidden="1" x14ac:dyDescent="0.25">
      <c r="L20804"/>
    </row>
    <row r="20805" spans="12:12" s="26" customFormat="1" hidden="1" x14ac:dyDescent="0.25">
      <c r="L20805"/>
    </row>
    <row r="20806" spans="12:12" s="26" customFormat="1" hidden="1" x14ac:dyDescent="0.25">
      <c r="L20806"/>
    </row>
    <row r="20807" spans="12:12" s="26" customFormat="1" hidden="1" x14ac:dyDescent="0.25">
      <c r="L20807"/>
    </row>
    <row r="20808" spans="12:12" s="26" customFormat="1" hidden="1" x14ac:dyDescent="0.25">
      <c r="L20808"/>
    </row>
    <row r="20809" spans="12:12" s="26" customFormat="1" hidden="1" x14ac:dyDescent="0.25">
      <c r="L20809"/>
    </row>
    <row r="20810" spans="12:12" s="26" customFormat="1" hidden="1" x14ac:dyDescent="0.25">
      <c r="L20810"/>
    </row>
    <row r="20811" spans="12:12" s="26" customFormat="1" hidden="1" x14ac:dyDescent="0.25">
      <c r="L20811"/>
    </row>
    <row r="20812" spans="12:12" s="26" customFormat="1" hidden="1" x14ac:dyDescent="0.25">
      <c r="L20812"/>
    </row>
    <row r="20813" spans="12:12" s="26" customFormat="1" hidden="1" x14ac:dyDescent="0.25">
      <c r="L20813"/>
    </row>
    <row r="20814" spans="12:12" s="26" customFormat="1" hidden="1" x14ac:dyDescent="0.25">
      <c r="L20814"/>
    </row>
    <row r="20815" spans="12:12" s="26" customFormat="1" hidden="1" x14ac:dyDescent="0.25">
      <c r="L20815"/>
    </row>
    <row r="20816" spans="12:12" s="26" customFormat="1" hidden="1" x14ac:dyDescent="0.25">
      <c r="L20816"/>
    </row>
    <row r="20817" spans="12:12" s="26" customFormat="1" hidden="1" x14ac:dyDescent="0.25">
      <c r="L20817"/>
    </row>
    <row r="20818" spans="12:12" s="26" customFormat="1" hidden="1" x14ac:dyDescent="0.25">
      <c r="L20818"/>
    </row>
    <row r="20819" spans="12:12" s="26" customFormat="1" hidden="1" x14ac:dyDescent="0.25">
      <c r="L20819"/>
    </row>
    <row r="20820" spans="12:12" s="26" customFormat="1" hidden="1" x14ac:dyDescent="0.25">
      <c r="L20820"/>
    </row>
    <row r="20821" spans="12:12" s="26" customFormat="1" hidden="1" x14ac:dyDescent="0.25">
      <c r="L20821"/>
    </row>
    <row r="20822" spans="12:12" s="26" customFormat="1" hidden="1" x14ac:dyDescent="0.25">
      <c r="L20822"/>
    </row>
    <row r="20823" spans="12:12" s="26" customFormat="1" hidden="1" x14ac:dyDescent="0.25">
      <c r="L20823"/>
    </row>
    <row r="20824" spans="12:12" s="26" customFormat="1" hidden="1" x14ac:dyDescent="0.25">
      <c r="L20824"/>
    </row>
    <row r="20825" spans="12:12" s="26" customFormat="1" hidden="1" x14ac:dyDescent="0.25">
      <c r="L20825"/>
    </row>
    <row r="20826" spans="12:12" s="26" customFormat="1" hidden="1" x14ac:dyDescent="0.25">
      <c r="L20826"/>
    </row>
    <row r="20827" spans="12:12" s="26" customFormat="1" hidden="1" x14ac:dyDescent="0.25">
      <c r="L20827"/>
    </row>
    <row r="20828" spans="12:12" s="26" customFormat="1" hidden="1" x14ac:dyDescent="0.25">
      <c r="L20828"/>
    </row>
    <row r="20829" spans="12:12" s="26" customFormat="1" hidden="1" x14ac:dyDescent="0.25">
      <c r="L20829"/>
    </row>
    <row r="20830" spans="12:12" s="26" customFormat="1" hidden="1" x14ac:dyDescent="0.25">
      <c r="L20830"/>
    </row>
    <row r="20831" spans="12:12" s="26" customFormat="1" hidden="1" x14ac:dyDescent="0.25">
      <c r="L20831"/>
    </row>
    <row r="20832" spans="12:12" s="26" customFormat="1" hidden="1" x14ac:dyDescent="0.25">
      <c r="L20832"/>
    </row>
    <row r="20833" spans="12:12" s="26" customFormat="1" hidden="1" x14ac:dyDescent="0.25">
      <c r="L20833"/>
    </row>
    <row r="20834" spans="12:12" s="26" customFormat="1" hidden="1" x14ac:dyDescent="0.25">
      <c r="L20834"/>
    </row>
    <row r="20835" spans="12:12" s="26" customFormat="1" hidden="1" x14ac:dyDescent="0.25">
      <c r="L20835"/>
    </row>
    <row r="20836" spans="12:12" s="26" customFormat="1" hidden="1" x14ac:dyDescent="0.25">
      <c r="L20836"/>
    </row>
    <row r="20837" spans="12:12" s="26" customFormat="1" hidden="1" x14ac:dyDescent="0.25">
      <c r="L20837"/>
    </row>
    <row r="20838" spans="12:12" s="26" customFormat="1" hidden="1" x14ac:dyDescent="0.25">
      <c r="L20838"/>
    </row>
    <row r="20839" spans="12:12" s="26" customFormat="1" hidden="1" x14ac:dyDescent="0.25">
      <c r="L20839"/>
    </row>
    <row r="20840" spans="12:12" s="26" customFormat="1" hidden="1" x14ac:dyDescent="0.25">
      <c r="L20840"/>
    </row>
    <row r="20841" spans="12:12" s="26" customFormat="1" hidden="1" x14ac:dyDescent="0.25">
      <c r="L20841"/>
    </row>
    <row r="20842" spans="12:12" s="26" customFormat="1" hidden="1" x14ac:dyDescent="0.25">
      <c r="L20842"/>
    </row>
    <row r="20843" spans="12:12" s="26" customFormat="1" hidden="1" x14ac:dyDescent="0.25">
      <c r="L20843"/>
    </row>
    <row r="20844" spans="12:12" s="26" customFormat="1" hidden="1" x14ac:dyDescent="0.25">
      <c r="L20844"/>
    </row>
    <row r="20845" spans="12:12" s="26" customFormat="1" hidden="1" x14ac:dyDescent="0.25">
      <c r="L20845"/>
    </row>
    <row r="20846" spans="12:12" s="26" customFormat="1" hidden="1" x14ac:dyDescent="0.25">
      <c r="L20846"/>
    </row>
    <row r="20847" spans="12:12" s="26" customFormat="1" hidden="1" x14ac:dyDescent="0.25">
      <c r="L20847"/>
    </row>
    <row r="20848" spans="12:12" s="26" customFormat="1" hidden="1" x14ac:dyDescent="0.25">
      <c r="L20848"/>
    </row>
    <row r="20849" spans="12:12" s="26" customFormat="1" hidden="1" x14ac:dyDescent="0.25">
      <c r="L20849"/>
    </row>
    <row r="20850" spans="12:12" s="26" customFormat="1" hidden="1" x14ac:dyDescent="0.25">
      <c r="L20850"/>
    </row>
    <row r="20851" spans="12:12" s="26" customFormat="1" hidden="1" x14ac:dyDescent="0.25">
      <c r="L20851"/>
    </row>
    <row r="20852" spans="12:12" s="26" customFormat="1" hidden="1" x14ac:dyDescent="0.25">
      <c r="L20852"/>
    </row>
    <row r="20853" spans="12:12" s="26" customFormat="1" hidden="1" x14ac:dyDescent="0.25">
      <c r="L20853"/>
    </row>
    <row r="20854" spans="12:12" s="26" customFormat="1" hidden="1" x14ac:dyDescent="0.25">
      <c r="L20854"/>
    </row>
    <row r="20855" spans="12:12" s="26" customFormat="1" hidden="1" x14ac:dyDescent="0.25">
      <c r="L20855"/>
    </row>
    <row r="20856" spans="12:12" s="26" customFormat="1" hidden="1" x14ac:dyDescent="0.25">
      <c r="L20856"/>
    </row>
    <row r="20857" spans="12:12" s="26" customFormat="1" hidden="1" x14ac:dyDescent="0.25">
      <c r="L20857"/>
    </row>
    <row r="20858" spans="12:12" s="26" customFormat="1" hidden="1" x14ac:dyDescent="0.25">
      <c r="L20858"/>
    </row>
    <row r="20859" spans="12:12" s="26" customFormat="1" hidden="1" x14ac:dyDescent="0.25">
      <c r="L20859"/>
    </row>
    <row r="20860" spans="12:12" s="26" customFormat="1" hidden="1" x14ac:dyDescent="0.25">
      <c r="L20860"/>
    </row>
    <row r="20861" spans="12:12" s="26" customFormat="1" hidden="1" x14ac:dyDescent="0.25">
      <c r="L20861"/>
    </row>
    <row r="20862" spans="12:12" s="26" customFormat="1" hidden="1" x14ac:dyDescent="0.25">
      <c r="L20862"/>
    </row>
    <row r="20863" spans="12:12" s="26" customFormat="1" hidden="1" x14ac:dyDescent="0.25">
      <c r="L20863"/>
    </row>
    <row r="20864" spans="12:12" s="26" customFormat="1" hidden="1" x14ac:dyDescent="0.25">
      <c r="L20864"/>
    </row>
    <row r="20865" spans="12:12" s="26" customFormat="1" hidden="1" x14ac:dyDescent="0.25">
      <c r="L20865"/>
    </row>
    <row r="20866" spans="12:12" s="26" customFormat="1" hidden="1" x14ac:dyDescent="0.25">
      <c r="L20866"/>
    </row>
    <row r="20867" spans="12:12" s="26" customFormat="1" hidden="1" x14ac:dyDescent="0.25">
      <c r="L20867"/>
    </row>
    <row r="20868" spans="12:12" s="26" customFormat="1" hidden="1" x14ac:dyDescent="0.25">
      <c r="L20868"/>
    </row>
    <row r="20869" spans="12:12" s="26" customFormat="1" hidden="1" x14ac:dyDescent="0.25">
      <c r="L20869"/>
    </row>
    <row r="20870" spans="12:12" s="26" customFormat="1" hidden="1" x14ac:dyDescent="0.25">
      <c r="L20870"/>
    </row>
    <row r="20871" spans="12:12" s="26" customFormat="1" hidden="1" x14ac:dyDescent="0.25">
      <c r="L20871"/>
    </row>
    <row r="20872" spans="12:12" s="26" customFormat="1" hidden="1" x14ac:dyDescent="0.25">
      <c r="L20872"/>
    </row>
    <row r="20873" spans="12:12" s="26" customFormat="1" hidden="1" x14ac:dyDescent="0.25">
      <c r="L20873"/>
    </row>
    <row r="20874" spans="12:12" s="26" customFormat="1" hidden="1" x14ac:dyDescent="0.25">
      <c r="L20874"/>
    </row>
    <row r="20875" spans="12:12" s="26" customFormat="1" hidden="1" x14ac:dyDescent="0.25">
      <c r="L20875"/>
    </row>
    <row r="20876" spans="12:12" s="26" customFormat="1" hidden="1" x14ac:dyDescent="0.25">
      <c r="L20876"/>
    </row>
    <row r="20877" spans="12:12" s="26" customFormat="1" hidden="1" x14ac:dyDescent="0.25">
      <c r="L20877"/>
    </row>
    <row r="20878" spans="12:12" s="26" customFormat="1" hidden="1" x14ac:dyDescent="0.25">
      <c r="L20878"/>
    </row>
    <row r="20879" spans="12:12" s="26" customFormat="1" hidden="1" x14ac:dyDescent="0.25">
      <c r="L20879"/>
    </row>
    <row r="20880" spans="12:12" s="26" customFormat="1" hidden="1" x14ac:dyDescent="0.25">
      <c r="L20880"/>
    </row>
    <row r="20881" spans="12:12" s="26" customFormat="1" hidden="1" x14ac:dyDescent="0.25">
      <c r="L20881"/>
    </row>
    <row r="20882" spans="12:12" s="26" customFormat="1" hidden="1" x14ac:dyDescent="0.25">
      <c r="L20882"/>
    </row>
    <row r="20883" spans="12:12" s="26" customFormat="1" hidden="1" x14ac:dyDescent="0.25">
      <c r="L20883"/>
    </row>
    <row r="20884" spans="12:12" s="26" customFormat="1" hidden="1" x14ac:dyDescent="0.25">
      <c r="L20884"/>
    </row>
    <row r="20885" spans="12:12" s="26" customFormat="1" hidden="1" x14ac:dyDescent="0.25">
      <c r="L20885"/>
    </row>
    <row r="20886" spans="12:12" s="26" customFormat="1" hidden="1" x14ac:dyDescent="0.25">
      <c r="L20886"/>
    </row>
    <row r="20887" spans="12:12" s="26" customFormat="1" hidden="1" x14ac:dyDescent="0.25">
      <c r="L20887"/>
    </row>
    <row r="20888" spans="12:12" s="26" customFormat="1" hidden="1" x14ac:dyDescent="0.25">
      <c r="L20888"/>
    </row>
    <row r="20889" spans="12:12" s="26" customFormat="1" hidden="1" x14ac:dyDescent="0.25">
      <c r="L20889"/>
    </row>
    <row r="20890" spans="12:12" s="26" customFormat="1" hidden="1" x14ac:dyDescent="0.25">
      <c r="L20890"/>
    </row>
    <row r="20891" spans="12:12" s="26" customFormat="1" hidden="1" x14ac:dyDescent="0.25">
      <c r="L20891"/>
    </row>
    <row r="20892" spans="12:12" s="26" customFormat="1" hidden="1" x14ac:dyDescent="0.25">
      <c r="L20892"/>
    </row>
    <row r="20893" spans="12:12" s="26" customFormat="1" hidden="1" x14ac:dyDescent="0.25">
      <c r="L20893"/>
    </row>
    <row r="20894" spans="12:12" s="26" customFormat="1" hidden="1" x14ac:dyDescent="0.25">
      <c r="L20894"/>
    </row>
    <row r="20895" spans="12:12" s="26" customFormat="1" hidden="1" x14ac:dyDescent="0.25">
      <c r="L20895"/>
    </row>
    <row r="20896" spans="12:12" s="26" customFormat="1" hidden="1" x14ac:dyDescent="0.25">
      <c r="L20896"/>
    </row>
    <row r="20897" spans="12:12" s="26" customFormat="1" hidden="1" x14ac:dyDescent="0.25">
      <c r="L20897"/>
    </row>
    <row r="20898" spans="12:12" s="26" customFormat="1" hidden="1" x14ac:dyDescent="0.25">
      <c r="L20898"/>
    </row>
    <row r="20899" spans="12:12" s="26" customFormat="1" hidden="1" x14ac:dyDescent="0.25">
      <c r="L20899"/>
    </row>
    <row r="20900" spans="12:12" s="26" customFormat="1" hidden="1" x14ac:dyDescent="0.25">
      <c r="L20900"/>
    </row>
    <row r="20901" spans="12:12" s="26" customFormat="1" hidden="1" x14ac:dyDescent="0.25">
      <c r="L20901"/>
    </row>
    <row r="20902" spans="12:12" s="26" customFormat="1" hidden="1" x14ac:dyDescent="0.25">
      <c r="L20902"/>
    </row>
    <row r="20903" spans="12:12" s="26" customFormat="1" hidden="1" x14ac:dyDescent="0.25">
      <c r="L20903"/>
    </row>
    <row r="20904" spans="12:12" s="26" customFormat="1" hidden="1" x14ac:dyDescent="0.25">
      <c r="L20904"/>
    </row>
    <row r="20905" spans="12:12" s="26" customFormat="1" hidden="1" x14ac:dyDescent="0.25">
      <c r="L20905"/>
    </row>
    <row r="20906" spans="12:12" s="26" customFormat="1" hidden="1" x14ac:dyDescent="0.25">
      <c r="L20906"/>
    </row>
    <row r="20907" spans="12:12" s="26" customFormat="1" hidden="1" x14ac:dyDescent="0.25">
      <c r="L20907"/>
    </row>
    <row r="20908" spans="12:12" s="26" customFormat="1" hidden="1" x14ac:dyDescent="0.25">
      <c r="L20908"/>
    </row>
    <row r="20909" spans="12:12" s="26" customFormat="1" hidden="1" x14ac:dyDescent="0.25">
      <c r="L20909"/>
    </row>
    <row r="20910" spans="12:12" s="26" customFormat="1" hidden="1" x14ac:dyDescent="0.25">
      <c r="L20910"/>
    </row>
    <row r="20911" spans="12:12" s="26" customFormat="1" hidden="1" x14ac:dyDescent="0.25">
      <c r="L20911"/>
    </row>
    <row r="20912" spans="12:12" s="26" customFormat="1" hidden="1" x14ac:dyDescent="0.25">
      <c r="L20912"/>
    </row>
    <row r="20913" spans="12:12" s="26" customFormat="1" hidden="1" x14ac:dyDescent="0.25">
      <c r="L20913"/>
    </row>
    <row r="20914" spans="12:12" s="26" customFormat="1" hidden="1" x14ac:dyDescent="0.25">
      <c r="L20914"/>
    </row>
    <row r="20915" spans="12:12" s="26" customFormat="1" hidden="1" x14ac:dyDescent="0.25">
      <c r="L20915"/>
    </row>
    <row r="20916" spans="12:12" s="26" customFormat="1" hidden="1" x14ac:dyDescent="0.25">
      <c r="L20916"/>
    </row>
    <row r="20917" spans="12:12" s="26" customFormat="1" hidden="1" x14ac:dyDescent="0.25">
      <c r="L20917"/>
    </row>
    <row r="20918" spans="12:12" s="26" customFormat="1" hidden="1" x14ac:dyDescent="0.25">
      <c r="L20918"/>
    </row>
    <row r="20919" spans="12:12" s="26" customFormat="1" hidden="1" x14ac:dyDescent="0.25">
      <c r="L20919"/>
    </row>
    <row r="20920" spans="12:12" s="26" customFormat="1" hidden="1" x14ac:dyDescent="0.25">
      <c r="L20920"/>
    </row>
    <row r="20921" spans="12:12" s="26" customFormat="1" hidden="1" x14ac:dyDescent="0.25">
      <c r="L20921"/>
    </row>
    <row r="20922" spans="12:12" s="26" customFormat="1" hidden="1" x14ac:dyDescent="0.25">
      <c r="L20922"/>
    </row>
    <row r="20923" spans="12:12" s="26" customFormat="1" hidden="1" x14ac:dyDescent="0.25">
      <c r="L20923"/>
    </row>
    <row r="20924" spans="12:12" s="26" customFormat="1" hidden="1" x14ac:dyDescent="0.25">
      <c r="L20924"/>
    </row>
    <row r="20925" spans="12:12" s="26" customFormat="1" hidden="1" x14ac:dyDescent="0.25">
      <c r="L20925"/>
    </row>
    <row r="20926" spans="12:12" s="26" customFormat="1" hidden="1" x14ac:dyDescent="0.25">
      <c r="L20926"/>
    </row>
    <row r="20927" spans="12:12" s="26" customFormat="1" hidden="1" x14ac:dyDescent="0.25">
      <c r="L20927"/>
    </row>
    <row r="20928" spans="12:12" s="26" customFormat="1" hidden="1" x14ac:dyDescent="0.25">
      <c r="L20928"/>
    </row>
    <row r="20929" spans="12:12" s="26" customFormat="1" hidden="1" x14ac:dyDescent="0.25">
      <c r="L20929"/>
    </row>
    <row r="20930" spans="12:12" s="26" customFormat="1" hidden="1" x14ac:dyDescent="0.25">
      <c r="L20930"/>
    </row>
    <row r="20931" spans="12:12" s="26" customFormat="1" hidden="1" x14ac:dyDescent="0.25">
      <c r="L20931"/>
    </row>
    <row r="20932" spans="12:12" s="26" customFormat="1" hidden="1" x14ac:dyDescent="0.25">
      <c r="L20932"/>
    </row>
    <row r="20933" spans="12:12" s="26" customFormat="1" hidden="1" x14ac:dyDescent="0.25">
      <c r="L20933"/>
    </row>
    <row r="20934" spans="12:12" s="26" customFormat="1" hidden="1" x14ac:dyDescent="0.25">
      <c r="L20934"/>
    </row>
    <row r="20935" spans="12:12" s="26" customFormat="1" hidden="1" x14ac:dyDescent="0.25">
      <c r="L20935"/>
    </row>
    <row r="20936" spans="12:12" s="26" customFormat="1" hidden="1" x14ac:dyDescent="0.25">
      <c r="L20936"/>
    </row>
    <row r="20937" spans="12:12" s="26" customFormat="1" hidden="1" x14ac:dyDescent="0.25">
      <c r="L20937"/>
    </row>
    <row r="20938" spans="12:12" s="26" customFormat="1" hidden="1" x14ac:dyDescent="0.25">
      <c r="L20938"/>
    </row>
    <row r="20939" spans="12:12" s="26" customFormat="1" hidden="1" x14ac:dyDescent="0.25">
      <c r="L20939"/>
    </row>
    <row r="20940" spans="12:12" s="26" customFormat="1" hidden="1" x14ac:dyDescent="0.25">
      <c r="L20940"/>
    </row>
    <row r="20941" spans="12:12" s="26" customFormat="1" hidden="1" x14ac:dyDescent="0.25">
      <c r="L20941"/>
    </row>
    <row r="20942" spans="12:12" s="26" customFormat="1" hidden="1" x14ac:dyDescent="0.25">
      <c r="L20942"/>
    </row>
    <row r="20943" spans="12:12" s="26" customFormat="1" hidden="1" x14ac:dyDescent="0.25">
      <c r="L20943"/>
    </row>
    <row r="20944" spans="12:12" s="26" customFormat="1" hidden="1" x14ac:dyDescent="0.25">
      <c r="L20944"/>
    </row>
    <row r="20945" spans="12:12" s="26" customFormat="1" hidden="1" x14ac:dyDescent="0.25">
      <c r="L20945"/>
    </row>
    <row r="20946" spans="12:12" s="26" customFormat="1" hidden="1" x14ac:dyDescent="0.25">
      <c r="L20946"/>
    </row>
    <row r="20947" spans="12:12" s="26" customFormat="1" hidden="1" x14ac:dyDescent="0.25">
      <c r="L20947"/>
    </row>
    <row r="20948" spans="12:12" s="26" customFormat="1" hidden="1" x14ac:dyDescent="0.25">
      <c r="L20948"/>
    </row>
    <row r="20949" spans="12:12" s="26" customFormat="1" hidden="1" x14ac:dyDescent="0.25">
      <c r="L20949"/>
    </row>
    <row r="20950" spans="12:12" s="26" customFormat="1" hidden="1" x14ac:dyDescent="0.25">
      <c r="L20950"/>
    </row>
    <row r="20951" spans="12:12" s="26" customFormat="1" hidden="1" x14ac:dyDescent="0.25">
      <c r="L20951"/>
    </row>
    <row r="20952" spans="12:12" s="26" customFormat="1" hidden="1" x14ac:dyDescent="0.25">
      <c r="L20952"/>
    </row>
    <row r="20953" spans="12:12" s="26" customFormat="1" hidden="1" x14ac:dyDescent="0.25">
      <c r="L20953"/>
    </row>
    <row r="20954" spans="12:12" s="26" customFormat="1" hidden="1" x14ac:dyDescent="0.25">
      <c r="L20954"/>
    </row>
    <row r="20955" spans="12:12" s="26" customFormat="1" hidden="1" x14ac:dyDescent="0.25">
      <c r="L20955"/>
    </row>
    <row r="20956" spans="12:12" s="26" customFormat="1" hidden="1" x14ac:dyDescent="0.25">
      <c r="L20956"/>
    </row>
    <row r="20957" spans="12:12" s="26" customFormat="1" hidden="1" x14ac:dyDescent="0.25">
      <c r="L20957"/>
    </row>
    <row r="20958" spans="12:12" s="26" customFormat="1" hidden="1" x14ac:dyDescent="0.25">
      <c r="L20958"/>
    </row>
    <row r="20959" spans="12:12" s="26" customFormat="1" hidden="1" x14ac:dyDescent="0.25">
      <c r="L20959"/>
    </row>
    <row r="20960" spans="12:12" s="26" customFormat="1" hidden="1" x14ac:dyDescent="0.25">
      <c r="L20960"/>
    </row>
    <row r="20961" spans="12:12" s="26" customFormat="1" hidden="1" x14ac:dyDescent="0.25">
      <c r="L20961"/>
    </row>
    <row r="20962" spans="12:12" s="26" customFormat="1" hidden="1" x14ac:dyDescent="0.25">
      <c r="L20962"/>
    </row>
    <row r="20963" spans="12:12" s="26" customFormat="1" hidden="1" x14ac:dyDescent="0.25">
      <c r="L20963"/>
    </row>
    <row r="20964" spans="12:12" s="26" customFormat="1" hidden="1" x14ac:dyDescent="0.25">
      <c r="L20964"/>
    </row>
    <row r="20965" spans="12:12" s="26" customFormat="1" hidden="1" x14ac:dyDescent="0.25">
      <c r="L20965"/>
    </row>
    <row r="20966" spans="12:12" s="26" customFormat="1" hidden="1" x14ac:dyDescent="0.25">
      <c r="L20966"/>
    </row>
    <row r="20967" spans="12:12" s="26" customFormat="1" hidden="1" x14ac:dyDescent="0.25">
      <c r="L20967"/>
    </row>
    <row r="20968" spans="12:12" s="26" customFormat="1" hidden="1" x14ac:dyDescent="0.25">
      <c r="L20968"/>
    </row>
    <row r="20969" spans="12:12" s="26" customFormat="1" hidden="1" x14ac:dyDescent="0.25">
      <c r="L20969"/>
    </row>
    <row r="20970" spans="12:12" s="26" customFormat="1" hidden="1" x14ac:dyDescent="0.25">
      <c r="L20970"/>
    </row>
    <row r="20971" spans="12:12" s="26" customFormat="1" hidden="1" x14ac:dyDescent="0.25">
      <c r="L20971"/>
    </row>
    <row r="20972" spans="12:12" s="26" customFormat="1" hidden="1" x14ac:dyDescent="0.25">
      <c r="L20972"/>
    </row>
    <row r="20973" spans="12:12" s="26" customFormat="1" hidden="1" x14ac:dyDescent="0.25">
      <c r="L20973"/>
    </row>
    <row r="20974" spans="12:12" s="26" customFormat="1" hidden="1" x14ac:dyDescent="0.25">
      <c r="L20974"/>
    </row>
    <row r="20975" spans="12:12" s="26" customFormat="1" hidden="1" x14ac:dyDescent="0.25">
      <c r="L20975"/>
    </row>
    <row r="20976" spans="12:12" s="26" customFormat="1" hidden="1" x14ac:dyDescent="0.25">
      <c r="L20976"/>
    </row>
    <row r="20977" spans="12:12" s="26" customFormat="1" hidden="1" x14ac:dyDescent="0.25">
      <c r="L20977"/>
    </row>
    <row r="20978" spans="12:12" s="26" customFormat="1" hidden="1" x14ac:dyDescent="0.25">
      <c r="L20978"/>
    </row>
    <row r="20979" spans="12:12" s="26" customFormat="1" hidden="1" x14ac:dyDescent="0.25">
      <c r="L20979"/>
    </row>
    <row r="20980" spans="12:12" s="26" customFormat="1" hidden="1" x14ac:dyDescent="0.25">
      <c r="L20980"/>
    </row>
    <row r="20981" spans="12:12" s="26" customFormat="1" hidden="1" x14ac:dyDescent="0.25">
      <c r="L20981"/>
    </row>
    <row r="20982" spans="12:12" s="26" customFormat="1" hidden="1" x14ac:dyDescent="0.25">
      <c r="L20982"/>
    </row>
    <row r="20983" spans="12:12" s="26" customFormat="1" hidden="1" x14ac:dyDescent="0.25">
      <c r="L20983"/>
    </row>
    <row r="20984" spans="12:12" s="26" customFormat="1" hidden="1" x14ac:dyDescent="0.25">
      <c r="L20984"/>
    </row>
    <row r="20985" spans="12:12" s="26" customFormat="1" hidden="1" x14ac:dyDescent="0.25">
      <c r="L20985"/>
    </row>
    <row r="20986" spans="12:12" s="26" customFormat="1" hidden="1" x14ac:dyDescent="0.25">
      <c r="L20986"/>
    </row>
    <row r="20987" spans="12:12" s="26" customFormat="1" hidden="1" x14ac:dyDescent="0.25">
      <c r="L20987"/>
    </row>
    <row r="20988" spans="12:12" s="26" customFormat="1" hidden="1" x14ac:dyDescent="0.25">
      <c r="L20988"/>
    </row>
    <row r="20989" spans="12:12" s="26" customFormat="1" hidden="1" x14ac:dyDescent="0.25">
      <c r="L20989"/>
    </row>
    <row r="20990" spans="12:12" s="26" customFormat="1" hidden="1" x14ac:dyDescent="0.25">
      <c r="L20990"/>
    </row>
    <row r="20991" spans="12:12" s="26" customFormat="1" hidden="1" x14ac:dyDescent="0.25">
      <c r="L20991"/>
    </row>
    <row r="20992" spans="12:12" s="26" customFormat="1" hidden="1" x14ac:dyDescent="0.25">
      <c r="L20992"/>
    </row>
    <row r="20993" spans="12:12" s="26" customFormat="1" hidden="1" x14ac:dyDescent="0.25">
      <c r="L20993"/>
    </row>
    <row r="20994" spans="12:12" s="26" customFormat="1" hidden="1" x14ac:dyDescent="0.25">
      <c r="L20994"/>
    </row>
    <row r="20995" spans="12:12" s="26" customFormat="1" hidden="1" x14ac:dyDescent="0.25">
      <c r="L20995"/>
    </row>
    <row r="20996" spans="12:12" s="26" customFormat="1" hidden="1" x14ac:dyDescent="0.25">
      <c r="L20996"/>
    </row>
    <row r="20997" spans="12:12" s="26" customFormat="1" hidden="1" x14ac:dyDescent="0.25">
      <c r="L20997"/>
    </row>
    <row r="20998" spans="12:12" s="26" customFormat="1" hidden="1" x14ac:dyDescent="0.25">
      <c r="L20998"/>
    </row>
    <row r="20999" spans="12:12" s="26" customFormat="1" hidden="1" x14ac:dyDescent="0.25">
      <c r="L20999"/>
    </row>
    <row r="21000" spans="12:12" s="26" customFormat="1" hidden="1" x14ac:dyDescent="0.25">
      <c r="L21000"/>
    </row>
    <row r="21001" spans="12:12" s="26" customFormat="1" hidden="1" x14ac:dyDescent="0.25">
      <c r="L21001"/>
    </row>
    <row r="21002" spans="12:12" s="26" customFormat="1" hidden="1" x14ac:dyDescent="0.25">
      <c r="L21002"/>
    </row>
    <row r="21003" spans="12:12" s="26" customFormat="1" hidden="1" x14ac:dyDescent="0.25">
      <c r="L21003"/>
    </row>
    <row r="21004" spans="12:12" s="26" customFormat="1" hidden="1" x14ac:dyDescent="0.25">
      <c r="L21004"/>
    </row>
    <row r="21005" spans="12:12" s="26" customFormat="1" hidden="1" x14ac:dyDescent="0.25">
      <c r="L21005"/>
    </row>
    <row r="21006" spans="12:12" s="26" customFormat="1" hidden="1" x14ac:dyDescent="0.25">
      <c r="L21006"/>
    </row>
    <row r="21007" spans="12:12" s="26" customFormat="1" hidden="1" x14ac:dyDescent="0.25">
      <c r="L21007"/>
    </row>
    <row r="21008" spans="12:12" s="26" customFormat="1" hidden="1" x14ac:dyDescent="0.25">
      <c r="L21008"/>
    </row>
    <row r="21009" spans="12:12" s="26" customFormat="1" hidden="1" x14ac:dyDescent="0.25">
      <c r="L21009"/>
    </row>
    <row r="21010" spans="12:12" s="26" customFormat="1" hidden="1" x14ac:dyDescent="0.25">
      <c r="L21010"/>
    </row>
    <row r="21011" spans="12:12" s="26" customFormat="1" hidden="1" x14ac:dyDescent="0.25">
      <c r="L21011"/>
    </row>
    <row r="21012" spans="12:12" s="26" customFormat="1" hidden="1" x14ac:dyDescent="0.25">
      <c r="L21012"/>
    </row>
    <row r="21013" spans="12:12" s="26" customFormat="1" hidden="1" x14ac:dyDescent="0.25">
      <c r="L21013"/>
    </row>
    <row r="21014" spans="12:12" s="26" customFormat="1" hidden="1" x14ac:dyDescent="0.25">
      <c r="L21014"/>
    </row>
    <row r="21015" spans="12:12" s="26" customFormat="1" hidden="1" x14ac:dyDescent="0.25">
      <c r="L21015"/>
    </row>
    <row r="21016" spans="12:12" s="26" customFormat="1" hidden="1" x14ac:dyDescent="0.25">
      <c r="L21016"/>
    </row>
    <row r="21017" spans="12:12" s="26" customFormat="1" hidden="1" x14ac:dyDescent="0.25">
      <c r="L21017"/>
    </row>
    <row r="21018" spans="12:12" s="26" customFormat="1" hidden="1" x14ac:dyDescent="0.25">
      <c r="L21018"/>
    </row>
    <row r="21019" spans="12:12" s="26" customFormat="1" hidden="1" x14ac:dyDescent="0.25">
      <c r="L21019"/>
    </row>
    <row r="21020" spans="12:12" s="26" customFormat="1" hidden="1" x14ac:dyDescent="0.25">
      <c r="L21020"/>
    </row>
    <row r="21021" spans="12:12" s="26" customFormat="1" hidden="1" x14ac:dyDescent="0.25">
      <c r="L21021"/>
    </row>
    <row r="21022" spans="12:12" s="26" customFormat="1" hidden="1" x14ac:dyDescent="0.25">
      <c r="L21022"/>
    </row>
    <row r="21023" spans="12:12" s="26" customFormat="1" hidden="1" x14ac:dyDescent="0.25">
      <c r="L21023"/>
    </row>
    <row r="21024" spans="12:12" s="26" customFormat="1" hidden="1" x14ac:dyDescent="0.25">
      <c r="L21024"/>
    </row>
    <row r="21025" spans="12:12" s="26" customFormat="1" hidden="1" x14ac:dyDescent="0.25">
      <c r="L21025"/>
    </row>
    <row r="21026" spans="12:12" s="26" customFormat="1" hidden="1" x14ac:dyDescent="0.25">
      <c r="L21026"/>
    </row>
    <row r="21027" spans="12:12" s="26" customFormat="1" hidden="1" x14ac:dyDescent="0.25">
      <c r="L21027"/>
    </row>
    <row r="21028" spans="12:12" s="26" customFormat="1" hidden="1" x14ac:dyDescent="0.25">
      <c r="L21028"/>
    </row>
    <row r="21029" spans="12:12" s="26" customFormat="1" hidden="1" x14ac:dyDescent="0.25">
      <c r="L21029"/>
    </row>
    <row r="21030" spans="12:12" s="26" customFormat="1" hidden="1" x14ac:dyDescent="0.25">
      <c r="L21030"/>
    </row>
    <row r="21031" spans="12:12" s="26" customFormat="1" hidden="1" x14ac:dyDescent="0.25">
      <c r="L21031"/>
    </row>
    <row r="21032" spans="12:12" s="26" customFormat="1" hidden="1" x14ac:dyDescent="0.25">
      <c r="L21032"/>
    </row>
    <row r="21033" spans="12:12" s="26" customFormat="1" hidden="1" x14ac:dyDescent="0.25">
      <c r="L21033"/>
    </row>
    <row r="21034" spans="12:12" s="26" customFormat="1" hidden="1" x14ac:dyDescent="0.25">
      <c r="L21034"/>
    </row>
    <row r="21035" spans="12:12" s="26" customFormat="1" hidden="1" x14ac:dyDescent="0.25">
      <c r="L21035"/>
    </row>
    <row r="21036" spans="12:12" s="26" customFormat="1" hidden="1" x14ac:dyDescent="0.25">
      <c r="L21036"/>
    </row>
    <row r="21037" spans="12:12" s="26" customFormat="1" hidden="1" x14ac:dyDescent="0.25">
      <c r="L21037"/>
    </row>
    <row r="21038" spans="12:12" s="26" customFormat="1" hidden="1" x14ac:dyDescent="0.25">
      <c r="L21038"/>
    </row>
    <row r="21039" spans="12:12" s="26" customFormat="1" hidden="1" x14ac:dyDescent="0.25">
      <c r="L21039"/>
    </row>
    <row r="21040" spans="12:12" s="26" customFormat="1" hidden="1" x14ac:dyDescent="0.25">
      <c r="L21040"/>
    </row>
    <row r="21041" spans="12:12" s="26" customFormat="1" hidden="1" x14ac:dyDescent="0.25">
      <c r="L21041"/>
    </row>
    <row r="21042" spans="12:12" s="26" customFormat="1" hidden="1" x14ac:dyDescent="0.25">
      <c r="L21042"/>
    </row>
    <row r="21043" spans="12:12" s="26" customFormat="1" hidden="1" x14ac:dyDescent="0.25">
      <c r="L21043"/>
    </row>
    <row r="21044" spans="12:12" s="26" customFormat="1" hidden="1" x14ac:dyDescent="0.25">
      <c r="L21044"/>
    </row>
    <row r="21045" spans="12:12" s="26" customFormat="1" hidden="1" x14ac:dyDescent="0.25">
      <c r="L21045"/>
    </row>
    <row r="21046" spans="12:12" s="26" customFormat="1" hidden="1" x14ac:dyDescent="0.25">
      <c r="L21046"/>
    </row>
    <row r="21047" spans="12:12" s="26" customFormat="1" hidden="1" x14ac:dyDescent="0.25">
      <c r="L21047"/>
    </row>
    <row r="21048" spans="12:12" s="26" customFormat="1" hidden="1" x14ac:dyDescent="0.25">
      <c r="L21048"/>
    </row>
    <row r="21049" spans="12:12" s="26" customFormat="1" hidden="1" x14ac:dyDescent="0.25">
      <c r="L21049"/>
    </row>
    <row r="21050" spans="12:12" s="26" customFormat="1" hidden="1" x14ac:dyDescent="0.25">
      <c r="L21050"/>
    </row>
    <row r="21051" spans="12:12" s="26" customFormat="1" hidden="1" x14ac:dyDescent="0.25">
      <c r="L21051"/>
    </row>
    <row r="21052" spans="12:12" s="26" customFormat="1" hidden="1" x14ac:dyDescent="0.25">
      <c r="L21052"/>
    </row>
    <row r="21053" spans="12:12" s="26" customFormat="1" hidden="1" x14ac:dyDescent="0.25">
      <c r="L21053"/>
    </row>
    <row r="21054" spans="12:12" s="26" customFormat="1" hidden="1" x14ac:dyDescent="0.25">
      <c r="L21054"/>
    </row>
    <row r="21055" spans="12:12" s="26" customFormat="1" hidden="1" x14ac:dyDescent="0.25">
      <c r="L21055"/>
    </row>
    <row r="21056" spans="12:12" s="26" customFormat="1" hidden="1" x14ac:dyDescent="0.25">
      <c r="L21056"/>
    </row>
    <row r="21057" spans="12:12" s="26" customFormat="1" hidden="1" x14ac:dyDescent="0.25">
      <c r="L21057"/>
    </row>
    <row r="21058" spans="12:12" s="26" customFormat="1" hidden="1" x14ac:dyDescent="0.25">
      <c r="L21058"/>
    </row>
    <row r="21059" spans="12:12" s="26" customFormat="1" hidden="1" x14ac:dyDescent="0.25">
      <c r="L21059"/>
    </row>
    <row r="21060" spans="12:12" s="26" customFormat="1" hidden="1" x14ac:dyDescent="0.25">
      <c r="L21060"/>
    </row>
    <row r="21061" spans="12:12" s="26" customFormat="1" hidden="1" x14ac:dyDescent="0.25">
      <c r="L21061"/>
    </row>
    <row r="21062" spans="12:12" s="26" customFormat="1" hidden="1" x14ac:dyDescent="0.25">
      <c r="L21062"/>
    </row>
    <row r="21063" spans="12:12" s="26" customFormat="1" hidden="1" x14ac:dyDescent="0.25">
      <c r="L21063"/>
    </row>
    <row r="21064" spans="12:12" s="26" customFormat="1" hidden="1" x14ac:dyDescent="0.25">
      <c r="L21064"/>
    </row>
    <row r="21065" spans="12:12" s="26" customFormat="1" hidden="1" x14ac:dyDescent="0.25">
      <c r="L21065"/>
    </row>
    <row r="21066" spans="12:12" s="26" customFormat="1" hidden="1" x14ac:dyDescent="0.25">
      <c r="L21066"/>
    </row>
    <row r="21067" spans="12:12" s="26" customFormat="1" hidden="1" x14ac:dyDescent="0.25">
      <c r="L21067"/>
    </row>
    <row r="21068" spans="12:12" s="26" customFormat="1" hidden="1" x14ac:dyDescent="0.25">
      <c r="L21068"/>
    </row>
    <row r="21069" spans="12:12" s="26" customFormat="1" hidden="1" x14ac:dyDescent="0.25">
      <c r="L21069"/>
    </row>
    <row r="21070" spans="12:12" s="26" customFormat="1" hidden="1" x14ac:dyDescent="0.25">
      <c r="L21070"/>
    </row>
    <row r="21071" spans="12:12" s="26" customFormat="1" hidden="1" x14ac:dyDescent="0.25">
      <c r="L21071"/>
    </row>
    <row r="21072" spans="12:12" s="26" customFormat="1" hidden="1" x14ac:dyDescent="0.25">
      <c r="L21072"/>
    </row>
    <row r="21073" spans="12:12" s="26" customFormat="1" hidden="1" x14ac:dyDescent="0.25">
      <c r="L21073"/>
    </row>
    <row r="21074" spans="12:12" s="26" customFormat="1" hidden="1" x14ac:dyDescent="0.25">
      <c r="L21074"/>
    </row>
    <row r="21075" spans="12:12" s="26" customFormat="1" hidden="1" x14ac:dyDescent="0.25">
      <c r="L21075"/>
    </row>
    <row r="21076" spans="12:12" s="26" customFormat="1" hidden="1" x14ac:dyDescent="0.25">
      <c r="L21076"/>
    </row>
    <row r="21077" spans="12:12" s="26" customFormat="1" hidden="1" x14ac:dyDescent="0.25">
      <c r="L21077"/>
    </row>
    <row r="21078" spans="12:12" s="26" customFormat="1" hidden="1" x14ac:dyDescent="0.25">
      <c r="L21078"/>
    </row>
    <row r="21079" spans="12:12" s="26" customFormat="1" hidden="1" x14ac:dyDescent="0.25">
      <c r="L21079"/>
    </row>
    <row r="21080" spans="12:12" s="26" customFormat="1" hidden="1" x14ac:dyDescent="0.25">
      <c r="L21080"/>
    </row>
    <row r="21081" spans="12:12" s="26" customFormat="1" hidden="1" x14ac:dyDescent="0.25">
      <c r="L21081"/>
    </row>
    <row r="21082" spans="12:12" s="26" customFormat="1" hidden="1" x14ac:dyDescent="0.25">
      <c r="L21082"/>
    </row>
    <row r="21083" spans="12:12" s="26" customFormat="1" hidden="1" x14ac:dyDescent="0.25">
      <c r="L21083"/>
    </row>
    <row r="21084" spans="12:12" s="26" customFormat="1" hidden="1" x14ac:dyDescent="0.25">
      <c r="L21084"/>
    </row>
    <row r="21085" spans="12:12" s="26" customFormat="1" hidden="1" x14ac:dyDescent="0.25">
      <c r="L21085"/>
    </row>
    <row r="21086" spans="12:12" s="26" customFormat="1" hidden="1" x14ac:dyDescent="0.25">
      <c r="L21086"/>
    </row>
    <row r="21087" spans="12:12" s="26" customFormat="1" hidden="1" x14ac:dyDescent="0.25">
      <c r="L21087"/>
    </row>
    <row r="21088" spans="12:12" s="26" customFormat="1" hidden="1" x14ac:dyDescent="0.25">
      <c r="L21088"/>
    </row>
    <row r="21089" spans="12:12" s="26" customFormat="1" hidden="1" x14ac:dyDescent="0.25">
      <c r="L21089"/>
    </row>
    <row r="21090" spans="12:12" s="26" customFormat="1" hidden="1" x14ac:dyDescent="0.25">
      <c r="L21090"/>
    </row>
    <row r="21091" spans="12:12" s="26" customFormat="1" hidden="1" x14ac:dyDescent="0.25">
      <c r="L21091"/>
    </row>
    <row r="21092" spans="12:12" s="26" customFormat="1" hidden="1" x14ac:dyDescent="0.25">
      <c r="L21092"/>
    </row>
    <row r="21093" spans="12:12" s="26" customFormat="1" hidden="1" x14ac:dyDescent="0.25">
      <c r="L21093"/>
    </row>
    <row r="21094" spans="12:12" s="26" customFormat="1" hidden="1" x14ac:dyDescent="0.25">
      <c r="L21094"/>
    </row>
    <row r="21095" spans="12:12" s="26" customFormat="1" hidden="1" x14ac:dyDescent="0.25">
      <c r="L21095"/>
    </row>
    <row r="21096" spans="12:12" s="26" customFormat="1" hidden="1" x14ac:dyDescent="0.25">
      <c r="L21096"/>
    </row>
    <row r="21097" spans="12:12" s="26" customFormat="1" hidden="1" x14ac:dyDescent="0.25">
      <c r="L21097"/>
    </row>
    <row r="21098" spans="12:12" s="26" customFormat="1" hidden="1" x14ac:dyDescent="0.25">
      <c r="L21098"/>
    </row>
    <row r="21099" spans="12:12" s="26" customFormat="1" hidden="1" x14ac:dyDescent="0.25">
      <c r="L21099"/>
    </row>
    <row r="21100" spans="12:12" s="26" customFormat="1" hidden="1" x14ac:dyDescent="0.25">
      <c r="L21100"/>
    </row>
    <row r="21101" spans="12:12" s="26" customFormat="1" hidden="1" x14ac:dyDescent="0.25">
      <c r="L21101"/>
    </row>
    <row r="21102" spans="12:12" s="26" customFormat="1" hidden="1" x14ac:dyDescent="0.25">
      <c r="L21102"/>
    </row>
    <row r="21103" spans="12:12" s="26" customFormat="1" hidden="1" x14ac:dyDescent="0.25">
      <c r="L21103"/>
    </row>
    <row r="21104" spans="12:12" s="26" customFormat="1" hidden="1" x14ac:dyDescent="0.25">
      <c r="L21104"/>
    </row>
    <row r="21105" spans="12:12" s="26" customFormat="1" hidden="1" x14ac:dyDescent="0.25">
      <c r="L21105"/>
    </row>
    <row r="21106" spans="12:12" s="26" customFormat="1" hidden="1" x14ac:dyDescent="0.25">
      <c r="L21106"/>
    </row>
    <row r="21107" spans="12:12" s="26" customFormat="1" hidden="1" x14ac:dyDescent="0.25">
      <c r="L21107"/>
    </row>
    <row r="21108" spans="12:12" s="26" customFormat="1" hidden="1" x14ac:dyDescent="0.25">
      <c r="L21108"/>
    </row>
    <row r="21109" spans="12:12" s="26" customFormat="1" hidden="1" x14ac:dyDescent="0.25">
      <c r="L21109"/>
    </row>
    <row r="21110" spans="12:12" s="26" customFormat="1" hidden="1" x14ac:dyDescent="0.25">
      <c r="L21110"/>
    </row>
    <row r="21111" spans="12:12" s="26" customFormat="1" hidden="1" x14ac:dyDescent="0.25">
      <c r="L21111"/>
    </row>
    <row r="21112" spans="12:12" s="26" customFormat="1" hidden="1" x14ac:dyDescent="0.25">
      <c r="L21112"/>
    </row>
    <row r="21113" spans="12:12" s="26" customFormat="1" hidden="1" x14ac:dyDescent="0.25">
      <c r="L21113"/>
    </row>
    <row r="21114" spans="12:12" s="26" customFormat="1" hidden="1" x14ac:dyDescent="0.25">
      <c r="L21114"/>
    </row>
    <row r="21115" spans="12:12" s="26" customFormat="1" hidden="1" x14ac:dyDescent="0.25">
      <c r="L21115"/>
    </row>
    <row r="21116" spans="12:12" s="26" customFormat="1" hidden="1" x14ac:dyDescent="0.25">
      <c r="L21116"/>
    </row>
    <row r="21117" spans="12:12" s="26" customFormat="1" hidden="1" x14ac:dyDescent="0.25">
      <c r="L21117"/>
    </row>
    <row r="21118" spans="12:12" s="26" customFormat="1" hidden="1" x14ac:dyDescent="0.25">
      <c r="L21118"/>
    </row>
    <row r="21119" spans="12:12" s="26" customFormat="1" hidden="1" x14ac:dyDescent="0.25">
      <c r="L21119"/>
    </row>
    <row r="21120" spans="12:12" s="26" customFormat="1" hidden="1" x14ac:dyDescent="0.25">
      <c r="L21120"/>
    </row>
    <row r="21121" spans="12:12" s="26" customFormat="1" hidden="1" x14ac:dyDescent="0.25">
      <c r="L21121"/>
    </row>
    <row r="21122" spans="12:12" s="26" customFormat="1" hidden="1" x14ac:dyDescent="0.25">
      <c r="L21122"/>
    </row>
    <row r="21123" spans="12:12" s="26" customFormat="1" hidden="1" x14ac:dyDescent="0.25">
      <c r="L21123"/>
    </row>
    <row r="21124" spans="12:12" s="26" customFormat="1" hidden="1" x14ac:dyDescent="0.25">
      <c r="L21124"/>
    </row>
    <row r="21125" spans="12:12" s="26" customFormat="1" hidden="1" x14ac:dyDescent="0.25">
      <c r="L21125"/>
    </row>
    <row r="21126" spans="12:12" s="26" customFormat="1" hidden="1" x14ac:dyDescent="0.25">
      <c r="L21126"/>
    </row>
    <row r="21127" spans="12:12" s="26" customFormat="1" hidden="1" x14ac:dyDescent="0.25">
      <c r="L21127"/>
    </row>
    <row r="21128" spans="12:12" s="26" customFormat="1" hidden="1" x14ac:dyDescent="0.25">
      <c r="L21128"/>
    </row>
    <row r="21129" spans="12:12" s="26" customFormat="1" hidden="1" x14ac:dyDescent="0.25">
      <c r="L21129"/>
    </row>
    <row r="21130" spans="12:12" s="26" customFormat="1" hidden="1" x14ac:dyDescent="0.25">
      <c r="L21130"/>
    </row>
    <row r="21131" spans="12:12" s="26" customFormat="1" hidden="1" x14ac:dyDescent="0.25">
      <c r="L21131"/>
    </row>
    <row r="21132" spans="12:12" s="26" customFormat="1" hidden="1" x14ac:dyDescent="0.25">
      <c r="L21132"/>
    </row>
    <row r="21133" spans="12:12" s="26" customFormat="1" hidden="1" x14ac:dyDescent="0.25">
      <c r="L21133"/>
    </row>
    <row r="21134" spans="12:12" s="26" customFormat="1" hidden="1" x14ac:dyDescent="0.25">
      <c r="L21134"/>
    </row>
    <row r="21135" spans="12:12" s="26" customFormat="1" hidden="1" x14ac:dyDescent="0.25">
      <c r="L21135"/>
    </row>
    <row r="21136" spans="12:12" s="26" customFormat="1" hidden="1" x14ac:dyDescent="0.25">
      <c r="L21136"/>
    </row>
    <row r="21137" spans="12:12" s="26" customFormat="1" hidden="1" x14ac:dyDescent="0.25">
      <c r="L21137"/>
    </row>
    <row r="21138" spans="12:12" s="26" customFormat="1" hidden="1" x14ac:dyDescent="0.25">
      <c r="L21138"/>
    </row>
    <row r="21139" spans="12:12" s="26" customFormat="1" hidden="1" x14ac:dyDescent="0.25">
      <c r="L21139"/>
    </row>
    <row r="21140" spans="12:12" s="26" customFormat="1" hidden="1" x14ac:dyDescent="0.25">
      <c r="L21140"/>
    </row>
    <row r="21141" spans="12:12" s="26" customFormat="1" hidden="1" x14ac:dyDescent="0.25">
      <c r="L21141"/>
    </row>
    <row r="21142" spans="12:12" s="26" customFormat="1" hidden="1" x14ac:dyDescent="0.25">
      <c r="L21142"/>
    </row>
    <row r="21143" spans="12:12" s="26" customFormat="1" hidden="1" x14ac:dyDescent="0.25">
      <c r="L21143"/>
    </row>
    <row r="21144" spans="12:12" s="26" customFormat="1" hidden="1" x14ac:dyDescent="0.25">
      <c r="L21144"/>
    </row>
    <row r="21145" spans="12:12" s="26" customFormat="1" hidden="1" x14ac:dyDescent="0.25">
      <c r="L21145"/>
    </row>
    <row r="21146" spans="12:12" s="26" customFormat="1" hidden="1" x14ac:dyDescent="0.25">
      <c r="L21146"/>
    </row>
    <row r="21147" spans="12:12" s="26" customFormat="1" hidden="1" x14ac:dyDescent="0.25">
      <c r="L21147"/>
    </row>
    <row r="21148" spans="12:12" s="26" customFormat="1" hidden="1" x14ac:dyDescent="0.25">
      <c r="L21148"/>
    </row>
    <row r="21149" spans="12:12" s="26" customFormat="1" hidden="1" x14ac:dyDescent="0.25">
      <c r="L21149"/>
    </row>
    <row r="21150" spans="12:12" s="26" customFormat="1" hidden="1" x14ac:dyDescent="0.25">
      <c r="L21150"/>
    </row>
    <row r="21151" spans="12:12" s="26" customFormat="1" hidden="1" x14ac:dyDescent="0.25">
      <c r="L21151"/>
    </row>
    <row r="21152" spans="12:12" s="26" customFormat="1" hidden="1" x14ac:dyDescent="0.25">
      <c r="L21152"/>
    </row>
    <row r="21153" spans="12:12" s="26" customFormat="1" hidden="1" x14ac:dyDescent="0.25">
      <c r="L21153"/>
    </row>
    <row r="21154" spans="12:12" s="26" customFormat="1" hidden="1" x14ac:dyDescent="0.25">
      <c r="L21154"/>
    </row>
    <row r="21155" spans="12:12" s="26" customFormat="1" hidden="1" x14ac:dyDescent="0.25">
      <c r="L21155"/>
    </row>
    <row r="21156" spans="12:12" s="26" customFormat="1" hidden="1" x14ac:dyDescent="0.25">
      <c r="L21156"/>
    </row>
    <row r="21157" spans="12:12" s="26" customFormat="1" hidden="1" x14ac:dyDescent="0.25">
      <c r="L21157"/>
    </row>
    <row r="21158" spans="12:12" s="26" customFormat="1" hidden="1" x14ac:dyDescent="0.25">
      <c r="L21158"/>
    </row>
    <row r="21159" spans="12:12" s="26" customFormat="1" hidden="1" x14ac:dyDescent="0.25">
      <c r="L21159"/>
    </row>
    <row r="21160" spans="12:12" s="26" customFormat="1" hidden="1" x14ac:dyDescent="0.25">
      <c r="L21160"/>
    </row>
    <row r="21161" spans="12:12" s="26" customFormat="1" hidden="1" x14ac:dyDescent="0.25">
      <c r="L21161"/>
    </row>
    <row r="21162" spans="12:12" s="26" customFormat="1" hidden="1" x14ac:dyDescent="0.25">
      <c r="L21162"/>
    </row>
    <row r="21163" spans="12:12" s="26" customFormat="1" hidden="1" x14ac:dyDescent="0.25">
      <c r="L21163"/>
    </row>
    <row r="21164" spans="12:12" s="26" customFormat="1" hidden="1" x14ac:dyDescent="0.25">
      <c r="L21164"/>
    </row>
    <row r="21165" spans="12:12" s="26" customFormat="1" hidden="1" x14ac:dyDescent="0.25">
      <c r="L21165"/>
    </row>
    <row r="21166" spans="12:12" s="26" customFormat="1" hidden="1" x14ac:dyDescent="0.25">
      <c r="L21166"/>
    </row>
    <row r="21167" spans="12:12" s="26" customFormat="1" hidden="1" x14ac:dyDescent="0.25">
      <c r="L21167"/>
    </row>
    <row r="21168" spans="12:12" s="26" customFormat="1" hidden="1" x14ac:dyDescent="0.25">
      <c r="L21168"/>
    </row>
    <row r="21169" spans="12:12" s="26" customFormat="1" hidden="1" x14ac:dyDescent="0.25">
      <c r="L21169"/>
    </row>
    <row r="21170" spans="12:12" s="26" customFormat="1" hidden="1" x14ac:dyDescent="0.25">
      <c r="L21170"/>
    </row>
    <row r="21171" spans="12:12" s="26" customFormat="1" hidden="1" x14ac:dyDescent="0.25">
      <c r="L21171"/>
    </row>
    <row r="21172" spans="12:12" s="26" customFormat="1" hidden="1" x14ac:dyDescent="0.25">
      <c r="L21172"/>
    </row>
    <row r="21173" spans="12:12" s="26" customFormat="1" hidden="1" x14ac:dyDescent="0.25">
      <c r="L21173"/>
    </row>
    <row r="21174" spans="12:12" s="26" customFormat="1" hidden="1" x14ac:dyDescent="0.25">
      <c r="L21174"/>
    </row>
    <row r="21175" spans="12:12" s="26" customFormat="1" hidden="1" x14ac:dyDescent="0.25">
      <c r="L21175"/>
    </row>
    <row r="21176" spans="12:12" s="26" customFormat="1" hidden="1" x14ac:dyDescent="0.25">
      <c r="L21176"/>
    </row>
    <row r="21177" spans="12:12" s="26" customFormat="1" hidden="1" x14ac:dyDescent="0.25">
      <c r="L21177"/>
    </row>
    <row r="21178" spans="12:12" s="26" customFormat="1" hidden="1" x14ac:dyDescent="0.25">
      <c r="L21178"/>
    </row>
    <row r="21179" spans="12:12" s="26" customFormat="1" hidden="1" x14ac:dyDescent="0.25">
      <c r="L21179"/>
    </row>
    <row r="21180" spans="12:12" s="26" customFormat="1" hidden="1" x14ac:dyDescent="0.25">
      <c r="L21180"/>
    </row>
    <row r="21181" spans="12:12" s="26" customFormat="1" hidden="1" x14ac:dyDescent="0.25">
      <c r="L21181"/>
    </row>
    <row r="21182" spans="12:12" s="26" customFormat="1" hidden="1" x14ac:dyDescent="0.25">
      <c r="L21182"/>
    </row>
    <row r="21183" spans="12:12" s="26" customFormat="1" hidden="1" x14ac:dyDescent="0.25">
      <c r="L21183"/>
    </row>
    <row r="21184" spans="12:12" s="26" customFormat="1" hidden="1" x14ac:dyDescent="0.25">
      <c r="L21184"/>
    </row>
    <row r="21185" spans="12:12" s="26" customFormat="1" hidden="1" x14ac:dyDescent="0.25">
      <c r="L21185"/>
    </row>
    <row r="21186" spans="12:12" s="26" customFormat="1" hidden="1" x14ac:dyDescent="0.25">
      <c r="L21186"/>
    </row>
    <row r="21187" spans="12:12" s="26" customFormat="1" hidden="1" x14ac:dyDescent="0.25">
      <c r="L21187"/>
    </row>
    <row r="21188" spans="12:12" s="26" customFormat="1" hidden="1" x14ac:dyDescent="0.25">
      <c r="L21188"/>
    </row>
    <row r="21189" spans="12:12" s="26" customFormat="1" hidden="1" x14ac:dyDescent="0.25">
      <c r="L21189"/>
    </row>
    <row r="21190" spans="12:12" s="26" customFormat="1" hidden="1" x14ac:dyDescent="0.25">
      <c r="L21190"/>
    </row>
    <row r="21191" spans="12:12" s="26" customFormat="1" hidden="1" x14ac:dyDescent="0.25">
      <c r="L21191"/>
    </row>
    <row r="21192" spans="12:12" s="26" customFormat="1" hidden="1" x14ac:dyDescent="0.25">
      <c r="L21192"/>
    </row>
    <row r="21193" spans="12:12" s="26" customFormat="1" hidden="1" x14ac:dyDescent="0.25">
      <c r="L21193"/>
    </row>
    <row r="21194" spans="12:12" s="26" customFormat="1" hidden="1" x14ac:dyDescent="0.25">
      <c r="L21194"/>
    </row>
    <row r="21195" spans="12:12" s="26" customFormat="1" hidden="1" x14ac:dyDescent="0.25">
      <c r="L21195"/>
    </row>
    <row r="21196" spans="12:12" s="26" customFormat="1" hidden="1" x14ac:dyDescent="0.25">
      <c r="L21196"/>
    </row>
    <row r="21197" spans="12:12" s="26" customFormat="1" hidden="1" x14ac:dyDescent="0.25">
      <c r="L21197"/>
    </row>
    <row r="21198" spans="12:12" s="26" customFormat="1" hidden="1" x14ac:dyDescent="0.25">
      <c r="L21198"/>
    </row>
    <row r="21199" spans="12:12" s="26" customFormat="1" hidden="1" x14ac:dyDescent="0.25">
      <c r="L21199"/>
    </row>
    <row r="21200" spans="12:12" s="26" customFormat="1" hidden="1" x14ac:dyDescent="0.25">
      <c r="L21200"/>
    </row>
    <row r="21201" spans="12:12" s="26" customFormat="1" hidden="1" x14ac:dyDescent="0.25">
      <c r="L21201"/>
    </row>
    <row r="21202" spans="12:12" s="26" customFormat="1" hidden="1" x14ac:dyDescent="0.25">
      <c r="L21202"/>
    </row>
    <row r="21203" spans="12:12" s="26" customFormat="1" hidden="1" x14ac:dyDescent="0.25">
      <c r="L21203"/>
    </row>
    <row r="21204" spans="12:12" s="26" customFormat="1" hidden="1" x14ac:dyDescent="0.25">
      <c r="L21204"/>
    </row>
    <row r="21205" spans="12:12" s="26" customFormat="1" hidden="1" x14ac:dyDescent="0.25">
      <c r="L21205"/>
    </row>
    <row r="21206" spans="12:12" s="26" customFormat="1" hidden="1" x14ac:dyDescent="0.25">
      <c r="L21206"/>
    </row>
    <row r="21207" spans="12:12" s="26" customFormat="1" hidden="1" x14ac:dyDescent="0.25">
      <c r="L21207"/>
    </row>
    <row r="21208" spans="12:12" s="26" customFormat="1" hidden="1" x14ac:dyDescent="0.25">
      <c r="L21208"/>
    </row>
    <row r="21209" spans="12:12" s="26" customFormat="1" hidden="1" x14ac:dyDescent="0.25">
      <c r="L21209"/>
    </row>
    <row r="21210" spans="12:12" s="26" customFormat="1" hidden="1" x14ac:dyDescent="0.25">
      <c r="L21210"/>
    </row>
    <row r="21211" spans="12:12" s="26" customFormat="1" hidden="1" x14ac:dyDescent="0.25">
      <c r="L21211"/>
    </row>
    <row r="21212" spans="12:12" s="26" customFormat="1" hidden="1" x14ac:dyDescent="0.25">
      <c r="L21212"/>
    </row>
    <row r="21213" spans="12:12" s="26" customFormat="1" hidden="1" x14ac:dyDescent="0.25">
      <c r="L21213"/>
    </row>
    <row r="21214" spans="12:12" s="26" customFormat="1" hidden="1" x14ac:dyDescent="0.25">
      <c r="L21214"/>
    </row>
    <row r="21215" spans="12:12" s="26" customFormat="1" hidden="1" x14ac:dyDescent="0.25">
      <c r="L21215"/>
    </row>
    <row r="21216" spans="12:12" s="26" customFormat="1" hidden="1" x14ac:dyDescent="0.25">
      <c r="L21216"/>
    </row>
    <row r="21217" spans="12:12" s="26" customFormat="1" hidden="1" x14ac:dyDescent="0.25">
      <c r="L21217"/>
    </row>
    <row r="21218" spans="12:12" s="26" customFormat="1" hidden="1" x14ac:dyDescent="0.25">
      <c r="L21218"/>
    </row>
    <row r="21219" spans="12:12" s="26" customFormat="1" hidden="1" x14ac:dyDescent="0.25">
      <c r="L21219"/>
    </row>
    <row r="21220" spans="12:12" s="26" customFormat="1" hidden="1" x14ac:dyDescent="0.25">
      <c r="L21220"/>
    </row>
    <row r="21221" spans="12:12" s="26" customFormat="1" hidden="1" x14ac:dyDescent="0.25">
      <c r="L21221"/>
    </row>
    <row r="21222" spans="12:12" s="26" customFormat="1" hidden="1" x14ac:dyDescent="0.25">
      <c r="L21222"/>
    </row>
    <row r="21223" spans="12:12" s="26" customFormat="1" hidden="1" x14ac:dyDescent="0.25">
      <c r="L21223"/>
    </row>
    <row r="21224" spans="12:12" s="26" customFormat="1" hidden="1" x14ac:dyDescent="0.25">
      <c r="L21224"/>
    </row>
    <row r="21225" spans="12:12" s="26" customFormat="1" hidden="1" x14ac:dyDescent="0.25">
      <c r="L21225"/>
    </row>
    <row r="21226" spans="12:12" s="26" customFormat="1" hidden="1" x14ac:dyDescent="0.25">
      <c r="L21226"/>
    </row>
    <row r="21227" spans="12:12" s="26" customFormat="1" hidden="1" x14ac:dyDescent="0.25">
      <c r="L21227"/>
    </row>
    <row r="21228" spans="12:12" s="26" customFormat="1" hidden="1" x14ac:dyDescent="0.25">
      <c r="L21228"/>
    </row>
    <row r="21229" spans="12:12" s="26" customFormat="1" hidden="1" x14ac:dyDescent="0.25">
      <c r="L21229"/>
    </row>
    <row r="21230" spans="12:12" s="26" customFormat="1" hidden="1" x14ac:dyDescent="0.25">
      <c r="L21230"/>
    </row>
    <row r="21231" spans="12:12" s="26" customFormat="1" hidden="1" x14ac:dyDescent="0.25">
      <c r="L21231"/>
    </row>
    <row r="21232" spans="12:12" s="26" customFormat="1" hidden="1" x14ac:dyDescent="0.25">
      <c r="L21232"/>
    </row>
    <row r="21233" spans="12:12" s="26" customFormat="1" hidden="1" x14ac:dyDescent="0.25">
      <c r="L21233"/>
    </row>
    <row r="21234" spans="12:12" s="26" customFormat="1" hidden="1" x14ac:dyDescent="0.25">
      <c r="L21234"/>
    </row>
    <row r="21235" spans="12:12" s="26" customFormat="1" hidden="1" x14ac:dyDescent="0.25">
      <c r="L21235"/>
    </row>
    <row r="21236" spans="12:12" s="26" customFormat="1" hidden="1" x14ac:dyDescent="0.25">
      <c r="L21236"/>
    </row>
    <row r="21237" spans="12:12" s="26" customFormat="1" hidden="1" x14ac:dyDescent="0.25">
      <c r="L21237"/>
    </row>
    <row r="21238" spans="12:12" s="26" customFormat="1" hidden="1" x14ac:dyDescent="0.25">
      <c r="L21238"/>
    </row>
    <row r="21239" spans="12:12" s="26" customFormat="1" hidden="1" x14ac:dyDescent="0.25">
      <c r="L21239"/>
    </row>
    <row r="21240" spans="12:12" s="26" customFormat="1" hidden="1" x14ac:dyDescent="0.25">
      <c r="L21240"/>
    </row>
    <row r="21241" spans="12:12" s="26" customFormat="1" hidden="1" x14ac:dyDescent="0.25">
      <c r="L21241"/>
    </row>
    <row r="21242" spans="12:12" s="26" customFormat="1" hidden="1" x14ac:dyDescent="0.25">
      <c r="L21242"/>
    </row>
    <row r="21243" spans="12:12" s="26" customFormat="1" hidden="1" x14ac:dyDescent="0.25">
      <c r="L21243"/>
    </row>
    <row r="21244" spans="12:12" s="26" customFormat="1" hidden="1" x14ac:dyDescent="0.25">
      <c r="L21244"/>
    </row>
    <row r="21245" spans="12:12" s="26" customFormat="1" hidden="1" x14ac:dyDescent="0.25">
      <c r="L21245"/>
    </row>
    <row r="21246" spans="12:12" s="26" customFormat="1" hidden="1" x14ac:dyDescent="0.25">
      <c r="L21246"/>
    </row>
    <row r="21247" spans="12:12" s="26" customFormat="1" hidden="1" x14ac:dyDescent="0.25">
      <c r="L21247"/>
    </row>
    <row r="21248" spans="12:12" s="26" customFormat="1" hidden="1" x14ac:dyDescent="0.25">
      <c r="L21248"/>
    </row>
    <row r="21249" spans="12:12" s="26" customFormat="1" hidden="1" x14ac:dyDescent="0.25">
      <c r="L21249"/>
    </row>
    <row r="21250" spans="12:12" s="26" customFormat="1" hidden="1" x14ac:dyDescent="0.25">
      <c r="L21250"/>
    </row>
    <row r="21251" spans="12:12" s="26" customFormat="1" hidden="1" x14ac:dyDescent="0.25">
      <c r="L21251"/>
    </row>
    <row r="21252" spans="12:12" s="26" customFormat="1" hidden="1" x14ac:dyDescent="0.25">
      <c r="L21252"/>
    </row>
    <row r="21253" spans="12:12" s="26" customFormat="1" hidden="1" x14ac:dyDescent="0.25">
      <c r="L21253"/>
    </row>
    <row r="21254" spans="12:12" s="26" customFormat="1" hidden="1" x14ac:dyDescent="0.25">
      <c r="L21254"/>
    </row>
    <row r="21255" spans="12:12" s="26" customFormat="1" hidden="1" x14ac:dyDescent="0.25">
      <c r="L21255"/>
    </row>
    <row r="21256" spans="12:12" s="26" customFormat="1" hidden="1" x14ac:dyDescent="0.25">
      <c r="L21256"/>
    </row>
    <row r="21257" spans="12:12" s="26" customFormat="1" hidden="1" x14ac:dyDescent="0.25">
      <c r="L21257"/>
    </row>
    <row r="21258" spans="12:12" s="26" customFormat="1" hidden="1" x14ac:dyDescent="0.25">
      <c r="L21258"/>
    </row>
    <row r="21259" spans="12:12" s="26" customFormat="1" hidden="1" x14ac:dyDescent="0.25">
      <c r="L21259"/>
    </row>
    <row r="21260" spans="12:12" s="26" customFormat="1" hidden="1" x14ac:dyDescent="0.25">
      <c r="L21260"/>
    </row>
    <row r="21261" spans="12:12" s="26" customFormat="1" hidden="1" x14ac:dyDescent="0.25">
      <c r="L21261"/>
    </row>
    <row r="21262" spans="12:12" s="26" customFormat="1" hidden="1" x14ac:dyDescent="0.25">
      <c r="L21262"/>
    </row>
    <row r="21263" spans="12:12" s="26" customFormat="1" hidden="1" x14ac:dyDescent="0.25">
      <c r="L21263"/>
    </row>
    <row r="21264" spans="12:12" s="26" customFormat="1" hidden="1" x14ac:dyDescent="0.25">
      <c r="L21264"/>
    </row>
    <row r="21265" spans="12:12" s="26" customFormat="1" hidden="1" x14ac:dyDescent="0.25">
      <c r="L21265"/>
    </row>
    <row r="21266" spans="12:12" s="26" customFormat="1" hidden="1" x14ac:dyDescent="0.25">
      <c r="L21266"/>
    </row>
    <row r="21267" spans="12:12" s="26" customFormat="1" hidden="1" x14ac:dyDescent="0.25">
      <c r="L21267"/>
    </row>
    <row r="21268" spans="12:12" s="26" customFormat="1" hidden="1" x14ac:dyDescent="0.25">
      <c r="L21268"/>
    </row>
    <row r="21269" spans="12:12" s="26" customFormat="1" hidden="1" x14ac:dyDescent="0.25">
      <c r="L21269"/>
    </row>
    <row r="21270" spans="12:12" s="26" customFormat="1" hidden="1" x14ac:dyDescent="0.25">
      <c r="L21270"/>
    </row>
    <row r="21271" spans="12:12" s="26" customFormat="1" hidden="1" x14ac:dyDescent="0.25">
      <c r="L21271"/>
    </row>
    <row r="21272" spans="12:12" s="26" customFormat="1" hidden="1" x14ac:dyDescent="0.25">
      <c r="L21272"/>
    </row>
    <row r="21273" spans="12:12" s="26" customFormat="1" hidden="1" x14ac:dyDescent="0.25">
      <c r="L21273"/>
    </row>
    <row r="21274" spans="12:12" s="26" customFormat="1" hidden="1" x14ac:dyDescent="0.25">
      <c r="L21274"/>
    </row>
    <row r="21275" spans="12:12" s="26" customFormat="1" hidden="1" x14ac:dyDescent="0.25">
      <c r="L21275"/>
    </row>
    <row r="21276" spans="12:12" s="26" customFormat="1" hidden="1" x14ac:dyDescent="0.25">
      <c r="L21276"/>
    </row>
    <row r="21277" spans="12:12" s="26" customFormat="1" hidden="1" x14ac:dyDescent="0.25">
      <c r="L21277"/>
    </row>
    <row r="21278" spans="12:12" s="26" customFormat="1" hidden="1" x14ac:dyDescent="0.25">
      <c r="L21278"/>
    </row>
    <row r="21279" spans="12:12" s="26" customFormat="1" hidden="1" x14ac:dyDescent="0.25">
      <c r="L21279"/>
    </row>
    <row r="21280" spans="12:12" s="26" customFormat="1" hidden="1" x14ac:dyDescent="0.25">
      <c r="L21280"/>
    </row>
    <row r="21281" spans="12:12" s="26" customFormat="1" hidden="1" x14ac:dyDescent="0.25">
      <c r="L21281"/>
    </row>
    <row r="21282" spans="12:12" s="26" customFormat="1" hidden="1" x14ac:dyDescent="0.25">
      <c r="L21282"/>
    </row>
    <row r="21283" spans="12:12" s="26" customFormat="1" hidden="1" x14ac:dyDescent="0.25">
      <c r="L21283"/>
    </row>
    <row r="21284" spans="12:12" s="26" customFormat="1" hidden="1" x14ac:dyDescent="0.25">
      <c r="L21284"/>
    </row>
    <row r="21285" spans="12:12" s="26" customFormat="1" hidden="1" x14ac:dyDescent="0.25">
      <c r="L21285"/>
    </row>
    <row r="21286" spans="12:12" s="26" customFormat="1" hidden="1" x14ac:dyDescent="0.25">
      <c r="L21286"/>
    </row>
    <row r="21287" spans="12:12" s="26" customFormat="1" hidden="1" x14ac:dyDescent="0.25">
      <c r="L21287"/>
    </row>
    <row r="21288" spans="12:12" s="26" customFormat="1" hidden="1" x14ac:dyDescent="0.25">
      <c r="L21288"/>
    </row>
    <row r="21289" spans="12:12" s="26" customFormat="1" hidden="1" x14ac:dyDescent="0.25">
      <c r="L21289"/>
    </row>
    <row r="21290" spans="12:12" s="26" customFormat="1" hidden="1" x14ac:dyDescent="0.25">
      <c r="L21290"/>
    </row>
    <row r="21291" spans="12:12" s="26" customFormat="1" hidden="1" x14ac:dyDescent="0.25">
      <c r="L21291"/>
    </row>
    <row r="21292" spans="12:12" s="26" customFormat="1" hidden="1" x14ac:dyDescent="0.25">
      <c r="L21292"/>
    </row>
    <row r="21293" spans="12:12" s="26" customFormat="1" hidden="1" x14ac:dyDescent="0.25">
      <c r="L21293"/>
    </row>
    <row r="21294" spans="12:12" s="26" customFormat="1" hidden="1" x14ac:dyDescent="0.25">
      <c r="L21294"/>
    </row>
    <row r="21295" spans="12:12" s="26" customFormat="1" hidden="1" x14ac:dyDescent="0.25">
      <c r="L21295"/>
    </row>
    <row r="21296" spans="12:12" s="26" customFormat="1" hidden="1" x14ac:dyDescent="0.25">
      <c r="L21296"/>
    </row>
    <row r="21297" spans="12:12" s="26" customFormat="1" hidden="1" x14ac:dyDescent="0.25">
      <c r="L21297"/>
    </row>
    <row r="21298" spans="12:12" s="26" customFormat="1" hidden="1" x14ac:dyDescent="0.25">
      <c r="L21298"/>
    </row>
    <row r="21299" spans="12:12" s="26" customFormat="1" hidden="1" x14ac:dyDescent="0.25">
      <c r="L21299"/>
    </row>
    <row r="21300" spans="12:12" s="26" customFormat="1" hidden="1" x14ac:dyDescent="0.25">
      <c r="L21300"/>
    </row>
    <row r="21301" spans="12:12" s="26" customFormat="1" hidden="1" x14ac:dyDescent="0.25">
      <c r="L21301"/>
    </row>
    <row r="21302" spans="12:12" s="26" customFormat="1" hidden="1" x14ac:dyDescent="0.25">
      <c r="L21302"/>
    </row>
    <row r="21303" spans="12:12" s="26" customFormat="1" hidden="1" x14ac:dyDescent="0.25">
      <c r="L21303"/>
    </row>
    <row r="21304" spans="12:12" s="26" customFormat="1" hidden="1" x14ac:dyDescent="0.25">
      <c r="L21304"/>
    </row>
    <row r="21305" spans="12:12" s="26" customFormat="1" hidden="1" x14ac:dyDescent="0.25">
      <c r="L21305"/>
    </row>
    <row r="21306" spans="12:12" s="26" customFormat="1" hidden="1" x14ac:dyDescent="0.25">
      <c r="L21306"/>
    </row>
    <row r="21307" spans="12:12" s="26" customFormat="1" hidden="1" x14ac:dyDescent="0.25">
      <c r="L21307"/>
    </row>
    <row r="21308" spans="12:12" s="26" customFormat="1" hidden="1" x14ac:dyDescent="0.25">
      <c r="L21308"/>
    </row>
    <row r="21309" spans="12:12" s="26" customFormat="1" hidden="1" x14ac:dyDescent="0.25">
      <c r="L21309"/>
    </row>
    <row r="21310" spans="12:12" s="26" customFormat="1" hidden="1" x14ac:dyDescent="0.25">
      <c r="L21310"/>
    </row>
    <row r="21311" spans="12:12" s="26" customFormat="1" hidden="1" x14ac:dyDescent="0.25">
      <c r="L21311"/>
    </row>
    <row r="21312" spans="12:12" s="26" customFormat="1" hidden="1" x14ac:dyDescent="0.25">
      <c r="L21312"/>
    </row>
    <row r="21313" spans="12:12" s="26" customFormat="1" hidden="1" x14ac:dyDescent="0.25">
      <c r="L21313"/>
    </row>
    <row r="21314" spans="12:12" s="26" customFormat="1" hidden="1" x14ac:dyDescent="0.25">
      <c r="L21314"/>
    </row>
    <row r="21315" spans="12:12" s="26" customFormat="1" hidden="1" x14ac:dyDescent="0.25">
      <c r="L21315"/>
    </row>
    <row r="21316" spans="12:12" s="26" customFormat="1" hidden="1" x14ac:dyDescent="0.25">
      <c r="L21316"/>
    </row>
    <row r="21317" spans="12:12" s="26" customFormat="1" hidden="1" x14ac:dyDescent="0.25">
      <c r="L21317"/>
    </row>
    <row r="21318" spans="12:12" s="26" customFormat="1" hidden="1" x14ac:dyDescent="0.25">
      <c r="L21318"/>
    </row>
    <row r="21319" spans="12:12" s="26" customFormat="1" hidden="1" x14ac:dyDescent="0.25">
      <c r="L21319"/>
    </row>
    <row r="21320" spans="12:12" s="26" customFormat="1" hidden="1" x14ac:dyDescent="0.25">
      <c r="L21320"/>
    </row>
    <row r="21321" spans="12:12" s="26" customFormat="1" hidden="1" x14ac:dyDescent="0.25">
      <c r="L21321"/>
    </row>
    <row r="21322" spans="12:12" s="26" customFormat="1" hidden="1" x14ac:dyDescent="0.25">
      <c r="L21322"/>
    </row>
    <row r="21323" spans="12:12" s="26" customFormat="1" hidden="1" x14ac:dyDescent="0.25">
      <c r="L21323"/>
    </row>
    <row r="21324" spans="12:12" s="26" customFormat="1" hidden="1" x14ac:dyDescent="0.25">
      <c r="L21324"/>
    </row>
    <row r="21325" spans="12:12" s="26" customFormat="1" hidden="1" x14ac:dyDescent="0.25">
      <c r="L21325"/>
    </row>
    <row r="21326" spans="12:12" s="26" customFormat="1" hidden="1" x14ac:dyDescent="0.25">
      <c r="L21326"/>
    </row>
    <row r="21327" spans="12:12" s="26" customFormat="1" hidden="1" x14ac:dyDescent="0.25">
      <c r="L21327"/>
    </row>
    <row r="21328" spans="12:12" s="26" customFormat="1" hidden="1" x14ac:dyDescent="0.25">
      <c r="L21328"/>
    </row>
    <row r="21329" spans="12:12" s="26" customFormat="1" hidden="1" x14ac:dyDescent="0.25">
      <c r="L21329"/>
    </row>
    <row r="21330" spans="12:12" s="26" customFormat="1" hidden="1" x14ac:dyDescent="0.25">
      <c r="L21330"/>
    </row>
    <row r="21331" spans="12:12" s="26" customFormat="1" hidden="1" x14ac:dyDescent="0.25">
      <c r="L21331"/>
    </row>
    <row r="21332" spans="12:12" s="26" customFormat="1" hidden="1" x14ac:dyDescent="0.25">
      <c r="L21332"/>
    </row>
    <row r="21333" spans="12:12" s="26" customFormat="1" hidden="1" x14ac:dyDescent="0.25">
      <c r="L21333"/>
    </row>
    <row r="21334" spans="12:12" s="26" customFormat="1" hidden="1" x14ac:dyDescent="0.25">
      <c r="L21334"/>
    </row>
    <row r="21335" spans="12:12" s="26" customFormat="1" hidden="1" x14ac:dyDescent="0.25">
      <c r="L21335"/>
    </row>
    <row r="21336" spans="12:12" s="26" customFormat="1" hidden="1" x14ac:dyDescent="0.25">
      <c r="L21336"/>
    </row>
    <row r="21337" spans="12:12" s="26" customFormat="1" hidden="1" x14ac:dyDescent="0.25">
      <c r="L21337"/>
    </row>
    <row r="21338" spans="12:12" s="26" customFormat="1" hidden="1" x14ac:dyDescent="0.25">
      <c r="L21338"/>
    </row>
    <row r="21339" spans="12:12" s="26" customFormat="1" hidden="1" x14ac:dyDescent="0.25">
      <c r="L21339"/>
    </row>
    <row r="21340" spans="12:12" s="26" customFormat="1" hidden="1" x14ac:dyDescent="0.25">
      <c r="L21340"/>
    </row>
    <row r="21341" spans="12:12" s="26" customFormat="1" hidden="1" x14ac:dyDescent="0.25">
      <c r="L21341"/>
    </row>
    <row r="21342" spans="12:12" s="26" customFormat="1" hidden="1" x14ac:dyDescent="0.25">
      <c r="L21342"/>
    </row>
    <row r="21343" spans="12:12" s="26" customFormat="1" hidden="1" x14ac:dyDescent="0.25">
      <c r="L21343"/>
    </row>
    <row r="21344" spans="12:12" s="26" customFormat="1" hidden="1" x14ac:dyDescent="0.25">
      <c r="L21344"/>
    </row>
    <row r="21345" spans="12:12" s="26" customFormat="1" hidden="1" x14ac:dyDescent="0.25">
      <c r="L21345"/>
    </row>
    <row r="21346" spans="12:12" s="26" customFormat="1" hidden="1" x14ac:dyDescent="0.25">
      <c r="L21346"/>
    </row>
    <row r="21347" spans="12:12" s="26" customFormat="1" hidden="1" x14ac:dyDescent="0.25">
      <c r="L21347"/>
    </row>
    <row r="21348" spans="12:12" s="26" customFormat="1" hidden="1" x14ac:dyDescent="0.25">
      <c r="L21348"/>
    </row>
    <row r="21349" spans="12:12" s="26" customFormat="1" hidden="1" x14ac:dyDescent="0.25">
      <c r="L21349"/>
    </row>
    <row r="21350" spans="12:12" s="26" customFormat="1" hidden="1" x14ac:dyDescent="0.25">
      <c r="L21350"/>
    </row>
    <row r="21351" spans="12:12" s="26" customFormat="1" hidden="1" x14ac:dyDescent="0.25">
      <c r="L21351"/>
    </row>
    <row r="21352" spans="12:12" s="26" customFormat="1" hidden="1" x14ac:dyDescent="0.25">
      <c r="L21352"/>
    </row>
    <row r="21353" spans="12:12" s="26" customFormat="1" hidden="1" x14ac:dyDescent="0.25">
      <c r="L21353"/>
    </row>
    <row r="21354" spans="12:12" s="26" customFormat="1" hidden="1" x14ac:dyDescent="0.25">
      <c r="L21354"/>
    </row>
    <row r="21355" spans="12:12" s="26" customFormat="1" hidden="1" x14ac:dyDescent="0.25">
      <c r="L21355"/>
    </row>
    <row r="21356" spans="12:12" s="26" customFormat="1" hidden="1" x14ac:dyDescent="0.25">
      <c r="L21356"/>
    </row>
    <row r="21357" spans="12:12" s="26" customFormat="1" hidden="1" x14ac:dyDescent="0.25">
      <c r="L21357"/>
    </row>
    <row r="21358" spans="12:12" s="26" customFormat="1" hidden="1" x14ac:dyDescent="0.25">
      <c r="L21358"/>
    </row>
    <row r="21359" spans="12:12" s="26" customFormat="1" hidden="1" x14ac:dyDescent="0.25">
      <c r="L21359"/>
    </row>
    <row r="21360" spans="12:12" s="26" customFormat="1" hidden="1" x14ac:dyDescent="0.25">
      <c r="L21360"/>
    </row>
    <row r="21361" spans="12:12" s="26" customFormat="1" hidden="1" x14ac:dyDescent="0.25">
      <c r="L21361"/>
    </row>
    <row r="21362" spans="12:12" s="26" customFormat="1" hidden="1" x14ac:dyDescent="0.25">
      <c r="L21362"/>
    </row>
    <row r="21363" spans="12:12" s="26" customFormat="1" hidden="1" x14ac:dyDescent="0.25">
      <c r="L21363"/>
    </row>
    <row r="21364" spans="12:12" s="26" customFormat="1" hidden="1" x14ac:dyDescent="0.25">
      <c r="L21364"/>
    </row>
    <row r="21365" spans="12:12" s="26" customFormat="1" hidden="1" x14ac:dyDescent="0.25">
      <c r="L21365"/>
    </row>
    <row r="21366" spans="12:12" s="26" customFormat="1" hidden="1" x14ac:dyDescent="0.25">
      <c r="L21366"/>
    </row>
    <row r="21367" spans="12:12" s="26" customFormat="1" hidden="1" x14ac:dyDescent="0.25">
      <c r="L21367"/>
    </row>
    <row r="21368" spans="12:12" s="26" customFormat="1" hidden="1" x14ac:dyDescent="0.25">
      <c r="L21368"/>
    </row>
    <row r="21369" spans="12:12" s="26" customFormat="1" hidden="1" x14ac:dyDescent="0.25">
      <c r="L21369"/>
    </row>
    <row r="21370" spans="12:12" s="26" customFormat="1" hidden="1" x14ac:dyDescent="0.25">
      <c r="L21370"/>
    </row>
    <row r="21371" spans="12:12" s="26" customFormat="1" hidden="1" x14ac:dyDescent="0.25">
      <c r="L21371"/>
    </row>
    <row r="21372" spans="12:12" s="26" customFormat="1" hidden="1" x14ac:dyDescent="0.25">
      <c r="L21372"/>
    </row>
    <row r="21373" spans="12:12" s="26" customFormat="1" hidden="1" x14ac:dyDescent="0.25">
      <c r="L21373"/>
    </row>
    <row r="21374" spans="12:12" s="26" customFormat="1" hidden="1" x14ac:dyDescent="0.25">
      <c r="L21374"/>
    </row>
    <row r="21375" spans="12:12" s="26" customFormat="1" hidden="1" x14ac:dyDescent="0.25">
      <c r="L21375"/>
    </row>
    <row r="21376" spans="12:12" s="26" customFormat="1" hidden="1" x14ac:dyDescent="0.25">
      <c r="L21376"/>
    </row>
    <row r="21377" spans="12:12" s="26" customFormat="1" hidden="1" x14ac:dyDescent="0.25">
      <c r="L21377"/>
    </row>
    <row r="21378" spans="12:12" s="26" customFormat="1" hidden="1" x14ac:dyDescent="0.25">
      <c r="L21378"/>
    </row>
    <row r="21379" spans="12:12" s="26" customFormat="1" hidden="1" x14ac:dyDescent="0.25">
      <c r="L21379"/>
    </row>
    <row r="21380" spans="12:12" s="26" customFormat="1" hidden="1" x14ac:dyDescent="0.25">
      <c r="L21380"/>
    </row>
    <row r="21381" spans="12:12" s="26" customFormat="1" hidden="1" x14ac:dyDescent="0.25">
      <c r="L21381"/>
    </row>
    <row r="21382" spans="12:12" s="26" customFormat="1" hidden="1" x14ac:dyDescent="0.25">
      <c r="L21382"/>
    </row>
    <row r="21383" spans="12:12" s="26" customFormat="1" hidden="1" x14ac:dyDescent="0.25">
      <c r="L21383"/>
    </row>
    <row r="21384" spans="12:12" s="26" customFormat="1" hidden="1" x14ac:dyDescent="0.25">
      <c r="L21384"/>
    </row>
    <row r="21385" spans="12:12" s="26" customFormat="1" hidden="1" x14ac:dyDescent="0.25">
      <c r="L21385"/>
    </row>
    <row r="21386" spans="12:12" s="26" customFormat="1" hidden="1" x14ac:dyDescent="0.25">
      <c r="L21386"/>
    </row>
    <row r="21387" spans="12:12" s="26" customFormat="1" hidden="1" x14ac:dyDescent="0.25">
      <c r="L21387"/>
    </row>
    <row r="21388" spans="12:12" s="26" customFormat="1" hidden="1" x14ac:dyDescent="0.25">
      <c r="L21388"/>
    </row>
    <row r="21389" spans="12:12" s="26" customFormat="1" hidden="1" x14ac:dyDescent="0.25">
      <c r="L21389"/>
    </row>
    <row r="21390" spans="12:12" s="26" customFormat="1" hidden="1" x14ac:dyDescent="0.25">
      <c r="L21390"/>
    </row>
    <row r="21391" spans="12:12" s="26" customFormat="1" hidden="1" x14ac:dyDescent="0.25">
      <c r="L21391"/>
    </row>
    <row r="21392" spans="12:12" s="26" customFormat="1" hidden="1" x14ac:dyDescent="0.25">
      <c r="L21392"/>
    </row>
    <row r="21393" spans="12:12" s="26" customFormat="1" hidden="1" x14ac:dyDescent="0.25">
      <c r="L21393"/>
    </row>
    <row r="21394" spans="12:12" s="26" customFormat="1" hidden="1" x14ac:dyDescent="0.25">
      <c r="L21394"/>
    </row>
    <row r="21395" spans="12:12" s="26" customFormat="1" hidden="1" x14ac:dyDescent="0.25">
      <c r="L21395"/>
    </row>
    <row r="21396" spans="12:12" s="26" customFormat="1" hidden="1" x14ac:dyDescent="0.25">
      <c r="L21396"/>
    </row>
    <row r="21397" spans="12:12" s="26" customFormat="1" hidden="1" x14ac:dyDescent="0.25">
      <c r="L21397"/>
    </row>
    <row r="21398" spans="12:12" s="26" customFormat="1" hidden="1" x14ac:dyDescent="0.25">
      <c r="L21398"/>
    </row>
    <row r="21399" spans="12:12" s="26" customFormat="1" hidden="1" x14ac:dyDescent="0.25">
      <c r="L21399"/>
    </row>
    <row r="21400" spans="12:12" s="26" customFormat="1" hidden="1" x14ac:dyDescent="0.25">
      <c r="L21400"/>
    </row>
    <row r="21401" spans="12:12" s="26" customFormat="1" hidden="1" x14ac:dyDescent="0.25">
      <c r="L21401"/>
    </row>
    <row r="21402" spans="12:12" s="26" customFormat="1" hidden="1" x14ac:dyDescent="0.25">
      <c r="L21402"/>
    </row>
    <row r="21403" spans="12:12" s="26" customFormat="1" hidden="1" x14ac:dyDescent="0.25">
      <c r="L21403"/>
    </row>
    <row r="21404" spans="12:12" s="26" customFormat="1" hidden="1" x14ac:dyDescent="0.25">
      <c r="L21404"/>
    </row>
    <row r="21405" spans="12:12" s="26" customFormat="1" hidden="1" x14ac:dyDescent="0.25">
      <c r="L21405"/>
    </row>
    <row r="21406" spans="12:12" s="26" customFormat="1" hidden="1" x14ac:dyDescent="0.25">
      <c r="L21406"/>
    </row>
    <row r="21407" spans="12:12" s="26" customFormat="1" hidden="1" x14ac:dyDescent="0.25">
      <c r="L21407"/>
    </row>
    <row r="21408" spans="12:12" s="26" customFormat="1" hidden="1" x14ac:dyDescent="0.25">
      <c r="L21408"/>
    </row>
    <row r="21409" spans="12:12" s="26" customFormat="1" hidden="1" x14ac:dyDescent="0.25">
      <c r="L21409"/>
    </row>
    <row r="21410" spans="12:12" s="26" customFormat="1" hidden="1" x14ac:dyDescent="0.25">
      <c r="L21410"/>
    </row>
    <row r="21411" spans="12:12" s="26" customFormat="1" hidden="1" x14ac:dyDescent="0.25">
      <c r="L21411"/>
    </row>
    <row r="21412" spans="12:12" s="26" customFormat="1" hidden="1" x14ac:dyDescent="0.25">
      <c r="L21412"/>
    </row>
    <row r="21413" spans="12:12" s="26" customFormat="1" hidden="1" x14ac:dyDescent="0.25">
      <c r="L21413"/>
    </row>
    <row r="21414" spans="12:12" s="26" customFormat="1" hidden="1" x14ac:dyDescent="0.25">
      <c r="L21414"/>
    </row>
    <row r="21415" spans="12:12" s="26" customFormat="1" hidden="1" x14ac:dyDescent="0.25">
      <c r="L21415"/>
    </row>
    <row r="21416" spans="12:12" s="26" customFormat="1" hidden="1" x14ac:dyDescent="0.25">
      <c r="L21416"/>
    </row>
    <row r="21417" spans="12:12" s="26" customFormat="1" hidden="1" x14ac:dyDescent="0.25">
      <c r="L21417"/>
    </row>
    <row r="21418" spans="12:12" s="26" customFormat="1" hidden="1" x14ac:dyDescent="0.25">
      <c r="L21418"/>
    </row>
    <row r="21419" spans="12:12" s="26" customFormat="1" hidden="1" x14ac:dyDescent="0.25">
      <c r="L21419"/>
    </row>
    <row r="21420" spans="12:12" s="26" customFormat="1" hidden="1" x14ac:dyDescent="0.25">
      <c r="L21420"/>
    </row>
    <row r="21421" spans="12:12" s="26" customFormat="1" hidden="1" x14ac:dyDescent="0.25">
      <c r="L21421"/>
    </row>
    <row r="21422" spans="12:12" s="26" customFormat="1" hidden="1" x14ac:dyDescent="0.25">
      <c r="L21422"/>
    </row>
    <row r="21423" spans="12:12" s="26" customFormat="1" hidden="1" x14ac:dyDescent="0.25">
      <c r="L21423"/>
    </row>
    <row r="21424" spans="12:12" s="26" customFormat="1" hidden="1" x14ac:dyDescent="0.25">
      <c r="L21424"/>
    </row>
    <row r="21425" spans="12:12" s="26" customFormat="1" hidden="1" x14ac:dyDescent="0.25">
      <c r="L21425"/>
    </row>
    <row r="21426" spans="12:12" s="26" customFormat="1" hidden="1" x14ac:dyDescent="0.25">
      <c r="L21426"/>
    </row>
    <row r="21427" spans="12:12" s="26" customFormat="1" hidden="1" x14ac:dyDescent="0.25">
      <c r="L21427"/>
    </row>
    <row r="21428" spans="12:12" s="26" customFormat="1" hidden="1" x14ac:dyDescent="0.25">
      <c r="L21428"/>
    </row>
    <row r="21429" spans="12:12" s="26" customFormat="1" hidden="1" x14ac:dyDescent="0.25">
      <c r="L21429"/>
    </row>
    <row r="21430" spans="12:12" s="26" customFormat="1" hidden="1" x14ac:dyDescent="0.25">
      <c r="L21430"/>
    </row>
    <row r="21431" spans="12:12" s="26" customFormat="1" hidden="1" x14ac:dyDescent="0.25">
      <c r="L21431"/>
    </row>
    <row r="21432" spans="12:12" s="26" customFormat="1" hidden="1" x14ac:dyDescent="0.25">
      <c r="L21432"/>
    </row>
    <row r="21433" spans="12:12" s="26" customFormat="1" hidden="1" x14ac:dyDescent="0.25">
      <c r="L21433"/>
    </row>
    <row r="21434" spans="12:12" s="26" customFormat="1" hidden="1" x14ac:dyDescent="0.25">
      <c r="L21434"/>
    </row>
    <row r="21435" spans="12:12" s="26" customFormat="1" hidden="1" x14ac:dyDescent="0.25">
      <c r="L21435"/>
    </row>
    <row r="21436" spans="12:12" s="26" customFormat="1" hidden="1" x14ac:dyDescent="0.25">
      <c r="L21436"/>
    </row>
    <row r="21437" spans="12:12" s="26" customFormat="1" hidden="1" x14ac:dyDescent="0.25">
      <c r="L21437"/>
    </row>
    <row r="21438" spans="12:12" s="26" customFormat="1" hidden="1" x14ac:dyDescent="0.25">
      <c r="L21438"/>
    </row>
    <row r="21439" spans="12:12" s="26" customFormat="1" hidden="1" x14ac:dyDescent="0.25">
      <c r="L21439"/>
    </row>
    <row r="21440" spans="12:12" s="26" customFormat="1" hidden="1" x14ac:dyDescent="0.25">
      <c r="L21440"/>
    </row>
    <row r="21441" spans="12:12" s="26" customFormat="1" hidden="1" x14ac:dyDescent="0.25">
      <c r="L21441"/>
    </row>
    <row r="21442" spans="12:12" s="26" customFormat="1" hidden="1" x14ac:dyDescent="0.25">
      <c r="L21442"/>
    </row>
    <row r="21443" spans="12:12" s="26" customFormat="1" hidden="1" x14ac:dyDescent="0.25">
      <c r="L21443"/>
    </row>
    <row r="21444" spans="12:12" s="26" customFormat="1" hidden="1" x14ac:dyDescent="0.25">
      <c r="L21444"/>
    </row>
    <row r="21445" spans="12:12" s="26" customFormat="1" hidden="1" x14ac:dyDescent="0.25">
      <c r="L21445"/>
    </row>
    <row r="21446" spans="12:12" s="26" customFormat="1" hidden="1" x14ac:dyDescent="0.25">
      <c r="L21446"/>
    </row>
    <row r="21447" spans="12:12" s="26" customFormat="1" hidden="1" x14ac:dyDescent="0.25">
      <c r="L21447"/>
    </row>
    <row r="21448" spans="12:12" s="26" customFormat="1" hidden="1" x14ac:dyDescent="0.25">
      <c r="L21448"/>
    </row>
    <row r="21449" spans="12:12" s="26" customFormat="1" hidden="1" x14ac:dyDescent="0.25">
      <c r="L21449"/>
    </row>
    <row r="21450" spans="12:12" s="26" customFormat="1" hidden="1" x14ac:dyDescent="0.25">
      <c r="L21450"/>
    </row>
    <row r="21451" spans="12:12" s="26" customFormat="1" hidden="1" x14ac:dyDescent="0.25">
      <c r="L21451"/>
    </row>
    <row r="21452" spans="12:12" s="26" customFormat="1" hidden="1" x14ac:dyDescent="0.25">
      <c r="L21452"/>
    </row>
    <row r="21453" spans="12:12" s="26" customFormat="1" hidden="1" x14ac:dyDescent="0.25">
      <c r="L21453"/>
    </row>
    <row r="21454" spans="12:12" s="26" customFormat="1" hidden="1" x14ac:dyDescent="0.25">
      <c r="L21454"/>
    </row>
    <row r="21455" spans="12:12" s="26" customFormat="1" hidden="1" x14ac:dyDescent="0.25">
      <c r="L21455"/>
    </row>
    <row r="21456" spans="12:12" s="26" customFormat="1" hidden="1" x14ac:dyDescent="0.25">
      <c r="L21456"/>
    </row>
    <row r="21457" spans="12:12" s="26" customFormat="1" hidden="1" x14ac:dyDescent="0.25">
      <c r="L21457"/>
    </row>
    <row r="21458" spans="12:12" s="26" customFormat="1" hidden="1" x14ac:dyDescent="0.25">
      <c r="L21458"/>
    </row>
    <row r="21459" spans="12:12" s="26" customFormat="1" hidden="1" x14ac:dyDescent="0.25">
      <c r="L21459"/>
    </row>
    <row r="21460" spans="12:12" s="26" customFormat="1" hidden="1" x14ac:dyDescent="0.25">
      <c r="L21460"/>
    </row>
    <row r="21461" spans="12:12" s="26" customFormat="1" hidden="1" x14ac:dyDescent="0.25">
      <c r="L21461"/>
    </row>
    <row r="21462" spans="12:12" s="26" customFormat="1" hidden="1" x14ac:dyDescent="0.25">
      <c r="L21462"/>
    </row>
    <row r="21463" spans="12:12" s="26" customFormat="1" hidden="1" x14ac:dyDescent="0.25">
      <c r="L21463"/>
    </row>
    <row r="21464" spans="12:12" s="26" customFormat="1" hidden="1" x14ac:dyDescent="0.25">
      <c r="L21464"/>
    </row>
    <row r="21465" spans="12:12" s="26" customFormat="1" hidden="1" x14ac:dyDescent="0.25">
      <c r="L21465"/>
    </row>
    <row r="21466" spans="12:12" s="26" customFormat="1" hidden="1" x14ac:dyDescent="0.25">
      <c r="L21466"/>
    </row>
    <row r="21467" spans="12:12" s="26" customFormat="1" hidden="1" x14ac:dyDescent="0.25">
      <c r="L21467"/>
    </row>
    <row r="21468" spans="12:12" s="26" customFormat="1" hidden="1" x14ac:dyDescent="0.25">
      <c r="L21468"/>
    </row>
    <row r="21469" spans="12:12" s="26" customFormat="1" hidden="1" x14ac:dyDescent="0.25">
      <c r="L21469"/>
    </row>
    <row r="21470" spans="12:12" s="26" customFormat="1" hidden="1" x14ac:dyDescent="0.25">
      <c r="L21470"/>
    </row>
    <row r="21471" spans="12:12" s="26" customFormat="1" hidden="1" x14ac:dyDescent="0.25">
      <c r="L21471"/>
    </row>
    <row r="21472" spans="12:12" s="26" customFormat="1" hidden="1" x14ac:dyDescent="0.25">
      <c r="L21472"/>
    </row>
    <row r="21473" spans="12:12" s="26" customFormat="1" hidden="1" x14ac:dyDescent="0.25">
      <c r="L21473"/>
    </row>
    <row r="21474" spans="12:12" s="26" customFormat="1" hidden="1" x14ac:dyDescent="0.25">
      <c r="L21474"/>
    </row>
    <row r="21475" spans="12:12" s="26" customFormat="1" hidden="1" x14ac:dyDescent="0.25">
      <c r="L21475"/>
    </row>
    <row r="21476" spans="12:12" s="26" customFormat="1" hidden="1" x14ac:dyDescent="0.25">
      <c r="L21476"/>
    </row>
    <row r="21477" spans="12:12" s="26" customFormat="1" hidden="1" x14ac:dyDescent="0.25">
      <c r="L21477"/>
    </row>
    <row r="21478" spans="12:12" s="26" customFormat="1" hidden="1" x14ac:dyDescent="0.25">
      <c r="L21478"/>
    </row>
    <row r="21479" spans="12:12" s="26" customFormat="1" hidden="1" x14ac:dyDescent="0.25">
      <c r="L21479"/>
    </row>
    <row r="21480" spans="12:12" s="26" customFormat="1" hidden="1" x14ac:dyDescent="0.25">
      <c r="L21480"/>
    </row>
    <row r="21481" spans="12:12" s="26" customFormat="1" hidden="1" x14ac:dyDescent="0.25">
      <c r="L21481"/>
    </row>
    <row r="21482" spans="12:12" s="26" customFormat="1" hidden="1" x14ac:dyDescent="0.25">
      <c r="L21482"/>
    </row>
    <row r="21483" spans="12:12" s="26" customFormat="1" hidden="1" x14ac:dyDescent="0.25">
      <c r="L21483"/>
    </row>
    <row r="21484" spans="12:12" s="26" customFormat="1" hidden="1" x14ac:dyDescent="0.25">
      <c r="L21484"/>
    </row>
    <row r="21485" spans="12:12" s="26" customFormat="1" hidden="1" x14ac:dyDescent="0.25">
      <c r="L21485"/>
    </row>
    <row r="21486" spans="12:12" s="26" customFormat="1" hidden="1" x14ac:dyDescent="0.25">
      <c r="L21486"/>
    </row>
    <row r="21487" spans="12:12" s="26" customFormat="1" hidden="1" x14ac:dyDescent="0.25">
      <c r="L21487"/>
    </row>
    <row r="21488" spans="12:12" s="26" customFormat="1" hidden="1" x14ac:dyDescent="0.25">
      <c r="L21488"/>
    </row>
    <row r="21489" spans="12:12" s="26" customFormat="1" hidden="1" x14ac:dyDescent="0.25">
      <c r="L21489"/>
    </row>
    <row r="21490" spans="12:12" s="26" customFormat="1" hidden="1" x14ac:dyDescent="0.25">
      <c r="L21490"/>
    </row>
    <row r="21491" spans="12:12" s="26" customFormat="1" hidden="1" x14ac:dyDescent="0.25">
      <c r="L21491"/>
    </row>
    <row r="21492" spans="12:12" s="26" customFormat="1" hidden="1" x14ac:dyDescent="0.25">
      <c r="L21492"/>
    </row>
    <row r="21493" spans="12:12" s="26" customFormat="1" hidden="1" x14ac:dyDescent="0.25">
      <c r="L21493"/>
    </row>
    <row r="21494" spans="12:12" s="26" customFormat="1" hidden="1" x14ac:dyDescent="0.25">
      <c r="L21494"/>
    </row>
    <row r="21495" spans="12:12" s="26" customFormat="1" hidden="1" x14ac:dyDescent="0.25">
      <c r="L21495"/>
    </row>
    <row r="21496" spans="12:12" s="26" customFormat="1" hidden="1" x14ac:dyDescent="0.25">
      <c r="L21496"/>
    </row>
    <row r="21497" spans="12:12" s="26" customFormat="1" hidden="1" x14ac:dyDescent="0.25">
      <c r="L21497"/>
    </row>
    <row r="21498" spans="12:12" s="26" customFormat="1" hidden="1" x14ac:dyDescent="0.25">
      <c r="L21498"/>
    </row>
    <row r="21499" spans="12:12" s="26" customFormat="1" hidden="1" x14ac:dyDescent="0.25">
      <c r="L21499"/>
    </row>
    <row r="21500" spans="12:12" s="26" customFormat="1" hidden="1" x14ac:dyDescent="0.25">
      <c r="L21500"/>
    </row>
    <row r="21501" spans="12:12" s="26" customFormat="1" hidden="1" x14ac:dyDescent="0.25">
      <c r="L21501"/>
    </row>
    <row r="21502" spans="12:12" s="26" customFormat="1" hidden="1" x14ac:dyDescent="0.25">
      <c r="L21502"/>
    </row>
    <row r="21503" spans="12:12" s="26" customFormat="1" hidden="1" x14ac:dyDescent="0.25">
      <c r="L21503"/>
    </row>
    <row r="21504" spans="12:12" s="26" customFormat="1" hidden="1" x14ac:dyDescent="0.25">
      <c r="L21504"/>
    </row>
    <row r="21505" spans="12:12" s="26" customFormat="1" hidden="1" x14ac:dyDescent="0.25">
      <c r="L21505"/>
    </row>
    <row r="21506" spans="12:12" s="26" customFormat="1" hidden="1" x14ac:dyDescent="0.25">
      <c r="L21506"/>
    </row>
    <row r="21507" spans="12:12" s="26" customFormat="1" hidden="1" x14ac:dyDescent="0.25">
      <c r="L21507"/>
    </row>
    <row r="21508" spans="12:12" s="26" customFormat="1" hidden="1" x14ac:dyDescent="0.25">
      <c r="L21508"/>
    </row>
    <row r="21509" spans="12:12" s="26" customFormat="1" hidden="1" x14ac:dyDescent="0.25">
      <c r="L21509"/>
    </row>
    <row r="21510" spans="12:12" s="26" customFormat="1" hidden="1" x14ac:dyDescent="0.25">
      <c r="L21510"/>
    </row>
    <row r="21511" spans="12:12" s="26" customFormat="1" hidden="1" x14ac:dyDescent="0.25">
      <c r="L21511"/>
    </row>
    <row r="21512" spans="12:12" s="26" customFormat="1" hidden="1" x14ac:dyDescent="0.25">
      <c r="L21512"/>
    </row>
    <row r="21513" spans="12:12" s="26" customFormat="1" hidden="1" x14ac:dyDescent="0.25">
      <c r="L21513"/>
    </row>
    <row r="21514" spans="12:12" s="26" customFormat="1" hidden="1" x14ac:dyDescent="0.25">
      <c r="L21514"/>
    </row>
    <row r="21515" spans="12:12" s="26" customFormat="1" hidden="1" x14ac:dyDescent="0.25">
      <c r="L21515"/>
    </row>
    <row r="21516" spans="12:12" s="26" customFormat="1" hidden="1" x14ac:dyDescent="0.25">
      <c r="L21516"/>
    </row>
    <row r="21517" spans="12:12" s="26" customFormat="1" hidden="1" x14ac:dyDescent="0.25">
      <c r="L21517"/>
    </row>
    <row r="21518" spans="12:12" s="26" customFormat="1" hidden="1" x14ac:dyDescent="0.25">
      <c r="L21518"/>
    </row>
    <row r="21519" spans="12:12" s="26" customFormat="1" hidden="1" x14ac:dyDescent="0.25">
      <c r="L21519"/>
    </row>
    <row r="21520" spans="12:12" s="26" customFormat="1" hidden="1" x14ac:dyDescent="0.25">
      <c r="L21520"/>
    </row>
    <row r="21521" spans="12:12" s="26" customFormat="1" hidden="1" x14ac:dyDescent="0.25">
      <c r="L21521"/>
    </row>
    <row r="21522" spans="12:12" s="26" customFormat="1" hidden="1" x14ac:dyDescent="0.25">
      <c r="L21522"/>
    </row>
    <row r="21523" spans="12:12" s="26" customFormat="1" hidden="1" x14ac:dyDescent="0.25">
      <c r="L21523"/>
    </row>
    <row r="21524" spans="12:12" s="26" customFormat="1" hidden="1" x14ac:dyDescent="0.25">
      <c r="L21524"/>
    </row>
    <row r="21525" spans="12:12" s="26" customFormat="1" hidden="1" x14ac:dyDescent="0.25">
      <c r="L21525"/>
    </row>
    <row r="21526" spans="12:12" s="26" customFormat="1" hidden="1" x14ac:dyDescent="0.25">
      <c r="L21526"/>
    </row>
    <row r="21527" spans="12:12" s="26" customFormat="1" hidden="1" x14ac:dyDescent="0.25">
      <c r="L21527"/>
    </row>
    <row r="21528" spans="12:12" s="26" customFormat="1" hidden="1" x14ac:dyDescent="0.25">
      <c r="L21528"/>
    </row>
    <row r="21529" spans="12:12" s="26" customFormat="1" hidden="1" x14ac:dyDescent="0.25">
      <c r="L21529"/>
    </row>
    <row r="21530" spans="12:12" s="26" customFormat="1" hidden="1" x14ac:dyDescent="0.25">
      <c r="L21530"/>
    </row>
    <row r="21531" spans="12:12" s="26" customFormat="1" hidden="1" x14ac:dyDescent="0.25">
      <c r="L21531"/>
    </row>
    <row r="21532" spans="12:12" s="26" customFormat="1" hidden="1" x14ac:dyDescent="0.25">
      <c r="L21532"/>
    </row>
    <row r="21533" spans="12:12" s="26" customFormat="1" hidden="1" x14ac:dyDescent="0.25">
      <c r="L21533"/>
    </row>
    <row r="21534" spans="12:12" s="26" customFormat="1" hidden="1" x14ac:dyDescent="0.25">
      <c r="L21534"/>
    </row>
    <row r="21535" spans="12:12" s="26" customFormat="1" hidden="1" x14ac:dyDescent="0.25">
      <c r="L21535"/>
    </row>
    <row r="21536" spans="12:12" s="26" customFormat="1" hidden="1" x14ac:dyDescent="0.25">
      <c r="L21536"/>
    </row>
    <row r="21537" spans="12:12" s="26" customFormat="1" hidden="1" x14ac:dyDescent="0.25">
      <c r="L21537"/>
    </row>
    <row r="21538" spans="12:12" s="26" customFormat="1" hidden="1" x14ac:dyDescent="0.25">
      <c r="L21538"/>
    </row>
    <row r="21539" spans="12:12" s="26" customFormat="1" hidden="1" x14ac:dyDescent="0.25">
      <c r="L21539"/>
    </row>
    <row r="21540" spans="12:12" s="26" customFormat="1" hidden="1" x14ac:dyDescent="0.25">
      <c r="L21540"/>
    </row>
    <row r="21541" spans="12:12" s="26" customFormat="1" hidden="1" x14ac:dyDescent="0.25">
      <c r="L21541"/>
    </row>
    <row r="21542" spans="12:12" s="26" customFormat="1" hidden="1" x14ac:dyDescent="0.25">
      <c r="L21542"/>
    </row>
    <row r="21543" spans="12:12" s="26" customFormat="1" hidden="1" x14ac:dyDescent="0.25">
      <c r="L21543"/>
    </row>
    <row r="21544" spans="12:12" s="26" customFormat="1" hidden="1" x14ac:dyDescent="0.25">
      <c r="L21544"/>
    </row>
    <row r="21545" spans="12:12" s="26" customFormat="1" hidden="1" x14ac:dyDescent="0.25">
      <c r="L21545"/>
    </row>
    <row r="21546" spans="12:12" s="26" customFormat="1" hidden="1" x14ac:dyDescent="0.25">
      <c r="L21546"/>
    </row>
    <row r="21547" spans="12:12" s="26" customFormat="1" hidden="1" x14ac:dyDescent="0.25">
      <c r="L21547"/>
    </row>
    <row r="21548" spans="12:12" s="26" customFormat="1" hidden="1" x14ac:dyDescent="0.25">
      <c r="L21548"/>
    </row>
    <row r="21549" spans="12:12" s="26" customFormat="1" hidden="1" x14ac:dyDescent="0.25">
      <c r="L21549"/>
    </row>
    <row r="21550" spans="12:12" s="26" customFormat="1" hidden="1" x14ac:dyDescent="0.25">
      <c r="L21550"/>
    </row>
    <row r="21551" spans="12:12" s="26" customFormat="1" hidden="1" x14ac:dyDescent="0.25">
      <c r="L21551"/>
    </row>
    <row r="21552" spans="12:12" s="26" customFormat="1" hidden="1" x14ac:dyDescent="0.25">
      <c r="L21552"/>
    </row>
    <row r="21553" spans="12:12" s="26" customFormat="1" hidden="1" x14ac:dyDescent="0.25">
      <c r="L21553"/>
    </row>
    <row r="21554" spans="12:12" s="26" customFormat="1" hidden="1" x14ac:dyDescent="0.25">
      <c r="L21554"/>
    </row>
    <row r="21555" spans="12:12" s="26" customFormat="1" hidden="1" x14ac:dyDescent="0.25">
      <c r="L21555"/>
    </row>
    <row r="21556" spans="12:12" s="26" customFormat="1" hidden="1" x14ac:dyDescent="0.25">
      <c r="L21556"/>
    </row>
    <row r="21557" spans="12:12" s="26" customFormat="1" hidden="1" x14ac:dyDescent="0.25">
      <c r="L21557"/>
    </row>
    <row r="21558" spans="12:12" s="26" customFormat="1" hidden="1" x14ac:dyDescent="0.25">
      <c r="L21558"/>
    </row>
    <row r="21559" spans="12:12" s="26" customFormat="1" hidden="1" x14ac:dyDescent="0.25">
      <c r="L21559"/>
    </row>
    <row r="21560" spans="12:12" s="26" customFormat="1" hidden="1" x14ac:dyDescent="0.25">
      <c r="L21560"/>
    </row>
    <row r="21561" spans="12:12" s="26" customFormat="1" hidden="1" x14ac:dyDescent="0.25">
      <c r="L21561"/>
    </row>
    <row r="21562" spans="12:12" s="26" customFormat="1" hidden="1" x14ac:dyDescent="0.25">
      <c r="L21562"/>
    </row>
    <row r="21563" spans="12:12" s="26" customFormat="1" hidden="1" x14ac:dyDescent="0.25">
      <c r="L21563"/>
    </row>
    <row r="21564" spans="12:12" s="26" customFormat="1" hidden="1" x14ac:dyDescent="0.25">
      <c r="L21564"/>
    </row>
    <row r="21565" spans="12:12" s="26" customFormat="1" hidden="1" x14ac:dyDescent="0.25">
      <c r="L21565"/>
    </row>
    <row r="21566" spans="12:12" s="26" customFormat="1" hidden="1" x14ac:dyDescent="0.25">
      <c r="L21566"/>
    </row>
    <row r="21567" spans="12:12" s="26" customFormat="1" hidden="1" x14ac:dyDescent="0.25">
      <c r="L21567"/>
    </row>
    <row r="21568" spans="12:12" s="26" customFormat="1" hidden="1" x14ac:dyDescent="0.25">
      <c r="L21568"/>
    </row>
    <row r="21569" spans="12:12" s="26" customFormat="1" hidden="1" x14ac:dyDescent="0.25">
      <c r="L21569"/>
    </row>
    <row r="21570" spans="12:12" s="26" customFormat="1" hidden="1" x14ac:dyDescent="0.25">
      <c r="L21570"/>
    </row>
    <row r="21571" spans="12:12" s="26" customFormat="1" hidden="1" x14ac:dyDescent="0.25">
      <c r="L21571"/>
    </row>
    <row r="21572" spans="12:12" s="26" customFormat="1" hidden="1" x14ac:dyDescent="0.25">
      <c r="L21572"/>
    </row>
    <row r="21573" spans="12:12" s="26" customFormat="1" hidden="1" x14ac:dyDescent="0.25">
      <c r="L21573"/>
    </row>
    <row r="21574" spans="12:12" s="26" customFormat="1" hidden="1" x14ac:dyDescent="0.25">
      <c r="L21574"/>
    </row>
    <row r="21575" spans="12:12" s="26" customFormat="1" hidden="1" x14ac:dyDescent="0.25">
      <c r="L21575"/>
    </row>
    <row r="21576" spans="12:12" s="26" customFormat="1" hidden="1" x14ac:dyDescent="0.25">
      <c r="L21576"/>
    </row>
    <row r="21577" spans="12:12" s="26" customFormat="1" hidden="1" x14ac:dyDescent="0.25">
      <c r="L21577"/>
    </row>
    <row r="21578" spans="12:12" s="26" customFormat="1" hidden="1" x14ac:dyDescent="0.25">
      <c r="L21578"/>
    </row>
    <row r="21579" spans="12:12" s="26" customFormat="1" hidden="1" x14ac:dyDescent="0.25">
      <c r="L21579"/>
    </row>
    <row r="21580" spans="12:12" s="26" customFormat="1" hidden="1" x14ac:dyDescent="0.25">
      <c r="L21580"/>
    </row>
    <row r="21581" spans="12:12" s="26" customFormat="1" hidden="1" x14ac:dyDescent="0.25">
      <c r="L21581"/>
    </row>
    <row r="21582" spans="12:12" s="26" customFormat="1" hidden="1" x14ac:dyDescent="0.25">
      <c r="L21582"/>
    </row>
    <row r="21583" spans="12:12" s="26" customFormat="1" hidden="1" x14ac:dyDescent="0.25">
      <c r="L21583"/>
    </row>
    <row r="21584" spans="12:12" s="26" customFormat="1" hidden="1" x14ac:dyDescent="0.25">
      <c r="L21584"/>
    </row>
    <row r="21585" spans="12:12" s="26" customFormat="1" hidden="1" x14ac:dyDescent="0.25">
      <c r="L21585"/>
    </row>
    <row r="21586" spans="12:12" s="26" customFormat="1" hidden="1" x14ac:dyDescent="0.25">
      <c r="L21586"/>
    </row>
    <row r="21587" spans="12:12" s="26" customFormat="1" hidden="1" x14ac:dyDescent="0.25">
      <c r="L21587"/>
    </row>
    <row r="21588" spans="12:12" s="26" customFormat="1" hidden="1" x14ac:dyDescent="0.25">
      <c r="L21588"/>
    </row>
    <row r="21589" spans="12:12" s="26" customFormat="1" hidden="1" x14ac:dyDescent="0.25">
      <c r="L21589"/>
    </row>
    <row r="21590" spans="12:12" s="26" customFormat="1" hidden="1" x14ac:dyDescent="0.25">
      <c r="L21590"/>
    </row>
    <row r="21591" spans="12:12" s="26" customFormat="1" hidden="1" x14ac:dyDescent="0.25">
      <c r="L21591"/>
    </row>
    <row r="21592" spans="12:12" s="26" customFormat="1" hidden="1" x14ac:dyDescent="0.25">
      <c r="L21592"/>
    </row>
    <row r="21593" spans="12:12" s="26" customFormat="1" hidden="1" x14ac:dyDescent="0.25">
      <c r="L21593"/>
    </row>
    <row r="21594" spans="12:12" s="26" customFormat="1" hidden="1" x14ac:dyDescent="0.25">
      <c r="L21594"/>
    </row>
    <row r="21595" spans="12:12" s="26" customFormat="1" hidden="1" x14ac:dyDescent="0.25">
      <c r="L21595"/>
    </row>
    <row r="21596" spans="12:12" s="26" customFormat="1" hidden="1" x14ac:dyDescent="0.25">
      <c r="L21596"/>
    </row>
    <row r="21597" spans="12:12" s="26" customFormat="1" hidden="1" x14ac:dyDescent="0.25">
      <c r="L21597"/>
    </row>
    <row r="21598" spans="12:12" s="26" customFormat="1" hidden="1" x14ac:dyDescent="0.25">
      <c r="L21598"/>
    </row>
    <row r="21599" spans="12:12" s="26" customFormat="1" hidden="1" x14ac:dyDescent="0.25">
      <c r="L21599"/>
    </row>
    <row r="21600" spans="12:12" s="26" customFormat="1" hidden="1" x14ac:dyDescent="0.25">
      <c r="L21600"/>
    </row>
    <row r="21601" spans="12:12" s="26" customFormat="1" hidden="1" x14ac:dyDescent="0.25">
      <c r="L21601"/>
    </row>
    <row r="21602" spans="12:12" s="26" customFormat="1" hidden="1" x14ac:dyDescent="0.25">
      <c r="L21602"/>
    </row>
    <row r="21603" spans="12:12" s="26" customFormat="1" hidden="1" x14ac:dyDescent="0.25">
      <c r="L21603"/>
    </row>
    <row r="21604" spans="12:12" s="26" customFormat="1" hidden="1" x14ac:dyDescent="0.25">
      <c r="L21604"/>
    </row>
    <row r="21605" spans="12:12" s="26" customFormat="1" hidden="1" x14ac:dyDescent="0.25">
      <c r="L21605"/>
    </row>
    <row r="21606" spans="12:12" s="26" customFormat="1" hidden="1" x14ac:dyDescent="0.25">
      <c r="L21606"/>
    </row>
    <row r="21607" spans="12:12" s="26" customFormat="1" hidden="1" x14ac:dyDescent="0.25">
      <c r="L21607"/>
    </row>
    <row r="21608" spans="12:12" s="26" customFormat="1" hidden="1" x14ac:dyDescent="0.25">
      <c r="L21608"/>
    </row>
    <row r="21609" spans="12:12" s="26" customFormat="1" hidden="1" x14ac:dyDescent="0.25">
      <c r="L21609"/>
    </row>
    <row r="21610" spans="12:12" s="26" customFormat="1" hidden="1" x14ac:dyDescent="0.25">
      <c r="L21610"/>
    </row>
    <row r="21611" spans="12:12" s="26" customFormat="1" hidden="1" x14ac:dyDescent="0.25">
      <c r="L21611"/>
    </row>
    <row r="21612" spans="12:12" s="26" customFormat="1" hidden="1" x14ac:dyDescent="0.25">
      <c r="L21612"/>
    </row>
    <row r="21613" spans="12:12" s="26" customFormat="1" hidden="1" x14ac:dyDescent="0.25">
      <c r="L21613"/>
    </row>
    <row r="21614" spans="12:12" s="26" customFormat="1" hidden="1" x14ac:dyDescent="0.25">
      <c r="L21614"/>
    </row>
    <row r="21615" spans="12:12" s="26" customFormat="1" hidden="1" x14ac:dyDescent="0.25">
      <c r="L21615"/>
    </row>
    <row r="21616" spans="12:12" s="26" customFormat="1" hidden="1" x14ac:dyDescent="0.25">
      <c r="L21616"/>
    </row>
    <row r="21617" spans="12:12" s="26" customFormat="1" hidden="1" x14ac:dyDescent="0.25">
      <c r="L21617"/>
    </row>
    <row r="21618" spans="12:12" s="26" customFormat="1" hidden="1" x14ac:dyDescent="0.25">
      <c r="L21618"/>
    </row>
    <row r="21619" spans="12:12" s="26" customFormat="1" hidden="1" x14ac:dyDescent="0.25">
      <c r="L21619"/>
    </row>
    <row r="21620" spans="12:12" s="26" customFormat="1" hidden="1" x14ac:dyDescent="0.25">
      <c r="L21620"/>
    </row>
    <row r="21621" spans="12:12" s="26" customFormat="1" hidden="1" x14ac:dyDescent="0.25">
      <c r="L21621"/>
    </row>
    <row r="21622" spans="12:12" s="26" customFormat="1" hidden="1" x14ac:dyDescent="0.25">
      <c r="L21622"/>
    </row>
    <row r="21623" spans="12:12" s="26" customFormat="1" hidden="1" x14ac:dyDescent="0.25">
      <c r="L21623"/>
    </row>
    <row r="21624" spans="12:12" s="26" customFormat="1" hidden="1" x14ac:dyDescent="0.25">
      <c r="L21624"/>
    </row>
    <row r="21625" spans="12:12" s="26" customFormat="1" hidden="1" x14ac:dyDescent="0.25">
      <c r="L21625"/>
    </row>
    <row r="21626" spans="12:12" s="26" customFormat="1" hidden="1" x14ac:dyDescent="0.25">
      <c r="L21626"/>
    </row>
    <row r="21627" spans="12:12" s="26" customFormat="1" hidden="1" x14ac:dyDescent="0.25">
      <c r="L21627"/>
    </row>
    <row r="21628" spans="12:12" s="26" customFormat="1" hidden="1" x14ac:dyDescent="0.25">
      <c r="L21628"/>
    </row>
    <row r="21629" spans="12:12" s="26" customFormat="1" hidden="1" x14ac:dyDescent="0.25">
      <c r="L21629"/>
    </row>
    <row r="21630" spans="12:12" s="26" customFormat="1" hidden="1" x14ac:dyDescent="0.25">
      <c r="L21630"/>
    </row>
    <row r="21631" spans="12:12" s="26" customFormat="1" hidden="1" x14ac:dyDescent="0.25">
      <c r="L21631"/>
    </row>
    <row r="21632" spans="12:12" s="26" customFormat="1" hidden="1" x14ac:dyDescent="0.25">
      <c r="L21632"/>
    </row>
    <row r="21633" spans="12:12" s="26" customFormat="1" hidden="1" x14ac:dyDescent="0.25">
      <c r="L21633"/>
    </row>
    <row r="21634" spans="12:12" s="26" customFormat="1" hidden="1" x14ac:dyDescent="0.25">
      <c r="L21634"/>
    </row>
    <row r="21635" spans="12:12" s="26" customFormat="1" hidden="1" x14ac:dyDescent="0.25">
      <c r="L21635"/>
    </row>
    <row r="21636" spans="12:12" s="26" customFormat="1" hidden="1" x14ac:dyDescent="0.25">
      <c r="L21636"/>
    </row>
    <row r="21637" spans="12:12" s="26" customFormat="1" hidden="1" x14ac:dyDescent="0.25">
      <c r="L21637"/>
    </row>
    <row r="21638" spans="12:12" s="26" customFormat="1" hidden="1" x14ac:dyDescent="0.25">
      <c r="L21638"/>
    </row>
    <row r="21639" spans="12:12" s="26" customFormat="1" hidden="1" x14ac:dyDescent="0.25">
      <c r="L21639"/>
    </row>
    <row r="21640" spans="12:12" s="26" customFormat="1" hidden="1" x14ac:dyDescent="0.25">
      <c r="L21640"/>
    </row>
    <row r="21641" spans="12:12" s="26" customFormat="1" hidden="1" x14ac:dyDescent="0.25">
      <c r="L21641"/>
    </row>
    <row r="21642" spans="12:12" s="26" customFormat="1" hidden="1" x14ac:dyDescent="0.25">
      <c r="L21642"/>
    </row>
    <row r="21643" spans="12:12" s="26" customFormat="1" hidden="1" x14ac:dyDescent="0.25">
      <c r="L21643"/>
    </row>
    <row r="21644" spans="12:12" s="26" customFormat="1" hidden="1" x14ac:dyDescent="0.25">
      <c r="L21644"/>
    </row>
    <row r="21645" spans="12:12" s="26" customFormat="1" hidden="1" x14ac:dyDescent="0.25">
      <c r="L21645"/>
    </row>
    <row r="21646" spans="12:12" s="26" customFormat="1" hidden="1" x14ac:dyDescent="0.25">
      <c r="L21646"/>
    </row>
    <row r="21647" spans="12:12" s="26" customFormat="1" hidden="1" x14ac:dyDescent="0.25">
      <c r="L21647"/>
    </row>
    <row r="21648" spans="12:12" s="26" customFormat="1" hidden="1" x14ac:dyDescent="0.25">
      <c r="L21648"/>
    </row>
    <row r="21649" spans="12:12" s="26" customFormat="1" hidden="1" x14ac:dyDescent="0.25">
      <c r="L21649"/>
    </row>
    <row r="21650" spans="12:12" s="26" customFormat="1" hidden="1" x14ac:dyDescent="0.25">
      <c r="L21650"/>
    </row>
    <row r="21651" spans="12:12" s="26" customFormat="1" hidden="1" x14ac:dyDescent="0.25">
      <c r="L21651"/>
    </row>
    <row r="21652" spans="12:12" s="26" customFormat="1" hidden="1" x14ac:dyDescent="0.25">
      <c r="L21652"/>
    </row>
    <row r="21653" spans="12:12" s="26" customFormat="1" hidden="1" x14ac:dyDescent="0.25">
      <c r="L21653"/>
    </row>
    <row r="21654" spans="12:12" s="26" customFormat="1" hidden="1" x14ac:dyDescent="0.25">
      <c r="L21654"/>
    </row>
    <row r="21655" spans="12:12" s="26" customFormat="1" hidden="1" x14ac:dyDescent="0.25">
      <c r="L21655"/>
    </row>
    <row r="21656" spans="12:12" s="26" customFormat="1" hidden="1" x14ac:dyDescent="0.25">
      <c r="L21656"/>
    </row>
    <row r="21657" spans="12:12" s="26" customFormat="1" hidden="1" x14ac:dyDescent="0.25">
      <c r="L21657"/>
    </row>
    <row r="21658" spans="12:12" s="26" customFormat="1" hidden="1" x14ac:dyDescent="0.25">
      <c r="L21658"/>
    </row>
    <row r="21659" spans="12:12" s="26" customFormat="1" hidden="1" x14ac:dyDescent="0.25">
      <c r="L21659"/>
    </row>
    <row r="21660" spans="12:12" s="26" customFormat="1" hidden="1" x14ac:dyDescent="0.25">
      <c r="L21660"/>
    </row>
    <row r="21661" spans="12:12" s="26" customFormat="1" hidden="1" x14ac:dyDescent="0.25">
      <c r="L21661"/>
    </row>
    <row r="21662" spans="12:12" s="26" customFormat="1" hidden="1" x14ac:dyDescent="0.25">
      <c r="L21662"/>
    </row>
    <row r="21663" spans="12:12" s="26" customFormat="1" hidden="1" x14ac:dyDescent="0.25">
      <c r="L21663"/>
    </row>
    <row r="21664" spans="12:12" s="26" customFormat="1" hidden="1" x14ac:dyDescent="0.25">
      <c r="L21664"/>
    </row>
    <row r="21665" spans="12:12" s="26" customFormat="1" hidden="1" x14ac:dyDescent="0.25">
      <c r="L21665"/>
    </row>
    <row r="21666" spans="12:12" s="26" customFormat="1" hidden="1" x14ac:dyDescent="0.25">
      <c r="L21666"/>
    </row>
    <row r="21667" spans="12:12" s="26" customFormat="1" hidden="1" x14ac:dyDescent="0.25">
      <c r="L21667"/>
    </row>
    <row r="21668" spans="12:12" s="26" customFormat="1" hidden="1" x14ac:dyDescent="0.25">
      <c r="L21668"/>
    </row>
    <row r="21669" spans="12:12" s="26" customFormat="1" hidden="1" x14ac:dyDescent="0.25">
      <c r="L21669"/>
    </row>
    <row r="21670" spans="12:12" s="26" customFormat="1" hidden="1" x14ac:dyDescent="0.25">
      <c r="L21670"/>
    </row>
    <row r="21671" spans="12:12" s="26" customFormat="1" hidden="1" x14ac:dyDescent="0.25">
      <c r="L21671"/>
    </row>
    <row r="21672" spans="12:12" s="26" customFormat="1" hidden="1" x14ac:dyDescent="0.25">
      <c r="L21672"/>
    </row>
    <row r="21673" spans="12:12" s="26" customFormat="1" hidden="1" x14ac:dyDescent="0.25">
      <c r="L21673"/>
    </row>
    <row r="21674" spans="12:12" s="26" customFormat="1" hidden="1" x14ac:dyDescent="0.25">
      <c r="L21674"/>
    </row>
    <row r="21675" spans="12:12" s="26" customFormat="1" hidden="1" x14ac:dyDescent="0.25">
      <c r="L21675"/>
    </row>
    <row r="21676" spans="12:12" s="26" customFormat="1" hidden="1" x14ac:dyDescent="0.25">
      <c r="L21676"/>
    </row>
    <row r="21677" spans="12:12" s="26" customFormat="1" hidden="1" x14ac:dyDescent="0.25">
      <c r="L21677"/>
    </row>
    <row r="21678" spans="12:12" s="26" customFormat="1" hidden="1" x14ac:dyDescent="0.25">
      <c r="L21678"/>
    </row>
    <row r="21679" spans="12:12" s="26" customFormat="1" hidden="1" x14ac:dyDescent="0.25">
      <c r="L21679"/>
    </row>
    <row r="21680" spans="12:12" s="26" customFormat="1" hidden="1" x14ac:dyDescent="0.25">
      <c r="L21680"/>
    </row>
    <row r="21681" spans="12:12" s="26" customFormat="1" hidden="1" x14ac:dyDescent="0.25">
      <c r="L21681"/>
    </row>
    <row r="21682" spans="12:12" s="26" customFormat="1" hidden="1" x14ac:dyDescent="0.25">
      <c r="L21682"/>
    </row>
    <row r="21683" spans="12:12" s="26" customFormat="1" hidden="1" x14ac:dyDescent="0.25">
      <c r="L21683"/>
    </row>
    <row r="21684" spans="12:12" s="26" customFormat="1" hidden="1" x14ac:dyDescent="0.25">
      <c r="L21684"/>
    </row>
    <row r="21685" spans="12:12" s="26" customFormat="1" hidden="1" x14ac:dyDescent="0.25">
      <c r="L21685"/>
    </row>
    <row r="21686" spans="12:12" s="26" customFormat="1" hidden="1" x14ac:dyDescent="0.25">
      <c r="L21686"/>
    </row>
    <row r="21687" spans="12:12" s="26" customFormat="1" hidden="1" x14ac:dyDescent="0.25">
      <c r="L21687"/>
    </row>
    <row r="21688" spans="12:12" s="26" customFormat="1" hidden="1" x14ac:dyDescent="0.25">
      <c r="L21688"/>
    </row>
    <row r="21689" spans="12:12" s="26" customFormat="1" hidden="1" x14ac:dyDescent="0.25">
      <c r="L21689"/>
    </row>
    <row r="21690" spans="12:12" s="26" customFormat="1" hidden="1" x14ac:dyDescent="0.25">
      <c r="L21690"/>
    </row>
    <row r="21691" spans="12:12" s="26" customFormat="1" hidden="1" x14ac:dyDescent="0.25">
      <c r="L21691"/>
    </row>
    <row r="21692" spans="12:12" s="26" customFormat="1" hidden="1" x14ac:dyDescent="0.25">
      <c r="L21692"/>
    </row>
    <row r="21693" spans="12:12" s="26" customFormat="1" hidden="1" x14ac:dyDescent="0.25">
      <c r="L21693"/>
    </row>
    <row r="21694" spans="12:12" s="26" customFormat="1" hidden="1" x14ac:dyDescent="0.25">
      <c r="L21694"/>
    </row>
    <row r="21695" spans="12:12" s="26" customFormat="1" hidden="1" x14ac:dyDescent="0.25">
      <c r="L21695"/>
    </row>
    <row r="21696" spans="12:12" s="26" customFormat="1" hidden="1" x14ac:dyDescent="0.25">
      <c r="L21696"/>
    </row>
    <row r="21697" spans="12:12" s="26" customFormat="1" hidden="1" x14ac:dyDescent="0.25">
      <c r="L21697"/>
    </row>
    <row r="21698" spans="12:12" s="26" customFormat="1" hidden="1" x14ac:dyDescent="0.25">
      <c r="L21698"/>
    </row>
    <row r="21699" spans="12:12" s="26" customFormat="1" hidden="1" x14ac:dyDescent="0.25">
      <c r="L21699"/>
    </row>
    <row r="21700" spans="12:12" s="26" customFormat="1" hidden="1" x14ac:dyDescent="0.25">
      <c r="L21700"/>
    </row>
    <row r="21701" spans="12:12" s="26" customFormat="1" hidden="1" x14ac:dyDescent="0.25">
      <c r="L21701"/>
    </row>
    <row r="21702" spans="12:12" s="26" customFormat="1" hidden="1" x14ac:dyDescent="0.25">
      <c r="L21702"/>
    </row>
    <row r="21703" spans="12:12" s="26" customFormat="1" hidden="1" x14ac:dyDescent="0.25">
      <c r="L21703"/>
    </row>
    <row r="21704" spans="12:12" s="26" customFormat="1" hidden="1" x14ac:dyDescent="0.25">
      <c r="L21704"/>
    </row>
    <row r="21705" spans="12:12" s="26" customFormat="1" hidden="1" x14ac:dyDescent="0.25">
      <c r="L21705"/>
    </row>
    <row r="21706" spans="12:12" s="26" customFormat="1" hidden="1" x14ac:dyDescent="0.25">
      <c r="L21706"/>
    </row>
    <row r="21707" spans="12:12" s="26" customFormat="1" hidden="1" x14ac:dyDescent="0.25">
      <c r="L21707"/>
    </row>
    <row r="21708" spans="12:12" s="26" customFormat="1" hidden="1" x14ac:dyDescent="0.25">
      <c r="L21708"/>
    </row>
    <row r="21709" spans="12:12" s="26" customFormat="1" hidden="1" x14ac:dyDescent="0.25">
      <c r="L21709"/>
    </row>
    <row r="21710" spans="12:12" s="26" customFormat="1" hidden="1" x14ac:dyDescent="0.25">
      <c r="L21710"/>
    </row>
    <row r="21711" spans="12:12" s="26" customFormat="1" hidden="1" x14ac:dyDescent="0.25">
      <c r="L21711"/>
    </row>
    <row r="21712" spans="12:12" s="26" customFormat="1" hidden="1" x14ac:dyDescent="0.25">
      <c r="L21712"/>
    </row>
    <row r="21713" spans="12:12" s="26" customFormat="1" hidden="1" x14ac:dyDescent="0.25">
      <c r="L21713"/>
    </row>
    <row r="21714" spans="12:12" s="26" customFormat="1" hidden="1" x14ac:dyDescent="0.25">
      <c r="L21714"/>
    </row>
    <row r="21715" spans="12:12" s="26" customFormat="1" hidden="1" x14ac:dyDescent="0.25">
      <c r="L21715"/>
    </row>
    <row r="21716" spans="12:12" s="26" customFormat="1" hidden="1" x14ac:dyDescent="0.25">
      <c r="L21716"/>
    </row>
    <row r="21717" spans="12:12" s="26" customFormat="1" hidden="1" x14ac:dyDescent="0.25">
      <c r="L21717"/>
    </row>
    <row r="21718" spans="12:12" s="26" customFormat="1" hidden="1" x14ac:dyDescent="0.25">
      <c r="L21718"/>
    </row>
    <row r="21719" spans="12:12" s="26" customFormat="1" hidden="1" x14ac:dyDescent="0.25">
      <c r="L21719"/>
    </row>
    <row r="21720" spans="12:12" s="26" customFormat="1" hidden="1" x14ac:dyDescent="0.25">
      <c r="L21720"/>
    </row>
    <row r="21721" spans="12:12" s="26" customFormat="1" hidden="1" x14ac:dyDescent="0.25">
      <c r="L21721"/>
    </row>
    <row r="21722" spans="12:12" s="26" customFormat="1" hidden="1" x14ac:dyDescent="0.25">
      <c r="L21722"/>
    </row>
    <row r="21723" spans="12:12" s="26" customFormat="1" hidden="1" x14ac:dyDescent="0.25">
      <c r="L21723"/>
    </row>
    <row r="21724" spans="12:12" s="26" customFormat="1" hidden="1" x14ac:dyDescent="0.25">
      <c r="L21724"/>
    </row>
    <row r="21725" spans="12:12" s="26" customFormat="1" hidden="1" x14ac:dyDescent="0.25">
      <c r="L21725"/>
    </row>
    <row r="21726" spans="12:12" s="26" customFormat="1" hidden="1" x14ac:dyDescent="0.25">
      <c r="L21726"/>
    </row>
    <row r="21727" spans="12:12" s="26" customFormat="1" hidden="1" x14ac:dyDescent="0.25">
      <c r="L21727"/>
    </row>
    <row r="21728" spans="12:12" s="26" customFormat="1" hidden="1" x14ac:dyDescent="0.25">
      <c r="L21728"/>
    </row>
    <row r="21729" spans="12:12" s="26" customFormat="1" hidden="1" x14ac:dyDescent="0.25">
      <c r="L21729"/>
    </row>
    <row r="21730" spans="12:12" s="26" customFormat="1" hidden="1" x14ac:dyDescent="0.25">
      <c r="L21730"/>
    </row>
    <row r="21731" spans="12:12" s="26" customFormat="1" hidden="1" x14ac:dyDescent="0.25">
      <c r="L21731"/>
    </row>
    <row r="21732" spans="12:12" s="26" customFormat="1" hidden="1" x14ac:dyDescent="0.25">
      <c r="L21732"/>
    </row>
    <row r="21733" spans="12:12" s="26" customFormat="1" hidden="1" x14ac:dyDescent="0.25">
      <c r="L21733"/>
    </row>
    <row r="21734" spans="12:12" s="26" customFormat="1" hidden="1" x14ac:dyDescent="0.25">
      <c r="L21734"/>
    </row>
    <row r="21735" spans="12:12" s="26" customFormat="1" hidden="1" x14ac:dyDescent="0.25">
      <c r="L21735"/>
    </row>
    <row r="21736" spans="12:12" s="26" customFormat="1" hidden="1" x14ac:dyDescent="0.25">
      <c r="L21736"/>
    </row>
    <row r="21737" spans="12:12" s="26" customFormat="1" hidden="1" x14ac:dyDescent="0.25">
      <c r="L21737"/>
    </row>
    <row r="21738" spans="12:12" s="26" customFormat="1" hidden="1" x14ac:dyDescent="0.25">
      <c r="L21738"/>
    </row>
    <row r="21739" spans="12:12" s="26" customFormat="1" hidden="1" x14ac:dyDescent="0.25">
      <c r="L21739"/>
    </row>
    <row r="21740" spans="12:12" s="26" customFormat="1" hidden="1" x14ac:dyDescent="0.25">
      <c r="L21740"/>
    </row>
    <row r="21741" spans="12:12" s="26" customFormat="1" hidden="1" x14ac:dyDescent="0.25">
      <c r="L21741"/>
    </row>
    <row r="21742" spans="12:12" s="26" customFormat="1" hidden="1" x14ac:dyDescent="0.25">
      <c r="L21742"/>
    </row>
    <row r="21743" spans="12:12" s="26" customFormat="1" hidden="1" x14ac:dyDescent="0.25">
      <c r="L21743"/>
    </row>
    <row r="21744" spans="12:12" s="26" customFormat="1" hidden="1" x14ac:dyDescent="0.25">
      <c r="L21744"/>
    </row>
    <row r="21745" spans="12:12" s="26" customFormat="1" hidden="1" x14ac:dyDescent="0.25">
      <c r="L21745"/>
    </row>
    <row r="21746" spans="12:12" s="26" customFormat="1" hidden="1" x14ac:dyDescent="0.25">
      <c r="L21746"/>
    </row>
    <row r="21747" spans="12:12" s="26" customFormat="1" hidden="1" x14ac:dyDescent="0.25">
      <c r="L21747"/>
    </row>
    <row r="21748" spans="12:12" s="26" customFormat="1" hidden="1" x14ac:dyDescent="0.25">
      <c r="L21748"/>
    </row>
    <row r="21749" spans="12:12" s="26" customFormat="1" hidden="1" x14ac:dyDescent="0.25">
      <c r="L21749"/>
    </row>
    <row r="21750" spans="12:12" s="26" customFormat="1" hidden="1" x14ac:dyDescent="0.25">
      <c r="L21750"/>
    </row>
    <row r="21751" spans="12:12" s="26" customFormat="1" hidden="1" x14ac:dyDescent="0.25">
      <c r="L21751"/>
    </row>
    <row r="21752" spans="12:12" s="26" customFormat="1" hidden="1" x14ac:dyDescent="0.25">
      <c r="L21752"/>
    </row>
    <row r="21753" spans="12:12" s="26" customFormat="1" hidden="1" x14ac:dyDescent="0.25">
      <c r="L21753"/>
    </row>
    <row r="21754" spans="12:12" s="26" customFormat="1" hidden="1" x14ac:dyDescent="0.25">
      <c r="L21754"/>
    </row>
    <row r="21755" spans="12:12" s="26" customFormat="1" hidden="1" x14ac:dyDescent="0.25">
      <c r="L21755"/>
    </row>
    <row r="21756" spans="12:12" s="26" customFormat="1" hidden="1" x14ac:dyDescent="0.25">
      <c r="L21756"/>
    </row>
    <row r="21757" spans="12:12" s="26" customFormat="1" hidden="1" x14ac:dyDescent="0.25">
      <c r="L21757"/>
    </row>
    <row r="21758" spans="12:12" s="26" customFormat="1" hidden="1" x14ac:dyDescent="0.25">
      <c r="L21758"/>
    </row>
    <row r="21759" spans="12:12" s="26" customFormat="1" hidden="1" x14ac:dyDescent="0.25">
      <c r="L21759"/>
    </row>
    <row r="21760" spans="12:12" s="26" customFormat="1" hidden="1" x14ac:dyDescent="0.25">
      <c r="L21760"/>
    </row>
    <row r="21761" spans="12:12" s="26" customFormat="1" hidden="1" x14ac:dyDescent="0.25">
      <c r="L21761"/>
    </row>
    <row r="21762" spans="12:12" s="26" customFormat="1" hidden="1" x14ac:dyDescent="0.25">
      <c r="L21762"/>
    </row>
    <row r="21763" spans="12:12" s="26" customFormat="1" hidden="1" x14ac:dyDescent="0.25">
      <c r="L21763"/>
    </row>
    <row r="21764" spans="12:12" s="26" customFormat="1" hidden="1" x14ac:dyDescent="0.25">
      <c r="L21764"/>
    </row>
    <row r="21765" spans="12:12" s="26" customFormat="1" hidden="1" x14ac:dyDescent="0.25">
      <c r="L21765"/>
    </row>
    <row r="21766" spans="12:12" s="26" customFormat="1" hidden="1" x14ac:dyDescent="0.25">
      <c r="L21766"/>
    </row>
    <row r="21767" spans="12:12" s="26" customFormat="1" hidden="1" x14ac:dyDescent="0.25">
      <c r="L21767"/>
    </row>
    <row r="21768" spans="12:12" s="26" customFormat="1" hidden="1" x14ac:dyDescent="0.25">
      <c r="L21768"/>
    </row>
    <row r="21769" spans="12:12" s="26" customFormat="1" hidden="1" x14ac:dyDescent="0.25">
      <c r="L21769"/>
    </row>
    <row r="21770" spans="12:12" s="26" customFormat="1" hidden="1" x14ac:dyDescent="0.25">
      <c r="L21770"/>
    </row>
    <row r="21771" spans="12:12" s="26" customFormat="1" hidden="1" x14ac:dyDescent="0.25">
      <c r="L21771"/>
    </row>
    <row r="21772" spans="12:12" s="26" customFormat="1" hidden="1" x14ac:dyDescent="0.25">
      <c r="L21772"/>
    </row>
    <row r="21773" spans="12:12" s="26" customFormat="1" hidden="1" x14ac:dyDescent="0.25">
      <c r="L21773"/>
    </row>
    <row r="21774" spans="12:12" s="26" customFormat="1" hidden="1" x14ac:dyDescent="0.25">
      <c r="L21774"/>
    </row>
    <row r="21775" spans="12:12" s="26" customFormat="1" hidden="1" x14ac:dyDescent="0.25">
      <c r="L21775"/>
    </row>
    <row r="21776" spans="12:12" s="26" customFormat="1" hidden="1" x14ac:dyDescent="0.25">
      <c r="L21776"/>
    </row>
    <row r="21777" spans="12:12" s="26" customFormat="1" hidden="1" x14ac:dyDescent="0.25">
      <c r="L21777"/>
    </row>
    <row r="21778" spans="12:12" s="26" customFormat="1" hidden="1" x14ac:dyDescent="0.25">
      <c r="L21778"/>
    </row>
    <row r="21779" spans="12:12" s="26" customFormat="1" hidden="1" x14ac:dyDescent="0.25">
      <c r="L21779"/>
    </row>
    <row r="21780" spans="12:12" s="26" customFormat="1" hidden="1" x14ac:dyDescent="0.25">
      <c r="L21780"/>
    </row>
    <row r="21781" spans="12:12" s="26" customFormat="1" hidden="1" x14ac:dyDescent="0.25">
      <c r="L21781"/>
    </row>
    <row r="21782" spans="12:12" s="26" customFormat="1" hidden="1" x14ac:dyDescent="0.25">
      <c r="L21782"/>
    </row>
    <row r="21783" spans="12:12" s="26" customFormat="1" hidden="1" x14ac:dyDescent="0.25">
      <c r="L21783"/>
    </row>
    <row r="21784" spans="12:12" s="26" customFormat="1" hidden="1" x14ac:dyDescent="0.25">
      <c r="L21784"/>
    </row>
    <row r="21785" spans="12:12" s="26" customFormat="1" hidden="1" x14ac:dyDescent="0.25">
      <c r="L21785"/>
    </row>
    <row r="21786" spans="12:12" s="26" customFormat="1" hidden="1" x14ac:dyDescent="0.25">
      <c r="L21786"/>
    </row>
    <row r="21787" spans="12:12" s="26" customFormat="1" hidden="1" x14ac:dyDescent="0.25">
      <c r="L21787"/>
    </row>
    <row r="21788" spans="12:12" s="26" customFormat="1" hidden="1" x14ac:dyDescent="0.25">
      <c r="L21788"/>
    </row>
    <row r="21789" spans="12:12" s="26" customFormat="1" hidden="1" x14ac:dyDescent="0.25">
      <c r="L21789"/>
    </row>
    <row r="21790" spans="12:12" s="26" customFormat="1" hidden="1" x14ac:dyDescent="0.25">
      <c r="L21790"/>
    </row>
    <row r="21791" spans="12:12" s="26" customFormat="1" hidden="1" x14ac:dyDescent="0.25">
      <c r="L21791"/>
    </row>
    <row r="21792" spans="12:12" s="26" customFormat="1" hidden="1" x14ac:dyDescent="0.25">
      <c r="L21792"/>
    </row>
    <row r="21793" spans="12:12" s="26" customFormat="1" hidden="1" x14ac:dyDescent="0.25">
      <c r="L21793"/>
    </row>
    <row r="21794" spans="12:12" s="26" customFormat="1" hidden="1" x14ac:dyDescent="0.25">
      <c r="L21794"/>
    </row>
    <row r="21795" spans="12:12" s="26" customFormat="1" hidden="1" x14ac:dyDescent="0.25">
      <c r="L21795"/>
    </row>
    <row r="21796" spans="12:12" s="26" customFormat="1" hidden="1" x14ac:dyDescent="0.25">
      <c r="L21796"/>
    </row>
    <row r="21797" spans="12:12" s="26" customFormat="1" hidden="1" x14ac:dyDescent="0.25">
      <c r="L21797"/>
    </row>
    <row r="21798" spans="12:12" s="26" customFormat="1" hidden="1" x14ac:dyDescent="0.25">
      <c r="L21798"/>
    </row>
    <row r="21799" spans="12:12" s="26" customFormat="1" hidden="1" x14ac:dyDescent="0.25">
      <c r="L21799"/>
    </row>
    <row r="21800" spans="12:12" s="26" customFormat="1" hidden="1" x14ac:dyDescent="0.25">
      <c r="L21800"/>
    </row>
    <row r="21801" spans="12:12" s="26" customFormat="1" hidden="1" x14ac:dyDescent="0.25">
      <c r="L21801"/>
    </row>
    <row r="21802" spans="12:12" s="26" customFormat="1" hidden="1" x14ac:dyDescent="0.25">
      <c r="L21802"/>
    </row>
    <row r="21803" spans="12:12" s="26" customFormat="1" hidden="1" x14ac:dyDescent="0.25">
      <c r="L21803"/>
    </row>
    <row r="21804" spans="12:12" s="26" customFormat="1" hidden="1" x14ac:dyDescent="0.25">
      <c r="L21804"/>
    </row>
    <row r="21805" spans="12:12" s="26" customFormat="1" hidden="1" x14ac:dyDescent="0.25">
      <c r="L21805"/>
    </row>
    <row r="21806" spans="12:12" s="26" customFormat="1" hidden="1" x14ac:dyDescent="0.25">
      <c r="L21806"/>
    </row>
    <row r="21807" spans="12:12" s="26" customFormat="1" hidden="1" x14ac:dyDescent="0.25">
      <c r="L21807"/>
    </row>
    <row r="21808" spans="12:12" s="26" customFormat="1" hidden="1" x14ac:dyDescent="0.25">
      <c r="L21808"/>
    </row>
    <row r="21809" spans="12:12" s="26" customFormat="1" hidden="1" x14ac:dyDescent="0.25">
      <c r="L21809"/>
    </row>
    <row r="21810" spans="12:12" s="26" customFormat="1" hidden="1" x14ac:dyDescent="0.25">
      <c r="L21810"/>
    </row>
    <row r="21811" spans="12:12" s="26" customFormat="1" hidden="1" x14ac:dyDescent="0.25">
      <c r="L21811"/>
    </row>
    <row r="21812" spans="12:12" s="26" customFormat="1" hidden="1" x14ac:dyDescent="0.25">
      <c r="L21812"/>
    </row>
    <row r="21813" spans="12:12" s="26" customFormat="1" hidden="1" x14ac:dyDescent="0.25">
      <c r="L21813"/>
    </row>
    <row r="21814" spans="12:12" s="26" customFormat="1" hidden="1" x14ac:dyDescent="0.25">
      <c r="L21814"/>
    </row>
    <row r="21815" spans="12:12" s="26" customFormat="1" hidden="1" x14ac:dyDescent="0.25">
      <c r="L21815"/>
    </row>
    <row r="21816" spans="12:12" s="26" customFormat="1" hidden="1" x14ac:dyDescent="0.25">
      <c r="L21816"/>
    </row>
    <row r="21817" spans="12:12" s="26" customFormat="1" hidden="1" x14ac:dyDescent="0.25">
      <c r="L21817"/>
    </row>
    <row r="21818" spans="12:12" s="26" customFormat="1" hidden="1" x14ac:dyDescent="0.25">
      <c r="L21818"/>
    </row>
    <row r="21819" spans="12:12" s="26" customFormat="1" hidden="1" x14ac:dyDescent="0.25">
      <c r="L21819"/>
    </row>
    <row r="21820" spans="12:12" s="26" customFormat="1" hidden="1" x14ac:dyDescent="0.25">
      <c r="L21820"/>
    </row>
    <row r="21821" spans="12:12" s="26" customFormat="1" hidden="1" x14ac:dyDescent="0.25">
      <c r="L21821"/>
    </row>
    <row r="21822" spans="12:12" s="26" customFormat="1" hidden="1" x14ac:dyDescent="0.25">
      <c r="L21822"/>
    </row>
    <row r="21823" spans="12:12" s="26" customFormat="1" hidden="1" x14ac:dyDescent="0.25">
      <c r="L21823"/>
    </row>
    <row r="21824" spans="12:12" s="26" customFormat="1" hidden="1" x14ac:dyDescent="0.25">
      <c r="L21824"/>
    </row>
    <row r="21825" spans="12:12" s="26" customFormat="1" hidden="1" x14ac:dyDescent="0.25">
      <c r="L21825"/>
    </row>
    <row r="21826" spans="12:12" s="26" customFormat="1" hidden="1" x14ac:dyDescent="0.25">
      <c r="L21826"/>
    </row>
    <row r="21827" spans="12:12" s="26" customFormat="1" hidden="1" x14ac:dyDescent="0.25">
      <c r="L21827"/>
    </row>
    <row r="21828" spans="12:12" s="26" customFormat="1" hidden="1" x14ac:dyDescent="0.25">
      <c r="L21828"/>
    </row>
    <row r="21829" spans="12:12" s="26" customFormat="1" hidden="1" x14ac:dyDescent="0.25">
      <c r="L21829"/>
    </row>
    <row r="21830" spans="12:12" s="26" customFormat="1" hidden="1" x14ac:dyDescent="0.25">
      <c r="L21830"/>
    </row>
    <row r="21831" spans="12:12" s="26" customFormat="1" hidden="1" x14ac:dyDescent="0.25">
      <c r="L21831"/>
    </row>
    <row r="21832" spans="12:12" s="26" customFormat="1" hidden="1" x14ac:dyDescent="0.25">
      <c r="L21832"/>
    </row>
    <row r="21833" spans="12:12" s="26" customFormat="1" hidden="1" x14ac:dyDescent="0.25">
      <c r="L21833"/>
    </row>
    <row r="21834" spans="12:12" s="26" customFormat="1" hidden="1" x14ac:dyDescent="0.25">
      <c r="L21834"/>
    </row>
    <row r="21835" spans="12:12" s="26" customFormat="1" hidden="1" x14ac:dyDescent="0.25">
      <c r="L21835"/>
    </row>
    <row r="21836" spans="12:12" s="26" customFormat="1" hidden="1" x14ac:dyDescent="0.25">
      <c r="L21836"/>
    </row>
    <row r="21837" spans="12:12" s="26" customFormat="1" hidden="1" x14ac:dyDescent="0.25">
      <c r="L21837"/>
    </row>
    <row r="21838" spans="12:12" s="26" customFormat="1" hidden="1" x14ac:dyDescent="0.25">
      <c r="L21838"/>
    </row>
    <row r="21839" spans="12:12" s="26" customFormat="1" hidden="1" x14ac:dyDescent="0.25">
      <c r="L21839"/>
    </row>
    <row r="21840" spans="12:12" s="26" customFormat="1" hidden="1" x14ac:dyDescent="0.25">
      <c r="L21840"/>
    </row>
    <row r="21841" spans="12:12" s="26" customFormat="1" hidden="1" x14ac:dyDescent="0.25">
      <c r="L21841"/>
    </row>
    <row r="21842" spans="12:12" s="26" customFormat="1" hidden="1" x14ac:dyDescent="0.25">
      <c r="L21842"/>
    </row>
    <row r="21843" spans="12:12" s="26" customFormat="1" hidden="1" x14ac:dyDescent="0.25">
      <c r="L21843"/>
    </row>
    <row r="21844" spans="12:12" s="26" customFormat="1" hidden="1" x14ac:dyDescent="0.25">
      <c r="L21844"/>
    </row>
    <row r="21845" spans="12:12" s="26" customFormat="1" hidden="1" x14ac:dyDescent="0.25">
      <c r="L21845"/>
    </row>
    <row r="21846" spans="12:12" s="26" customFormat="1" hidden="1" x14ac:dyDescent="0.25">
      <c r="L21846"/>
    </row>
    <row r="21847" spans="12:12" s="26" customFormat="1" hidden="1" x14ac:dyDescent="0.25">
      <c r="L21847"/>
    </row>
    <row r="21848" spans="12:12" s="26" customFormat="1" hidden="1" x14ac:dyDescent="0.25">
      <c r="L21848"/>
    </row>
    <row r="21849" spans="12:12" s="26" customFormat="1" hidden="1" x14ac:dyDescent="0.25">
      <c r="L21849"/>
    </row>
    <row r="21850" spans="12:12" s="26" customFormat="1" hidden="1" x14ac:dyDescent="0.25">
      <c r="L21850"/>
    </row>
    <row r="21851" spans="12:12" s="26" customFormat="1" hidden="1" x14ac:dyDescent="0.25">
      <c r="L21851"/>
    </row>
    <row r="21852" spans="12:12" s="26" customFormat="1" hidden="1" x14ac:dyDescent="0.25">
      <c r="L21852"/>
    </row>
    <row r="21853" spans="12:12" s="26" customFormat="1" hidden="1" x14ac:dyDescent="0.25">
      <c r="L21853"/>
    </row>
    <row r="21854" spans="12:12" s="26" customFormat="1" hidden="1" x14ac:dyDescent="0.25">
      <c r="L21854"/>
    </row>
    <row r="21855" spans="12:12" s="26" customFormat="1" hidden="1" x14ac:dyDescent="0.25">
      <c r="L21855"/>
    </row>
    <row r="21856" spans="12:12" s="26" customFormat="1" hidden="1" x14ac:dyDescent="0.25">
      <c r="L21856"/>
    </row>
    <row r="21857" spans="12:12" s="26" customFormat="1" hidden="1" x14ac:dyDescent="0.25">
      <c r="L21857"/>
    </row>
    <row r="21858" spans="12:12" s="26" customFormat="1" hidden="1" x14ac:dyDescent="0.25">
      <c r="L21858"/>
    </row>
    <row r="21859" spans="12:12" s="26" customFormat="1" hidden="1" x14ac:dyDescent="0.25">
      <c r="L21859"/>
    </row>
    <row r="21860" spans="12:12" s="26" customFormat="1" hidden="1" x14ac:dyDescent="0.25">
      <c r="L21860"/>
    </row>
    <row r="21861" spans="12:12" s="26" customFormat="1" hidden="1" x14ac:dyDescent="0.25">
      <c r="L21861"/>
    </row>
    <row r="21862" spans="12:12" s="26" customFormat="1" hidden="1" x14ac:dyDescent="0.25">
      <c r="L21862"/>
    </row>
    <row r="21863" spans="12:12" s="26" customFormat="1" hidden="1" x14ac:dyDescent="0.25">
      <c r="L21863"/>
    </row>
    <row r="21864" spans="12:12" s="26" customFormat="1" hidden="1" x14ac:dyDescent="0.25">
      <c r="L21864"/>
    </row>
    <row r="21865" spans="12:12" s="26" customFormat="1" hidden="1" x14ac:dyDescent="0.25">
      <c r="L21865"/>
    </row>
    <row r="21866" spans="12:12" s="26" customFormat="1" hidden="1" x14ac:dyDescent="0.25">
      <c r="L21866"/>
    </row>
    <row r="21867" spans="12:12" s="26" customFormat="1" hidden="1" x14ac:dyDescent="0.25">
      <c r="L21867"/>
    </row>
    <row r="21868" spans="12:12" s="26" customFormat="1" hidden="1" x14ac:dyDescent="0.25">
      <c r="L21868"/>
    </row>
    <row r="21869" spans="12:12" s="26" customFormat="1" hidden="1" x14ac:dyDescent="0.25">
      <c r="L21869"/>
    </row>
    <row r="21870" spans="12:12" s="26" customFormat="1" hidden="1" x14ac:dyDescent="0.25">
      <c r="L21870"/>
    </row>
    <row r="21871" spans="12:12" s="26" customFormat="1" hidden="1" x14ac:dyDescent="0.25">
      <c r="L21871"/>
    </row>
    <row r="21872" spans="12:12" s="26" customFormat="1" hidden="1" x14ac:dyDescent="0.25">
      <c r="L21872"/>
    </row>
    <row r="21873" spans="12:12" s="26" customFormat="1" hidden="1" x14ac:dyDescent="0.25">
      <c r="L21873"/>
    </row>
    <row r="21874" spans="12:12" s="26" customFormat="1" hidden="1" x14ac:dyDescent="0.25">
      <c r="L21874"/>
    </row>
    <row r="21875" spans="12:12" s="26" customFormat="1" hidden="1" x14ac:dyDescent="0.25">
      <c r="L21875"/>
    </row>
    <row r="21876" spans="12:12" s="26" customFormat="1" hidden="1" x14ac:dyDescent="0.25">
      <c r="L21876"/>
    </row>
    <row r="21877" spans="12:12" s="26" customFormat="1" hidden="1" x14ac:dyDescent="0.25">
      <c r="L21877"/>
    </row>
    <row r="21878" spans="12:12" s="26" customFormat="1" hidden="1" x14ac:dyDescent="0.25">
      <c r="L21878"/>
    </row>
    <row r="21879" spans="12:12" s="26" customFormat="1" hidden="1" x14ac:dyDescent="0.25">
      <c r="L21879"/>
    </row>
    <row r="21880" spans="12:12" s="26" customFormat="1" hidden="1" x14ac:dyDescent="0.25">
      <c r="L21880"/>
    </row>
    <row r="21881" spans="12:12" s="26" customFormat="1" hidden="1" x14ac:dyDescent="0.25">
      <c r="L21881"/>
    </row>
    <row r="21882" spans="12:12" s="26" customFormat="1" hidden="1" x14ac:dyDescent="0.25">
      <c r="L21882"/>
    </row>
    <row r="21883" spans="12:12" s="26" customFormat="1" hidden="1" x14ac:dyDescent="0.25">
      <c r="L21883"/>
    </row>
    <row r="21884" spans="12:12" s="26" customFormat="1" hidden="1" x14ac:dyDescent="0.25">
      <c r="L21884"/>
    </row>
    <row r="21885" spans="12:12" s="26" customFormat="1" hidden="1" x14ac:dyDescent="0.25">
      <c r="L21885"/>
    </row>
    <row r="21886" spans="12:12" s="26" customFormat="1" hidden="1" x14ac:dyDescent="0.25">
      <c r="L21886"/>
    </row>
    <row r="21887" spans="12:12" s="26" customFormat="1" hidden="1" x14ac:dyDescent="0.25">
      <c r="L21887"/>
    </row>
    <row r="21888" spans="12:12" s="26" customFormat="1" hidden="1" x14ac:dyDescent="0.25">
      <c r="L21888"/>
    </row>
    <row r="21889" spans="12:12" s="26" customFormat="1" hidden="1" x14ac:dyDescent="0.25">
      <c r="L21889"/>
    </row>
    <row r="21890" spans="12:12" s="26" customFormat="1" hidden="1" x14ac:dyDescent="0.25">
      <c r="L21890"/>
    </row>
    <row r="21891" spans="12:12" s="26" customFormat="1" hidden="1" x14ac:dyDescent="0.25">
      <c r="L21891"/>
    </row>
    <row r="21892" spans="12:12" s="26" customFormat="1" hidden="1" x14ac:dyDescent="0.25">
      <c r="L21892"/>
    </row>
    <row r="21893" spans="12:12" s="26" customFormat="1" hidden="1" x14ac:dyDescent="0.25">
      <c r="L21893"/>
    </row>
    <row r="21894" spans="12:12" s="26" customFormat="1" hidden="1" x14ac:dyDescent="0.25">
      <c r="L21894"/>
    </row>
    <row r="21895" spans="12:12" s="26" customFormat="1" hidden="1" x14ac:dyDescent="0.25">
      <c r="L21895"/>
    </row>
    <row r="21896" spans="12:12" s="26" customFormat="1" hidden="1" x14ac:dyDescent="0.25">
      <c r="L21896"/>
    </row>
    <row r="21897" spans="12:12" s="26" customFormat="1" hidden="1" x14ac:dyDescent="0.25">
      <c r="L21897"/>
    </row>
    <row r="21898" spans="12:12" s="26" customFormat="1" hidden="1" x14ac:dyDescent="0.25">
      <c r="L21898"/>
    </row>
    <row r="21899" spans="12:12" s="26" customFormat="1" hidden="1" x14ac:dyDescent="0.25">
      <c r="L21899"/>
    </row>
    <row r="21900" spans="12:12" s="26" customFormat="1" hidden="1" x14ac:dyDescent="0.25">
      <c r="L21900"/>
    </row>
    <row r="21901" spans="12:12" s="26" customFormat="1" hidden="1" x14ac:dyDescent="0.25">
      <c r="L21901"/>
    </row>
    <row r="21902" spans="12:12" s="26" customFormat="1" hidden="1" x14ac:dyDescent="0.25">
      <c r="L21902"/>
    </row>
    <row r="21903" spans="12:12" s="26" customFormat="1" hidden="1" x14ac:dyDescent="0.25">
      <c r="L21903"/>
    </row>
    <row r="21904" spans="12:12" s="26" customFormat="1" hidden="1" x14ac:dyDescent="0.25">
      <c r="L21904"/>
    </row>
    <row r="21905" spans="12:12" s="26" customFormat="1" hidden="1" x14ac:dyDescent="0.25">
      <c r="L21905"/>
    </row>
    <row r="21906" spans="12:12" s="26" customFormat="1" hidden="1" x14ac:dyDescent="0.25">
      <c r="L21906"/>
    </row>
    <row r="21907" spans="12:12" s="26" customFormat="1" hidden="1" x14ac:dyDescent="0.25">
      <c r="L21907"/>
    </row>
    <row r="21908" spans="12:12" s="26" customFormat="1" hidden="1" x14ac:dyDescent="0.25">
      <c r="L21908"/>
    </row>
    <row r="21909" spans="12:12" s="26" customFormat="1" hidden="1" x14ac:dyDescent="0.25">
      <c r="L21909"/>
    </row>
    <row r="21910" spans="12:12" s="26" customFormat="1" hidden="1" x14ac:dyDescent="0.25">
      <c r="L21910"/>
    </row>
    <row r="21911" spans="12:12" s="26" customFormat="1" hidden="1" x14ac:dyDescent="0.25">
      <c r="L21911"/>
    </row>
    <row r="21912" spans="12:12" s="26" customFormat="1" hidden="1" x14ac:dyDescent="0.25">
      <c r="L21912"/>
    </row>
    <row r="21913" spans="12:12" s="26" customFormat="1" hidden="1" x14ac:dyDescent="0.25">
      <c r="L21913"/>
    </row>
    <row r="21914" spans="12:12" s="26" customFormat="1" hidden="1" x14ac:dyDescent="0.25">
      <c r="L21914"/>
    </row>
    <row r="21915" spans="12:12" s="26" customFormat="1" hidden="1" x14ac:dyDescent="0.25">
      <c r="L21915"/>
    </row>
    <row r="21916" spans="12:12" s="26" customFormat="1" hidden="1" x14ac:dyDescent="0.25">
      <c r="L21916"/>
    </row>
    <row r="21917" spans="12:12" s="26" customFormat="1" hidden="1" x14ac:dyDescent="0.25">
      <c r="L21917"/>
    </row>
    <row r="21918" spans="12:12" s="26" customFormat="1" hidden="1" x14ac:dyDescent="0.25">
      <c r="L21918"/>
    </row>
    <row r="21919" spans="12:12" s="26" customFormat="1" hidden="1" x14ac:dyDescent="0.25">
      <c r="L21919"/>
    </row>
    <row r="21920" spans="12:12" s="26" customFormat="1" hidden="1" x14ac:dyDescent="0.25">
      <c r="L21920"/>
    </row>
    <row r="21921" spans="12:12" s="26" customFormat="1" hidden="1" x14ac:dyDescent="0.25">
      <c r="L21921"/>
    </row>
    <row r="21922" spans="12:12" s="26" customFormat="1" hidden="1" x14ac:dyDescent="0.25">
      <c r="L21922"/>
    </row>
    <row r="21923" spans="12:12" s="26" customFormat="1" hidden="1" x14ac:dyDescent="0.25">
      <c r="L21923"/>
    </row>
    <row r="21924" spans="12:12" s="26" customFormat="1" hidden="1" x14ac:dyDescent="0.25">
      <c r="L21924"/>
    </row>
    <row r="21925" spans="12:12" s="26" customFormat="1" hidden="1" x14ac:dyDescent="0.25">
      <c r="L21925"/>
    </row>
    <row r="21926" spans="12:12" s="26" customFormat="1" hidden="1" x14ac:dyDescent="0.25">
      <c r="L21926"/>
    </row>
    <row r="21927" spans="12:12" s="26" customFormat="1" hidden="1" x14ac:dyDescent="0.25">
      <c r="L21927"/>
    </row>
    <row r="21928" spans="12:12" s="26" customFormat="1" hidden="1" x14ac:dyDescent="0.25">
      <c r="L21928"/>
    </row>
    <row r="21929" spans="12:12" s="26" customFormat="1" hidden="1" x14ac:dyDescent="0.25">
      <c r="L21929"/>
    </row>
    <row r="21930" spans="12:12" s="26" customFormat="1" hidden="1" x14ac:dyDescent="0.25">
      <c r="L21930"/>
    </row>
    <row r="21931" spans="12:12" s="26" customFormat="1" hidden="1" x14ac:dyDescent="0.25">
      <c r="L21931"/>
    </row>
    <row r="21932" spans="12:12" s="26" customFormat="1" hidden="1" x14ac:dyDescent="0.25">
      <c r="L21932"/>
    </row>
    <row r="21933" spans="12:12" s="26" customFormat="1" hidden="1" x14ac:dyDescent="0.25">
      <c r="L21933"/>
    </row>
    <row r="21934" spans="12:12" s="26" customFormat="1" hidden="1" x14ac:dyDescent="0.25">
      <c r="L21934"/>
    </row>
    <row r="21935" spans="12:12" s="26" customFormat="1" hidden="1" x14ac:dyDescent="0.25">
      <c r="L21935"/>
    </row>
    <row r="21936" spans="12:12" s="26" customFormat="1" hidden="1" x14ac:dyDescent="0.25">
      <c r="L21936"/>
    </row>
    <row r="21937" spans="12:12" s="26" customFormat="1" hidden="1" x14ac:dyDescent="0.25">
      <c r="L21937"/>
    </row>
    <row r="21938" spans="12:12" s="26" customFormat="1" hidden="1" x14ac:dyDescent="0.25">
      <c r="L21938"/>
    </row>
    <row r="21939" spans="12:12" s="26" customFormat="1" hidden="1" x14ac:dyDescent="0.25">
      <c r="L21939"/>
    </row>
    <row r="21940" spans="12:12" s="26" customFormat="1" hidden="1" x14ac:dyDescent="0.25">
      <c r="L21940"/>
    </row>
    <row r="21941" spans="12:12" s="26" customFormat="1" hidden="1" x14ac:dyDescent="0.25">
      <c r="L21941"/>
    </row>
    <row r="21942" spans="12:12" s="26" customFormat="1" hidden="1" x14ac:dyDescent="0.25">
      <c r="L21942"/>
    </row>
    <row r="21943" spans="12:12" s="26" customFormat="1" hidden="1" x14ac:dyDescent="0.25">
      <c r="L21943"/>
    </row>
    <row r="21944" spans="12:12" s="26" customFormat="1" hidden="1" x14ac:dyDescent="0.25">
      <c r="L21944"/>
    </row>
    <row r="21945" spans="12:12" s="26" customFormat="1" hidden="1" x14ac:dyDescent="0.25">
      <c r="L21945"/>
    </row>
    <row r="21946" spans="12:12" s="26" customFormat="1" hidden="1" x14ac:dyDescent="0.25">
      <c r="L21946"/>
    </row>
    <row r="21947" spans="12:12" s="26" customFormat="1" hidden="1" x14ac:dyDescent="0.25">
      <c r="L21947"/>
    </row>
    <row r="21948" spans="12:12" s="26" customFormat="1" hidden="1" x14ac:dyDescent="0.25">
      <c r="L21948"/>
    </row>
    <row r="21949" spans="12:12" s="26" customFormat="1" hidden="1" x14ac:dyDescent="0.25">
      <c r="L21949"/>
    </row>
    <row r="21950" spans="12:12" s="26" customFormat="1" hidden="1" x14ac:dyDescent="0.25">
      <c r="L21950"/>
    </row>
    <row r="21951" spans="12:12" s="26" customFormat="1" hidden="1" x14ac:dyDescent="0.25">
      <c r="L21951"/>
    </row>
    <row r="21952" spans="12:12" s="26" customFormat="1" hidden="1" x14ac:dyDescent="0.25">
      <c r="L21952"/>
    </row>
    <row r="21953" spans="12:12" s="26" customFormat="1" hidden="1" x14ac:dyDescent="0.25">
      <c r="L21953"/>
    </row>
    <row r="21954" spans="12:12" s="26" customFormat="1" hidden="1" x14ac:dyDescent="0.25">
      <c r="L21954"/>
    </row>
    <row r="21955" spans="12:12" s="26" customFormat="1" hidden="1" x14ac:dyDescent="0.25">
      <c r="L21955"/>
    </row>
    <row r="21956" spans="12:12" s="26" customFormat="1" hidden="1" x14ac:dyDescent="0.25">
      <c r="L21956"/>
    </row>
    <row r="21957" spans="12:12" s="26" customFormat="1" hidden="1" x14ac:dyDescent="0.25">
      <c r="L21957"/>
    </row>
    <row r="21958" spans="12:12" s="26" customFormat="1" hidden="1" x14ac:dyDescent="0.25">
      <c r="L21958"/>
    </row>
    <row r="21959" spans="12:12" s="26" customFormat="1" hidden="1" x14ac:dyDescent="0.25">
      <c r="L21959"/>
    </row>
    <row r="21960" spans="12:12" s="26" customFormat="1" hidden="1" x14ac:dyDescent="0.25">
      <c r="L21960"/>
    </row>
    <row r="21961" spans="12:12" s="26" customFormat="1" hidden="1" x14ac:dyDescent="0.25">
      <c r="L21961"/>
    </row>
    <row r="21962" spans="12:12" s="26" customFormat="1" hidden="1" x14ac:dyDescent="0.25">
      <c r="L21962"/>
    </row>
    <row r="21963" spans="12:12" s="26" customFormat="1" hidden="1" x14ac:dyDescent="0.25">
      <c r="L21963"/>
    </row>
    <row r="21964" spans="12:12" s="26" customFormat="1" hidden="1" x14ac:dyDescent="0.25">
      <c r="L21964"/>
    </row>
    <row r="21965" spans="12:12" s="26" customFormat="1" hidden="1" x14ac:dyDescent="0.25">
      <c r="L21965"/>
    </row>
    <row r="21966" spans="12:12" s="26" customFormat="1" hidden="1" x14ac:dyDescent="0.25">
      <c r="L21966"/>
    </row>
    <row r="21967" spans="12:12" s="26" customFormat="1" hidden="1" x14ac:dyDescent="0.25">
      <c r="L21967"/>
    </row>
    <row r="21968" spans="12:12" s="26" customFormat="1" hidden="1" x14ac:dyDescent="0.25">
      <c r="L21968"/>
    </row>
    <row r="21969" spans="12:12" s="26" customFormat="1" hidden="1" x14ac:dyDescent="0.25">
      <c r="L21969"/>
    </row>
    <row r="21970" spans="12:12" s="26" customFormat="1" hidden="1" x14ac:dyDescent="0.25">
      <c r="L21970"/>
    </row>
    <row r="21971" spans="12:12" s="26" customFormat="1" hidden="1" x14ac:dyDescent="0.25">
      <c r="L21971"/>
    </row>
    <row r="21972" spans="12:12" s="26" customFormat="1" hidden="1" x14ac:dyDescent="0.25">
      <c r="L21972"/>
    </row>
    <row r="21973" spans="12:12" s="26" customFormat="1" hidden="1" x14ac:dyDescent="0.25">
      <c r="L21973"/>
    </row>
    <row r="21974" spans="12:12" s="26" customFormat="1" hidden="1" x14ac:dyDescent="0.25">
      <c r="L21974"/>
    </row>
    <row r="21975" spans="12:12" s="26" customFormat="1" hidden="1" x14ac:dyDescent="0.25">
      <c r="L21975"/>
    </row>
    <row r="21976" spans="12:12" s="26" customFormat="1" hidden="1" x14ac:dyDescent="0.25">
      <c r="L21976"/>
    </row>
    <row r="21977" spans="12:12" s="26" customFormat="1" hidden="1" x14ac:dyDescent="0.25">
      <c r="L21977"/>
    </row>
    <row r="21978" spans="12:12" s="26" customFormat="1" hidden="1" x14ac:dyDescent="0.25">
      <c r="L21978"/>
    </row>
    <row r="21979" spans="12:12" s="26" customFormat="1" hidden="1" x14ac:dyDescent="0.25">
      <c r="L21979"/>
    </row>
    <row r="21980" spans="12:12" s="26" customFormat="1" hidden="1" x14ac:dyDescent="0.25">
      <c r="L21980"/>
    </row>
    <row r="21981" spans="12:12" s="26" customFormat="1" hidden="1" x14ac:dyDescent="0.25">
      <c r="L21981"/>
    </row>
    <row r="21982" spans="12:12" s="26" customFormat="1" hidden="1" x14ac:dyDescent="0.25">
      <c r="L21982"/>
    </row>
    <row r="21983" spans="12:12" s="26" customFormat="1" hidden="1" x14ac:dyDescent="0.25">
      <c r="L21983"/>
    </row>
    <row r="21984" spans="12:12" s="26" customFormat="1" hidden="1" x14ac:dyDescent="0.25">
      <c r="L21984"/>
    </row>
    <row r="21985" spans="12:12" s="26" customFormat="1" hidden="1" x14ac:dyDescent="0.25">
      <c r="L21985"/>
    </row>
    <row r="21986" spans="12:12" s="26" customFormat="1" hidden="1" x14ac:dyDescent="0.25">
      <c r="L21986"/>
    </row>
    <row r="21987" spans="12:12" s="26" customFormat="1" hidden="1" x14ac:dyDescent="0.25">
      <c r="L21987"/>
    </row>
    <row r="21988" spans="12:12" s="26" customFormat="1" hidden="1" x14ac:dyDescent="0.25">
      <c r="L21988"/>
    </row>
    <row r="21989" spans="12:12" s="26" customFormat="1" hidden="1" x14ac:dyDescent="0.25">
      <c r="L21989"/>
    </row>
    <row r="21990" spans="12:12" s="26" customFormat="1" hidden="1" x14ac:dyDescent="0.25">
      <c r="L21990"/>
    </row>
    <row r="21991" spans="12:12" s="26" customFormat="1" hidden="1" x14ac:dyDescent="0.25">
      <c r="L21991"/>
    </row>
    <row r="21992" spans="12:12" s="26" customFormat="1" hidden="1" x14ac:dyDescent="0.25">
      <c r="L21992"/>
    </row>
    <row r="21993" spans="12:12" s="26" customFormat="1" hidden="1" x14ac:dyDescent="0.25">
      <c r="L21993"/>
    </row>
    <row r="21994" spans="12:12" s="26" customFormat="1" hidden="1" x14ac:dyDescent="0.25">
      <c r="L21994"/>
    </row>
    <row r="21995" spans="12:12" s="26" customFormat="1" hidden="1" x14ac:dyDescent="0.25">
      <c r="L21995"/>
    </row>
    <row r="21996" spans="12:12" s="26" customFormat="1" hidden="1" x14ac:dyDescent="0.25">
      <c r="L21996"/>
    </row>
    <row r="21997" spans="12:12" s="26" customFormat="1" hidden="1" x14ac:dyDescent="0.25">
      <c r="L21997"/>
    </row>
    <row r="21998" spans="12:12" s="26" customFormat="1" hidden="1" x14ac:dyDescent="0.25">
      <c r="L21998"/>
    </row>
    <row r="21999" spans="12:12" s="26" customFormat="1" hidden="1" x14ac:dyDescent="0.25">
      <c r="L21999"/>
    </row>
    <row r="22000" spans="12:12" s="26" customFormat="1" hidden="1" x14ac:dyDescent="0.25">
      <c r="L22000"/>
    </row>
    <row r="22001" spans="12:12" s="26" customFormat="1" hidden="1" x14ac:dyDescent="0.25">
      <c r="L22001"/>
    </row>
    <row r="22002" spans="12:12" s="26" customFormat="1" hidden="1" x14ac:dyDescent="0.25">
      <c r="L22002"/>
    </row>
    <row r="22003" spans="12:12" s="26" customFormat="1" hidden="1" x14ac:dyDescent="0.25">
      <c r="L22003"/>
    </row>
    <row r="22004" spans="12:12" s="26" customFormat="1" hidden="1" x14ac:dyDescent="0.25">
      <c r="L22004"/>
    </row>
    <row r="22005" spans="12:12" s="26" customFormat="1" hidden="1" x14ac:dyDescent="0.25">
      <c r="L22005"/>
    </row>
    <row r="22006" spans="12:12" s="26" customFormat="1" hidden="1" x14ac:dyDescent="0.25">
      <c r="L22006"/>
    </row>
    <row r="22007" spans="12:12" s="26" customFormat="1" hidden="1" x14ac:dyDescent="0.25">
      <c r="L22007"/>
    </row>
    <row r="22008" spans="12:12" s="26" customFormat="1" hidden="1" x14ac:dyDescent="0.25">
      <c r="L22008"/>
    </row>
    <row r="22009" spans="12:12" s="26" customFormat="1" hidden="1" x14ac:dyDescent="0.25">
      <c r="L22009"/>
    </row>
    <row r="22010" spans="12:12" s="26" customFormat="1" hidden="1" x14ac:dyDescent="0.25">
      <c r="L22010"/>
    </row>
    <row r="22011" spans="12:12" s="26" customFormat="1" hidden="1" x14ac:dyDescent="0.25">
      <c r="L22011"/>
    </row>
    <row r="22012" spans="12:12" s="26" customFormat="1" hidden="1" x14ac:dyDescent="0.25">
      <c r="L22012"/>
    </row>
    <row r="22013" spans="12:12" s="26" customFormat="1" hidden="1" x14ac:dyDescent="0.25">
      <c r="L22013"/>
    </row>
    <row r="22014" spans="12:12" s="26" customFormat="1" hidden="1" x14ac:dyDescent="0.25">
      <c r="L22014"/>
    </row>
    <row r="22015" spans="12:12" s="26" customFormat="1" hidden="1" x14ac:dyDescent="0.25">
      <c r="L22015"/>
    </row>
    <row r="22016" spans="12:12" s="26" customFormat="1" hidden="1" x14ac:dyDescent="0.25">
      <c r="L22016"/>
    </row>
    <row r="22017" spans="12:12" s="26" customFormat="1" hidden="1" x14ac:dyDescent="0.25">
      <c r="L22017"/>
    </row>
    <row r="22018" spans="12:12" s="26" customFormat="1" hidden="1" x14ac:dyDescent="0.25">
      <c r="L22018"/>
    </row>
    <row r="22019" spans="12:12" s="26" customFormat="1" hidden="1" x14ac:dyDescent="0.25">
      <c r="L22019"/>
    </row>
    <row r="22020" spans="12:12" s="26" customFormat="1" hidden="1" x14ac:dyDescent="0.25">
      <c r="L22020"/>
    </row>
    <row r="22021" spans="12:12" s="26" customFormat="1" hidden="1" x14ac:dyDescent="0.25">
      <c r="L22021"/>
    </row>
    <row r="22022" spans="12:12" s="26" customFormat="1" hidden="1" x14ac:dyDescent="0.25">
      <c r="L22022"/>
    </row>
    <row r="22023" spans="12:12" s="26" customFormat="1" hidden="1" x14ac:dyDescent="0.25">
      <c r="L22023"/>
    </row>
    <row r="22024" spans="12:12" s="26" customFormat="1" hidden="1" x14ac:dyDescent="0.25">
      <c r="L22024"/>
    </row>
    <row r="22025" spans="12:12" s="26" customFormat="1" hidden="1" x14ac:dyDescent="0.25">
      <c r="L22025"/>
    </row>
    <row r="22026" spans="12:12" s="26" customFormat="1" hidden="1" x14ac:dyDescent="0.25">
      <c r="L22026"/>
    </row>
    <row r="22027" spans="12:12" s="26" customFormat="1" hidden="1" x14ac:dyDescent="0.25">
      <c r="L22027"/>
    </row>
    <row r="22028" spans="12:12" s="26" customFormat="1" hidden="1" x14ac:dyDescent="0.25">
      <c r="L22028"/>
    </row>
    <row r="22029" spans="12:12" s="26" customFormat="1" hidden="1" x14ac:dyDescent="0.25">
      <c r="L22029"/>
    </row>
    <row r="22030" spans="12:12" s="26" customFormat="1" hidden="1" x14ac:dyDescent="0.25">
      <c r="L22030"/>
    </row>
    <row r="22031" spans="12:12" s="26" customFormat="1" hidden="1" x14ac:dyDescent="0.25">
      <c r="L22031"/>
    </row>
    <row r="22032" spans="12:12" s="26" customFormat="1" hidden="1" x14ac:dyDescent="0.25">
      <c r="L22032"/>
    </row>
    <row r="22033" spans="12:12" s="26" customFormat="1" hidden="1" x14ac:dyDescent="0.25">
      <c r="L22033"/>
    </row>
    <row r="22034" spans="12:12" s="26" customFormat="1" hidden="1" x14ac:dyDescent="0.25">
      <c r="L22034"/>
    </row>
    <row r="22035" spans="12:12" s="26" customFormat="1" hidden="1" x14ac:dyDescent="0.25">
      <c r="L22035"/>
    </row>
    <row r="22036" spans="12:12" s="26" customFormat="1" hidden="1" x14ac:dyDescent="0.25">
      <c r="L22036"/>
    </row>
    <row r="22037" spans="12:12" s="26" customFormat="1" hidden="1" x14ac:dyDescent="0.25">
      <c r="L22037"/>
    </row>
    <row r="22038" spans="12:12" s="26" customFormat="1" hidden="1" x14ac:dyDescent="0.25">
      <c r="L22038"/>
    </row>
    <row r="22039" spans="12:12" s="26" customFormat="1" hidden="1" x14ac:dyDescent="0.25">
      <c r="L22039"/>
    </row>
    <row r="22040" spans="12:12" s="26" customFormat="1" hidden="1" x14ac:dyDescent="0.25">
      <c r="L22040"/>
    </row>
    <row r="22041" spans="12:12" s="26" customFormat="1" hidden="1" x14ac:dyDescent="0.25">
      <c r="L22041"/>
    </row>
    <row r="22042" spans="12:12" s="26" customFormat="1" hidden="1" x14ac:dyDescent="0.25">
      <c r="L22042"/>
    </row>
    <row r="22043" spans="12:12" s="26" customFormat="1" hidden="1" x14ac:dyDescent="0.25">
      <c r="L22043"/>
    </row>
    <row r="22044" spans="12:12" s="26" customFormat="1" hidden="1" x14ac:dyDescent="0.25">
      <c r="L22044"/>
    </row>
    <row r="22045" spans="12:12" s="26" customFormat="1" hidden="1" x14ac:dyDescent="0.25">
      <c r="L22045"/>
    </row>
    <row r="22046" spans="12:12" s="26" customFormat="1" hidden="1" x14ac:dyDescent="0.25">
      <c r="L22046"/>
    </row>
    <row r="22047" spans="12:12" s="26" customFormat="1" hidden="1" x14ac:dyDescent="0.25">
      <c r="L22047"/>
    </row>
    <row r="22048" spans="12:12" s="26" customFormat="1" hidden="1" x14ac:dyDescent="0.25">
      <c r="L22048"/>
    </row>
    <row r="22049" spans="12:12" s="26" customFormat="1" hidden="1" x14ac:dyDescent="0.25">
      <c r="L22049"/>
    </row>
    <row r="22050" spans="12:12" s="26" customFormat="1" hidden="1" x14ac:dyDescent="0.25">
      <c r="L22050"/>
    </row>
    <row r="22051" spans="12:12" s="26" customFormat="1" hidden="1" x14ac:dyDescent="0.25">
      <c r="L22051"/>
    </row>
    <row r="22052" spans="12:12" s="26" customFormat="1" hidden="1" x14ac:dyDescent="0.25">
      <c r="L22052"/>
    </row>
    <row r="22053" spans="12:12" s="26" customFormat="1" hidden="1" x14ac:dyDescent="0.25">
      <c r="L22053"/>
    </row>
    <row r="22054" spans="12:12" s="26" customFormat="1" hidden="1" x14ac:dyDescent="0.25">
      <c r="L22054"/>
    </row>
    <row r="22055" spans="12:12" s="26" customFormat="1" hidden="1" x14ac:dyDescent="0.25">
      <c r="L22055"/>
    </row>
    <row r="22056" spans="12:12" s="26" customFormat="1" hidden="1" x14ac:dyDescent="0.25">
      <c r="L22056"/>
    </row>
    <row r="22057" spans="12:12" s="26" customFormat="1" hidden="1" x14ac:dyDescent="0.25">
      <c r="L22057"/>
    </row>
    <row r="22058" spans="12:12" s="26" customFormat="1" hidden="1" x14ac:dyDescent="0.25">
      <c r="L22058"/>
    </row>
    <row r="22059" spans="12:12" s="26" customFormat="1" hidden="1" x14ac:dyDescent="0.25">
      <c r="L22059"/>
    </row>
    <row r="22060" spans="12:12" s="26" customFormat="1" hidden="1" x14ac:dyDescent="0.25">
      <c r="L22060"/>
    </row>
    <row r="22061" spans="12:12" s="26" customFormat="1" hidden="1" x14ac:dyDescent="0.25">
      <c r="L22061"/>
    </row>
    <row r="22062" spans="12:12" s="26" customFormat="1" hidden="1" x14ac:dyDescent="0.25">
      <c r="L22062"/>
    </row>
    <row r="22063" spans="12:12" s="26" customFormat="1" hidden="1" x14ac:dyDescent="0.25">
      <c r="L22063"/>
    </row>
    <row r="22064" spans="12:12" s="26" customFormat="1" hidden="1" x14ac:dyDescent="0.25">
      <c r="L22064"/>
    </row>
    <row r="22065" spans="12:12" s="26" customFormat="1" hidden="1" x14ac:dyDescent="0.25">
      <c r="L22065"/>
    </row>
    <row r="22066" spans="12:12" s="26" customFormat="1" hidden="1" x14ac:dyDescent="0.25">
      <c r="L22066"/>
    </row>
    <row r="22067" spans="12:12" s="26" customFormat="1" hidden="1" x14ac:dyDescent="0.25">
      <c r="L22067"/>
    </row>
    <row r="22068" spans="12:12" s="26" customFormat="1" hidden="1" x14ac:dyDescent="0.25">
      <c r="L22068"/>
    </row>
    <row r="22069" spans="12:12" s="26" customFormat="1" hidden="1" x14ac:dyDescent="0.25">
      <c r="L22069"/>
    </row>
    <row r="22070" spans="12:12" s="26" customFormat="1" hidden="1" x14ac:dyDescent="0.25">
      <c r="L22070"/>
    </row>
    <row r="22071" spans="12:12" s="26" customFormat="1" hidden="1" x14ac:dyDescent="0.25">
      <c r="L22071"/>
    </row>
    <row r="22072" spans="12:12" s="26" customFormat="1" hidden="1" x14ac:dyDescent="0.25">
      <c r="L22072"/>
    </row>
    <row r="22073" spans="12:12" s="26" customFormat="1" hidden="1" x14ac:dyDescent="0.25">
      <c r="L22073"/>
    </row>
    <row r="22074" spans="12:12" s="26" customFormat="1" hidden="1" x14ac:dyDescent="0.25">
      <c r="L22074"/>
    </row>
    <row r="22075" spans="12:12" s="26" customFormat="1" hidden="1" x14ac:dyDescent="0.25">
      <c r="L22075"/>
    </row>
    <row r="22076" spans="12:12" s="26" customFormat="1" hidden="1" x14ac:dyDescent="0.25">
      <c r="L22076"/>
    </row>
    <row r="22077" spans="12:12" s="26" customFormat="1" hidden="1" x14ac:dyDescent="0.25">
      <c r="L22077"/>
    </row>
    <row r="22078" spans="12:12" s="26" customFormat="1" hidden="1" x14ac:dyDescent="0.25">
      <c r="L22078"/>
    </row>
    <row r="22079" spans="12:12" s="26" customFormat="1" hidden="1" x14ac:dyDescent="0.25">
      <c r="L22079"/>
    </row>
    <row r="22080" spans="12:12" s="26" customFormat="1" hidden="1" x14ac:dyDescent="0.25">
      <c r="L22080"/>
    </row>
    <row r="22081" spans="12:12" s="26" customFormat="1" hidden="1" x14ac:dyDescent="0.25">
      <c r="L22081"/>
    </row>
    <row r="22082" spans="12:12" s="26" customFormat="1" hidden="1" x14ac:dyDescent="0.25">
      <c r="L22082"/>
    </row>
    <row r="22083" spans="12:12" s="26" customFormat="1" hidden="1" x14ac:dyDescent="0.25">
      <c r="L22083"/>
    </row>
    <row r="22084" spans="12:12" s="26" customFormat="1" hidden="1" x14ac:dyDescent="0.25">
      <c r="L22084"/>
    </row>
    <row r="22085" spans="12:12" s="26" customFormat="1" hidden="1" x14ac:dyDescent="0.25">
      <c r="L22085"/>
    </row>
    <row r="22086" spans="12:12" s="26" customFormat="1" hidden="1" x14ac:dyDescent="0.25">
      <c r="L22086"/>
    </row>
    <row r="22087" spans="12:12" s="26" customFormat="1" hidden="1" x14ac:dyDescent="0.25">
      <c r="L22087"/>
    </row>
    <row r="22088" spans="12:12" s="26" customFormat="1" hidden="1" x14ac:dyDescent="0.25">
      <c r="L22088"/>
    </row>
    <row r="22089" spans="12:12" s="26" customFormat="1" hidden="1" x14ac:dyDescent="0.25">
      <c r="L22089"/>
    </row>
    <row r="22090" spans="12:12" s="26" customFormat="1" hidden="1" x14ac:dyDescent="0.25">
      <c r="L22090"/>
    </row>
    <row r="22091" spans="12:12" s="26" customFormat="1" hidden="1" x14ac:dyDescent="0.25">
      <c r="L22091"/>
    </row>
    <row r="22092" spans="12:12" s="26" customFormat="1" hidden="1" x14ac:dyDescent="0.25">
      <c r="L22092"/>
    </row>
    <row r="22093" spans="12:12" s="26" customFormat="1" hidden="1" x14ac:dyDescent="0.25">
      <c r="L22093"/>
    </row>
    <row r="22094" spans="12:12" s="26" customFormat="1" hidden="1" x14ac:dyDescent="0.25">
      <c r="L22094"/>
    </row>
    <row r="22095" spans="12:12" s="26" customFormat="1" hidden="1" x14ac:dyDescent="0.25">
      <c r="L22095"/>
    </row>
    <row r="22096" spans="12:12" s="26" customFormat="1" hidden="1" x14ac:dyDescent="0.25">
      <c r="L22096"/>
    </row>
    <row r="22097" spans="12:12" s="26" customFormat="1" hidden="1" x14ac:dyDescent="0.25">
      <c r="L22097"/>
    </row>
    <row r="22098" spans="12:12" s="26" customFormat="1" hidden="1" x14ac:dyDescent="0.25">
      <c r="L22098"/>
    </row>
    <row r="22099" spans="12:12" s="26" customFormat="1" hidden="1" x14ac:dyDescent="0.25">
      <c r="L22099"/>
    </row>
    <row r="22100" spans="12:12" s="26" customFormat="1" hidden="1" x14ac:dyDescent="0.25">
      <c r="L22100"/>
    </row>
    <row r="22101" spans="12:12" s="26" customFormat="1" hidden="1" x14ac:dyDescent="0.25">
      <c r="L22101"/>
    </row>
    <row r="22102" spans="12:12" s="26" customFormat="1" hidden="1" x14ac:dyDescent="0.25">
      <c r="L22102"/>
    </row>
    <row r="22103" spans="12:12" s="26" customFormat="1" hidden="1" x14ac:dyDescent="0.25">
      <c r="L22103"/>
    </row>
    <row r="22104" spans="12:12" s="26" customFormat="1" hidden="1" x14ac:dyDescent="0.25">
      <c r="L22104"/>
    </row>
    <row r="22105" spans="12:12" s="26" customFormat="1" hidden="1" x14ac:dyDescent="0.25">
      <c r="L22105"/>
    </row>
    <row r="22106" spans="12:12" s="26" customFormat="1" hidden="1" x14ac:dyDescent="0.25">
      <c r="L22106"/>
    </row>
    <row r="22107" spans="12:12" s="26" customFormat="1" hidden="1" x14ac:dyDescent="0.25">
      <c r="L22107"/>
    </row>
    <row r="22108" spans="12:12" s="26" customFormat="1" hidden="1" x14ac:dyDescent="0.25">
      <c r="L22108"/>
    </row>
    <row r="22109" spans="12:12" s="26" customFormat="1" hidden="1" x14ac:dyDescent="0.25">
      <c r="L22109"/>
    </row>
    <row r="22110" spans="12:12" s="26" customFormat="1" hidden="1" x14ac:dyDescent="0.25">
      <c r="L22110"/>
    </row>
    <row r="22111" spans="12:12" s="26" customFormat="1" hidden="1" x14ac:dyDescent="0.25">
      <c r="L22111"/>
    </row>
    <row r="22112" spans="12:12" s="26" customFormat="1" hidden="1" x14ac:dyDescent="0.25">
      <c r="L22112"/>
    </row>
    <row r="22113" spans="12:12" s="26" customFormat="1" hidden="1" x14ac:dyDescent="0.25">
      <c r="L22113"/>
    </row>
    <row r="22114" spans="12:12" s="26" customFormat="1" hidden="1" x14ac:dyDescent="0.25">
      <c r="L22114"/>
    </row>
    <row r="22115" spans="12:12" s="26" customFormat="1" hidden="1" x14ac:dyDescent="0.25">
      <c r="L22115"/>
    </row>
    <row r="22116" spans="12:12" s="26" customFormat="1" hidden="1" x14ac:dyDescent="0.25">
      <c r="L22116"/>
    </row>
    <row r="22117" spans="12:12" s="26" customFormat="1" hidden="1" x14ac:dyDescent="0.25">
      <c r="L22117"/>
    </row>
    <row r="22118" spans="12:12" s="26" customFormat="1" hidden="1" x14ac:dyDescent="0.25">
      <c r="L22118"/>
    </row>
    <row r="22119" spans="12:12" s="26" customFormat="1" hidden="1" x14ac:dyDescent="0.25">
      <c r="L22119"/>
    </row>
    <row r="22120" spans="12:12" s="26" customFormat="1" hidden="1" x14ac:dyDescent="0.25">
      <c r="L22120"/>
    </row>
    <row r="22121" spans="12:12" s="26" customFormat="1" hidden="1" x14ac:dyDescent="0.25">
      <c r="L22121"/>
    </row>
    <row r="22122" spans="12:12" s="26" customFormat="1" hidden="1" x14ac:dyDescent="0.25">
      <c r="L22122"/>
    </row>
    <row r="22123" spans="12:12" s="26" customFormat="1" hidden="1" x14ac:dyDescent="0.25">
      <c r="L22123"/>
    </row>
    <row r="22124" spans="12:12" s="26" customFormat="1" hidden="1" x14ac:dyDescent="0.25">
      <c r="L22124"/>
    </row>
    <row r="22125" spans="12:12" s="26" customFormat="1" hidden="1" x14ac:dyDescent="0.25">
      <c r="L22125"/>
    </row>
    <row r="22126" spans="12:12" s="26" customFormat="1" hidden="1" x14ac:dyDescent="0.25">
      <c r="L22126"/>
    </row>
    <row r="22127" spans="12:12" s="26" customFormat="1" hidden="1" x14ac:dyDescent="0.25">
      <c r="L22127"/>
    </row>
    <row r="22128" spans="12:12" s="26" customFormat="1" hidden="1" x14ac:dyDescent="0.25">
      <c r="L22128"/>
    </row>
    <row r="22129" spans="12:12" s="26" customFormat="1" hidden="1" x14ac:dyDescent="0.25">
      <c r="L22129"/>
    </row>
    <row r="22130" spans="12:12" s="26" customFormat="1" hidden="1" x14ac:dyDescent="0.25">
      <c r="L22130"/>
    </row>
    <row r="22131" spans="12:12" s="26" customFormat="1" hidden="1" x14ac:dyDescent="0.25">
      <c r="L22131"/>
    </row>
    <row r="22132" spans="12:12" s="26" customFormat="1" hidden="1" x14ac:dyDescent="0.25">
      <c r="L22132"/>
    </row>
    <row r="22133" spans="12:12" s="26" customFormat="1" hidden="1" x14ac:dyDescent="0.25">
      <c r="L22133"/>
    </row>
    <row r="22134" spans="12:12" s="26" customFormat="1" hidden="1" x14ac:dyDescent="0.25">
      <c r="L22134"/>
    </row>
    <row r="22135" spans="12:12" s="26" customFormat="1" hidden="1" x14ac:dyDescent="0.25">
      <c r="L22135"/>
    </row>
    <row r="22136" spans="12:12" s="26" customFormat="1" hidden="1" x14ac:dyDescent="0.25">
      <c r="L22136"/>
    </row>
    <row r="22137" spans="12:12" s="26" customFormat="1" hidden="1" x14ac:dyDescent="0.25">
      <c r="L22137"/>
    </row>
    <row r="22138" spans="12:12" s="26" customFormat="1" hidden="1" x14ac:dyDescent="0.25">
      <c r="L22138"/>
    </row>
    <row r="22139" spans="12:12" s="26" customFormat="1" hidden="1" x14ac:dyDescent="0.25">
      <c r="L22139"/>
    </row>
    <row r="22140" spans="12:12" s="26" customFormat="1" hidden="1" x14ac:dyDescent="0.25">
      <c r="L22140"/>
    </row>
    <row r="22141" spans="12:12" s="26" customFormat="1" hidden="1" x14ac:dyDescent="0.25">
      <c r="L22141"/>
    </row>
    <row r="22142" spans="12:12" s="26" customFormat="1" hidden="1" x14ac:dyDescent="0.25">
      <c r="L22142"/>
    </row>
    <row r="22143" spans="12:12" s="26" customFormat="1" hidden="1" x14ac:dyDescent="0.25">
      <c r="L22143"/>
    </row>
    <row r="22144" spans="12:12" s="26" customFormat="1" hidden="1" x14ac:dyDescent="0.25">
      <c r="L22144"/>
    </row>
    <row r="22145" spans="12:12" s="26" customFormat="1" hidden="1" x14ac:dyDescent="0.25">
      <c r="L22145"/>
    </row>
    <row r="22146" spans="12:12" s="26" customFormat="1" hidden="1" x14ac:dyDescent="0.25">
      <c r="L22146"/>
    </row>
    <row r="22147" spans="12:12" s="26" customFormat="1" hidden="1" x14ac:dyDescent="0.25">
      <c r="L22147"/>
    </row>
    <row r="22148" spans="12:12" s="26" customFormat="1" hidden="1" x14ac:dyDescent="0.25">
      <c r="L22148"/>
    </row>
    <row r="22149" spans="12:12" s="26" customFormat="1" hidden="1" x14ac:dyDescent="0.25">
      <c r="L22149"/>
    </row>
    <row r="22150" spans="12:12" s="26" customFormat="1" hidden="1" x14ac:dyDescent="0.25">
      <c r="L22150"/>
    </row>
    <row r="22151" spans="12:12" s="26" customFormat="1" hidden="1" x14ac:dyDescent="0.25">
      <c r="L22151"/>
    </row>
    <row r="22152" spans="12:12" s="26" customFormat="1" hidden="1" x14ac:dyDescent="0.25">
      <c r="L22152"/>
    </row>
    <row r="22153" spans="12:12" s="26" customFormat="1" hidden="1" x14ac:dyDescent="0.25">
      <c r="L22153"/>
    </row>
    <row r="22154" spans="12:12" s="26" customFormat="1" hidden="1" x14ac:dyDescent="0.25">
      <c r="L22154"/>
    </row>
    <row r="22155" spans="12:12" s="26" customFormat="1" hidden="1" x14ac:dyDescent="0.25">
      <c r="L22155"/>
    </row>
    <row r="22156" spans="12:12" s="26" customFormat="1" hidden="1" x14ac:dyDescent="0.25">
      <c r="L22156"/>
    </row>
    <row r="22157" spans="12:12" s="26" customFormat="1" hidden="1" x14ac:dyDescent="0.25">
      <c r="L22157"/>
    </row>
    <row r="22158" spans="12:12" s="26" customFormat="1" hidden="1" x14ac:dyDescent="0.25">
      <c r="L22158"/>
    </row>
    <row r="22159" spans="12:12" s="26" customFormat="1" hidden="1" x14ac:dyDescent="0.25">
      <c r="L22159"/>
    </row>
    <row r="22160" spans="12:12" s="26" customFormat="1" hidden="1" x14ac:dyDescent="0.25">
      <c r="L22160"/>
    </row>
    <row r="22161" spans="12:12" s="26" customFormat="1" hidden="1" x14ac:dyDescent="0.25">
      <c r="L22161"/>
    </row>
    <row r="22162" spans="12:12" s="26" customFormat="1" hidden="1" x14ac:dyDescent="0.25">
      <c r="L22162"/>
    </row>
    <row r="22163" spans="12:12" s="26" customFormat="1" hidden="1" x14ac:dyDescent="0.25">
      <c r="L22163"/>
    </row>
    <row r="22164" spans="12:12" s="26" customFormat="1" hidden="1" x14ac:dyDescent="0.25">
      <c r="L22164"/>
    </row>
    <row r="22165" spans="12:12" s="26" customFormat="1" hidden="1" x14ac:dyDescent="0.25">
      <c r="L22165"/>
    </row>
    <row r="22166" spans="12:12" s="26" customFormat="1" hidden="1" x14ac:dyDescent="0.25">
      <c r="L22166"/>
    </row>
    <row r="22167" spans="12:12" s="26" customFormat="1" hidden="1" x14ac:dyDescent="0.25">
      <c r="L22167"/>
    </row>
    <row r="22168" spans="12:12" s="26" customFormat="1" hidden="1" x14ac:dyDescent="0.25">
      <c r="L22168"/>
    </row>
    <row r="22169" spans="12:12" s="26" customFormat="1" hidden="1" x14ac:dyDescent="0.25">
      <c r="L22169"/>
    </row>
    <row r="22170" spans="12:12" s="26" customFormat="1" hidden="1" x14ac:dyDescent="0.25">
      <c r="L22170"/>
    </row>
    <row r="22171" spans="12:12" s="26" customFormat="1" hidden="1" x14ac:dyDescent="0.25">
      <c r="L22171"/>
    </row>
    <row r="22172" spans="12:12" s="26" customFormat="1" hidden="1" x14ac:dyDescent="0.25">
      <c r="L22172"/>
    </row>
    <row r="22173" spans="12:12" s="26" customFormat="1" hidden="1" x14ac:dyDescent="0.25">
      <c r="L22173"/>
    </row>
    <row r="22174" spans="12:12" s="26" customFormat="1" hidden="1" x14ac:dyDescent="0.25">
      <c r="L22174"/>
    </row>
    <row r="22175" spans="12:12" s="26" customFormat="1" hidden="1" x14ac:dyDescent="0.25">
      <c r="L22175"/>
    </row>
    <row r="22176" spans="12:12" s="26" customFormat="1" hidden="1" x14ac:dyDescent="0.25">
      <c r="L22176"/>
    </row>
    <row r="22177" spans="12:12" s="26" customFormat="1" hidden="1" x14ac:dyDescent="0.25">
      <c r="L22177"/>
    </row>
    <row r="22178" spans="12:12" s="26" customFormat="1" hidden="1" x14ac:dyDescent="0.25">
      <c r="L22178"/>
    </row>
    <row r="22179" spans="12:12" s="26" customFormat="1" hidden="1" x14ac:dyDescent="0.25">
      <c r="L22179"/>
    </row>
    <row r="22180" spans="12:12" s="26" customFormat="1" hidden="1" x14ac:dyDescent="0.25">
      <c r="L22180"/>
    </row>
    <row r="22181" spans="12:12" s="26" customFormat="1" hidden="1" x14ac:dyDescent="0.25">
      <c r="L22181"/>
    </row>
    <row r="22182" spans="12:12" s="26" customFormat="1" hidden="1" x14ac:dyDescent="0.25">
      <c r="L22182"/>
    </row>
    <row r="22183" spans="12:12" s="26" customFormat="1" hidden="1" x14ac:dyDescent="0.25">
      <c r="L22183"/>
    </row>
    <row r="22184" spans="12:12" s="26" customFormat="1" hidden="1" x14ac:dyDescent="0.25">
      <c r="L22184"/>
    </row>
    <row r="22185" spans="12:12" s="26" customFormat="1" hidden="1" x14ac:dyDescent="0.25">
      <c r="L22185"/>
    </row>
    <row r="22186" spans="12:12" s="26" customFormat="1" hidden="1" x14ac:dyDescent="0.25">
      <c r="L22186"/>
    </row>
    <row r="22187" spans="12:12" s="26" customFormat="1" hidden="1" x14ac:dyDescent="0.25">
      <c r="L22187"/>
    </row>
    <row r="22188" spans="12:12" s="26" customFormat="1" hidden="1" x14ac:dyDescent="0.25">
      <c r="L22188"/>
    </row>
    <row r="22189" spans="12:12" s="26" customFormat="1" hidden="1" x14ac:dyDescent="0.25">
      <c r="L22189"/>
    </row>
    <row r="22190" spans="12:12" s="26" customFormat="1" hidden="1" x14ac:dyDescent="0.25">
      <c r="L22190"/>
    </row>
    <row r="22191" spans="12:12" s="26" customFormat="1" hidden="1" x14ac:dyDescent="0.25">
      <c r="L22191"/>
    </row>
    <row r="22192" spans="12:12" s="26" customFormat="1" hidden="1" x14ac:dyDescent="0.25">
      <c r="L22192"/>
    </row>
    <row r="22193" spans="12:12" s="26" customFormat="1" hidden="1" x14ac:dyDescent="0.25">
      <c r="L22193"/>
    </row>
    <row r="22194" spans="12:12" s="26" customFormat="1" hidden="1" x14ac:dyDescent="0.25">
      <c r="L22194"/>
    </row>
    <row r="22195" spans="12:12" s="26" customFormat="1" hidden="1" x14ac:dyDescent="0.25">
      <c r="L22195"/>
    </row>
    <row r="22196" spans="12:12" s="26" customFormat="1" hidden="1" x14ac:dyDescent="0.25">
      <c r="L22196"/>
    </row>
    <row r="22197" spans="12:12" s="26" customFormat="1" hidden="1" x14ac:dyDescent="0.25">
      <c r="L22197"/>
    </row>
    <row r="22198" spans="12:12" s="26" customFormat="1" hidden="1" x14ac:dyDescent="0.25">
      <c r="L22198"/>
    </row>
    <row r="22199" spans="12:12" s="26" customFormat="1" hidden="1" x14ac:dyDescent="0.25">
      <c r="L22199"/>
    </row>
    <row r="22200" spans="12:12" s="26" customFormat="1" hidden="1" x14ac:dyDescent="0.25">
      <c r="L22200"/>
    </row>
    <row r="22201" spans="12:12" s="26" customFormat="1" hidden="1" x14ac:dyDescent="0.25">
      <c r="L22201"/>
    </row>
    <row r="22202" spans="12:12" s="26" customFormat="1" hidden="1" x14ac:dyDescent="0.25">
      <c r="L22202"/>
    </row>
    <row r="22203" spans="12:12" s="26" customFormat="1" hidden="1" x14ac:dyDescent="0.25">
      <c r="L22203"/>
    </row>
    <row r="22204" spans="12:12" s="26" customFormat="1" hidden="1" x14ac:dyDescent="0.25">
      <c r="L22204"/>
    </row>
    <row r="22205" spans="12:12" s="26" customFormat="1" hidden="1" x14ac:dyDescent="0.25">
      <c r="L22205"/>
    </row>
    <row r="22206" spans="12:12" s="26" customFormat="1" hidden="1" x14ac:dyDescent="0.25">
      <c r="L22206"/>
    </row>
    <row r="22207" spans="12:12" s="26" customFormat="1" hidden="1" x14ac:dyDescent="0.25">
      <c r="L22207"/>
    </row>
    <row r="22208" spans="12:12" s="26" customFormat="1" hidden="1" x14ac:dyDescent="0.25">
      <c r="L22208"/>
    </row>
    <row r="22209" spans="12:12" s="26" customFormat="1" hidden="1" x14ac:dyDescent="0.25">
      <c r="L22209"/>
    </row>
    <row r="22210" spans="12:12" s="26" customFormat="1" hidden="1" x14ac:dyDescent="0.25">
      <c r="L22210"/>
    </row>
    <row r="22211" spans="12:12" s="26" customFormat="1" hidden="1" x14ac:dyDescent="0.25">
      <c r="L22211"/>
    </row>
    <row r="22212" spans="12:12" s="26" customFormat="1" hidden="1" x14ac:dyDescent="0.25">
      <c r="L22212"/>
    </row>
    <row r="22213" spans="12:12" s="26" customFormat="1" hidden="1" x14ac:dyDescent="0.25">
      <c r="L22213"/>
    </row>
    <row r="22214" spans="12:12" s="26" customFormat="1" hidden="1" x14ac:dyDescent="0.25">
      <c r="L22214"/>
    </row>
    <row r="22215" spans="12:12" s="26" customFormat="1" hidden="1" x14ac:dyDescent="0.25">
      <c r="L22215"/>
    </row>
    <row r="22216" spans="12:12" s="26" customFormat="1" hidden="1" x14ac:dyDescent="0.25">
      <c r="L22216"/>
    </row>
    <row r="22217" spans="12:12" s="26" customFormat="1" hidden="1" x14ac:dyDescent="0.25">
      <c r="L22217"/>
    </row>
    <row r="22218" spans="12:12" s="26" customFormat="1" hidden="1" x14ac:dyDescent="0.25">
      <c r="L22218"/>
    </row>
    <row r="22219" spans="12:12" s="26" customFormat="1" hidden="1" x14ac:dyDescent="0.25">
      <c r="L22219"/>
    </row>
    <row r="22220" spans="12:12" s="26" customFormat="1" hidden="1" x14ac:dyDescent="0.25">
      <c r="L22220"/>
    </row>
    <row r="22221" spans="12:12" s="26" customFormat="1" hidden="1" x14ac:dyDescent="0.25">
      <c r="L22221"/>
    </row>
    <row r="22222" spans="12:12" s="26" customFormat="1" hidden="1" x14ac:dyDescent="0.25">
      <c r="L22222"/>
    </row>
    <row r="22223" spans="12:12" s="26" customFormat="1" hidden="1" x14ac:dyDescent="0.25">
      <c r="L22223"/>
    </row>
    <row r="22224" spans="12:12" s="26" customFormat="1" hidden="1" x14ac:dyDescent="0.25">
      <c r="L22224"/>
    </row>
    <row r="22225" spans="12:12" s="26" customFormat="1" hidden="1" x14ac:dyDescent="0.25">
      <c r="L22225"/>
    </row>
    <row r="22226" spans="12:12" s="26" customFormat="1" hidden="1" x14ac:dyDescent="0.25">
      <c r="L22226"/>
    </row>
    <row r="22227" spans="12:12" s="26" customFormat="1" hidden="1" x14ac:dyDescent="0.25">
      <c r="L22227"/>
    </row>
    <row r="22228" spans="12:12" s="26" customFormat="1" hidden="1" x14ac:dyDescent="0.25">
      <c r="L22228"/>
    </row>
    <row r="22229" spans="12:12" s="26" customFormat="1" hidden="1" x14ac:dyDescent="0.25">
      <c r="L22229"/>
    </row>
    <row r="22230" spans="12:12" s="26" customFormat="1" hidden="1" x14ac:dyDescent="0.25">
      <c r="L22230"/>
    </row>
    <row r="22231" spans="12:12" s="26" customFormat="1" hidden="1" x14ac:dyDescent="0.25">
      <c r="L22231"/>
    </row>
    <row r="22232" spans="12:12" s="26" customFormat="1" hidden="1" x14ac:dyDescent="0.25">
      <c r="L22232"/>
    </row>
    <row r="22233" spans="12:12" s="26" customFormat="1" hidden="1" x14ac:dyDescent="0.25">
      <c r="L22233"/>
    </row>
    <row r="22234" spans="12:12" s="26" customFormat="1" hidden="1" x14ac:dyDescent="0.25">
      <c r="L22234"/>
    </row>
    <row r="22235" spans="12:12" s="26" customFormat="1" hidden="1" x14ac:dyDescent="0.25">
      <c r="L22235"/>
    </row>
    <row r="22236" spans="12:12" s="26" customFormat="1" hidden="1" x14ac:dyDescent="0.25">
      <c r="L22236"/>
    </row>
    <row r="22237" spans="12:12" s="26" customFormat="1" hidden="1" x14ac:dyDescent="0.25">
      <c r="L22237"/>
    </row>
    <row r="22238" spans="12:12" s="26" customFormat="1" hidden="1" x14ac:dyDescent="0.25">
      <c r="L22238"/>
    </row>
    <row r="22239" spans="12:12" s="26" customFormat="1" hidden="1" x14ac:dyDescent="0.25">
      <c r="L22239"/>
    </row>
    <row r="22240" spans="12:12" s="26" customFormat="1" hidden="1" x14ac:dyDescent="0.25">
      <c r="L22240"/>
    </row>
    <row r="22241" spans="12:12" s="26" customFormat="1" hidden="1" x14ac:dyDescent="0.25">
      <c r="L22241"/>
    </row>
    <row r="22242" spans="12:12" s="26" customFormat="1" hidden="1" x14ac:dyDescent="0.25">
      <c r="L22242"/>
    </row>
    <row r="22243" spans="12:12" s="26" customFormat="1" hidden="1" x14ac:dyDescent="0.25">
      <c r="L22243"/>
    </row>
    <row r="22244" spans="12:12" s="26" customFormat="1" hidden="1" x14ac:dyDescent="0.25">
      <c r="L22244"/>
    </row>
    <row r="22245" spans="12:12" s="26" customFormat="1" hidden="1" x14ac:dyDescent="0.25">
      <c r="L22245"/>
    </row>
    <row r="22246" spans="12:12" s="26" customFormat="1" hidden="1" x14ac:dyDescent="0.25">
      <c r="L22246"/>
    </row>
    <row r="22247" spans="12:12" s="26" customFormat="1" hidden="1" x14ac:dyDescent="0.25">
      <c r="L22247"/>
    </row>
    <row r="22248" spans="12:12" s="26" customFormat="1" hidden="1" x14ac:dyDescent="0.25">
      <c r="L22248"/>
    </row>
    <row r="22249" spans="12:12" s="26" customFormat="1" hidden="1" x14ac:dyDescent="0.25">
      <c r="L22249"/>
    </row>
    <row r="22250" spans="12:12" s="26" customFormat="1" hidden="1" x14ac:dyDescent="0.25">
      <c r="L22250"/>
    </row>
    <row r="22251" spans="12:12" s="26" customFormat="1" hidden="1" x14ac:dyDescent="0.25">
      <c r="L22251"/>
    </row>
    <row r="22252" spans="12:12" s="26" customFormat="1" hidden="1" x14ac:dyDescent="0.25">
      <c r="L22252"/>
    </row>
    <row r="22253" spans="12:12" s="26" customFormat="1" hidden="1" x14ac:dyDescent="0.25">
      <c r="L22253"/>
    </row>
    <row r="22254" spans="12:12" s="26" customFormat="1" hidden="1" x14ac:dyDescent="0.25">
      <c r="L22254"/>
    </row>
    <row r="22255" spans="12:12" s="26" customFormat="1" hidden="1" x14ac:dyDescent="0.25">
      <c r="L22255"/>
    </row>
    <row r="22256" spans="12:12" s="26" customFormat="1" hidden="1" x14ac:dyDescent="0.25">
      <c r="L22256"/>
    </row>
    <row r="22257" spans="12:12" s="26" customFormat="1" hidden="1" x14ac:dyDescent="0.25">
      <c r="L22257"/>
    </row>
    <row r="22258" spans="12:12" s="26" customFormat="1" hidden="1" x14ac:dyDescent="0.25">
      <c r="L22258"/>
    </row>
    <row r="22259" spans="12:12" s="26" customFormat="1" hidden="1" x14ac:dyDescent="0.25">
      <c r="L22259"/>
    </row>
    <row r="22260" spans="12:12" s="26" customFormat="1" hidden="1" x14ac:dyDescent="0.25">
      <c r="L22260"/>
    </row>
    <row r="22261" spans="12:12" s="26" customFormat="1" hidden="1" x14ac:dyDescent="0.25">
      <c r="L22261"/>
    </row>
    <row r="22262" spans="12:12" s="26" customFormat="1" hidden="1" x14ac:dyDescent="0.25">
      <c r="L22262"/>
    </row>
    <row r="22263" spans="12:12" s="26" customFormat="1" hidden="1" x14ac:dyDescent="0.25">
      <c r="L22263"/>
    </row>
    <row r="22264" spans="12:12" s="26" customFormat="1" hidden="1" x14ac:dyDescent="0.25">
      <c r="L22264"/>
    </row>
    <row r="22265" spans="12:12" s="26" customFormat="1" hidden="1" x14ac:dyDescent="0.25">
      <c r="L22265"/>
    </row>
    <row r="22266" spans="12:12" s="26" customFormat="1" hidden="1" x14ac:dyDescent="0.25">
      <c r="L22266"/>
    </row>
    <row r="22267" spans="12:12" s="26" customFormat="1" hidden="1" x14ac:dyDescent="0.25">
      <c r="L22267"/>
    </row>
    <row r="22268" spans="12:12" s="26" customFormat="1" hidden="1" x14ac:dyDescent="0.25">
      <c r="L22268"/>
    </row>
    <row r="22269" spans="12:12" s="26" customFormat="1" hidden="1" x14ac:dyDescent="0.25">
      <c r="L22269"/>
    </row>
    <row r="22270" spans="12:12" s="26" customFormat="1" hidden="1" x14ac:dyDescent="0.25">
      <c r="L22270"/>
    </row>
    <row r="22271" spans="12:12" s="26" customFormat="1" hidden="1" x14ac:dyDescent="0.25">
      <c r="L22271"/>
    </row>
    <row r="22272" spans="12:12" s="26" customFormat="1" hidden="1" x14ac:dyDescent="0.25">
      <c r="L22272"/>
    </row>
    <row r="22273" spans="12:12" s="26" customFormat="1" hidden="1" x14ac:dyDescent="0.25">
      <c r="L22273"/>
    </row>
    <row r="22274" spans="12:12" s="26" customFormat="1" hidden="1" x14ac:dyDescent="0.25">
      <c r="L22274"/>
    </row>
    <row r="22275" spans="12:12" s="26" customFormat="1" hidden="1" x14ac:dyDescent="0.25">
      <c r="L22275"/>
    </row>
    <row r="22276" spans="12:12" s="26" customFormat="1" hidden="1" x14ac:dyDescent="0.25">
      <c r="L22276"/>
    </row>
    <row r="22277" spans="12:12" s="26" customFormat="1" hidden="1" x14ac:dyDescent="0.25">
      <c r="L22277"/>
    </row>
    <row r="22278" spans="12:12" s="26" customFormat="1" hidden="1" x14ac:dyDescent="0.25">
      <c r="L22278"/>
    </row>
    <row r="22279" spans="12:12" s="26" customFormat="1" hidden="1" x14ac:dyDescent="0.25">
      <c r="L22279"/>
    </row>
    <row r="22280" spans="12:12" s="26" customFormat="1" hidden="1" x14ac:dyDescent="0.25">
      <c r="L22280"/>
    </row>
    <row r="22281" spans="12:12" s="26" customFormat="1" hidden="1" x14ac:dyDescent="0.25">
      <c r="L22281"/>
    </row>
    <row r="22282" spans="12:12" s="26" customFormat="1" hidden="1" x14ac:dyDescent="0.25">
      <c r="L22282"/>
    </row>
    <row r="22283" spans="12:12" s="26" customFormat="1" hidden="1" x14ac:dyDescent="0.25">
      <c r="L22283"/>
    </row>
    <row r="22284" spans="12:12" s="26" customFormat="1" hidden="1" x14ac:dyDescent="0.25">
      <c r="L22284"/>
    </row>
    <row r="22285" spans="12:12" s="26" customFormat="1" hidden="1" x14ac:dyDescent="0.25">
      <c r="L22285"/>
    </row>
    <row r="22286" spans="12:12" s="26" customFormat="1" hidden="1" x14ac:dyDescent="0.25">
      <c r="L22286"/>
    </row>
    <row r="22287" spans="12:12" s="26" customFormat="1" hidden="1" x14ac:dyDescent="0.25">
      <c r="L22287"/>
    </row>
    <row r="22288" spans="12:12" s="26" customFormat="1" hidden="1" x14ac:dyDescent="0.25">
      <c r="L22288"/>
    </row>
    <row r="22289" spans="12:12" s="26" customFormat="1" hidden="1" x14ac:dyDescent="0.25">
      <c r="L22289"/>
    </row>
    <row r="22290" spans="12:12" s="26" customFormat="1" hidden="1" x14ac:dyDescent="0.25">
      <c r="L22290"/>
    </row>
    <row r="22291" spans="12:12" s="26" customFormat="1" hidden="1" x14ac:dyDescent="0.25">
      <c r="L22291"/>
    </row>
    <row r="22292" spans="12:12" s="26" customFormat="1" hidden="1" x14ac:dyDescent="0.25">
      <c r="L22292"/>
    </row>
    <row r="22293" spans="12:12" s="26" customFormat="1" hidden="1" x14ac:dyDescent="0.25">
      <c r="L22293"/>
    </row>
    <row r="22294" spans="12:12" s="26" customFormat="1" hidden="1" x14ac:dyDescent="0.25">
      <c r="L22294"/>
    </row>
    <row r="22295" spans="12:12" s="26" customFormat="1" hidden="1" x14ac:dyDescent="0.25">
      <c r="L22295"/>
    </row>
    <row r="22296" spans="12:12" s="26" customFormat="1" hidden="1" x14ac:dyDescent="0.25">
      <c r="L22296"/>
    </row>
    <row r="22297" spans="12:12" s="26" customFormat="1" hidden="1" x14ac:dyDescent="0.25">
      <c r="L22297"/>
    </row>
    <row r="22298" spans="12:12" s="26" customFormat="1" hidden="1" x14ac:dyDescent="0.25">
      <c r="L22298"/>
    </row>
    <row r="22299" spans="12:12" s="26" customFormat="1" hidden="1" x14ac:dyDescent="0.25">
      <c r="L22299"/>
    </row>
    <row r="22300" spans="12:12" s="26" customFormat="1" hidden="1" x14ac:dyDescent="0.25">
      <c r="L22300"/>
    </row>
    <row r="22301" spans="12:12" s="26" customFormat="1" hidden="1" x14ac:dyDescent="0.25">
      <c r="L22301"/>
    </row>
    <row r="22302" spans="12:12" s="26" customFormat="1" hidden="1" x14ac:dyDescent="0.25">
      <c r="L22302"/>
    </row>
    <row r="22303" spans="12:12" s="26" customFormat="1" hidden="1" x14ac:dyDescent="0.25">
      <c r="L22303"/>
    </row>
    <row r="22304" spans="12:12" s="26" customFormat="1" hidden="1" x14ac:dyDescent="0.25">
      <c r="L22304"/>
    </row>
    <row r="22305" spans="12:12" s="26" customFormat="1" hidden="1" x14ac:dyDescent="0.25">
      <c r="L22305"/>
    </row>
    <row r="22306" spans="12:12" s="26" customFormat="1" hidden="1" x14ac:dyDescent="0.25">
      <c r="L22306"/>
    </row>
    <row r="22307" spans="12:12" s="26" customFormat="1" hidden="1" x14ac:dyDescent="0.25">
      <c r="L22307"/>
    </row>
    <row r="22308" spans="12:12" s="26" customFormat="1" hidden="1" x14ac:dyDescent="0.25">
      <c r="L22308"/>
    </row>
    <row r="22309" spans="12:12" s="26" customFormat="1" hidden="1" x14ac:dyDescent="0.25">
      <c r="L22309"/>
    </row>
    <row r="22310" spans="12:12" s="26" customFormat="1" hidden="1" x14ac:dyDescent="0.25">
      <c r="L22310"/>
    </row>
    <row r="22311" spans="12:12" s="26" customFormat="1" hidden="1" x14ac:dyDescent="0.25">
      <c r="L22311"/>
    </row>
    <row r="22312" spans="12:12" s="26" customFormat="1" hidden="1" x14ac:dyDescent="0.25">
      <c r="L22312"/>
    </row>
    <row r="22313" spans="12:12" s="26" customFormat="1" hidden="1" x14ac:dyDescent="0.25">
      <c r="L22313"/>
    </row>
    <row r="22314" spans="12:12" s="26" customFormat="1" hidden="1" x14ac:dyDescent="0.25">
      <c r="L22314"/>
    </row>
    <row r="22315" spans="12:12" s="26" customFormat="1" hidden="1" x14ac:dyDescent="0.25">
      <c r="L22315"/>
    </row>
    <row r="22316" spans="12:12" s="26" customFormat="1" hidden="1" x14ac:dyDescent="0.25">
      <c r="L22316"/>
    </row>
    <row r="22317" spans="12:12" s="26" customFormat="1" hidden="1" x14ac:dyDescent="0.25">
      <c r="L22317"/>
    </row>
    <row r="22318" spans="12:12" s="26" customFormat="1" hidden="1" x14ac:dyDescent="0.25">
      <c r="L22318"/>
    </row>
    <row r="22319" spans="12:12" s="26" customFormat="1" hidden="1" x14ac:dyDescent="0.25">
      <c r="L22319"/>
    </row>
    <row r="22320" spans="12:12" s="26" customFormat="1" hidden="1" x14ac:dyDescent="0.25">
      <c r="L22320"/>
    </row>
    <row r="22321" spans="12:12" s="26" customFormat="1" hidden="1" x14ac:dyDescent="0.25">
      <c r="L22321"/>
    </row>
    <row r="22322" spans="12:12" s="26" customFormat="1" hidden="1" x14ac:dyDescent="0.25">
      <c r="L22322"/>
    </row>
    <row r="22323" spans="12:12" s="26" customFormat="1" hidden="1" x14ac:dyDescent="0.25">
      <c r="L22323"/>
    </row>
    <row r="22324" spans="12:12" s="26" customFormat="1" hidden="1" x14ac:dyDescent="0.25">
      <c r="L22324"/>
    </row>
    <row r="22325" spans="12:12" s="26" customFormat="1" hidden="1" x14ac:dyDescent="0.25">
      <c r="L22325"/>
    </row>
    <row r="22326" spans="12:12" s="26" customFormat="1" hidden="1" x14ac:dyDescent="0.25">
      <c r="L22326"/>
    </row>
    <row r="22327" spans="12:12" s="26" customFormat="1" hidden="1" x14ac:dyDescent="0.25">
      <c r="L22327"/>
    </row>
    <row r="22328" spans="12:12" s="26" customFormat="1" hidden="1" x14ac:dyDescent="0.25">
      <c r="L22328"/>
    </row>
    <row r="22329" spans="12:12" s="26" customFormat="1" hidden="1" x14ac:dyDescent="0.25">
      <c r="L22329"/>
    </row>
    <row r="22330" spans="12:12" s="26" customFormat="1" hidden="1" x14ac:dyDescent="0.25">
      <c r="L22330"/>
    </row>
    <row r="22331" spans="12:12" s="26" customFormat="1" hidden="1" x14ac:dyDescent="0.25">
      <c r="L22331"/>
    </row>
    <row r="22332" spans="12:12" s="26" customFormat="1" hidden="1" x14ac:dyDescent="0.25">
      <c r="L22332"/>
    </row>
    <row r="22333" spans="12:12" s="26" customFormat="1" hidden="1" x14ac:dyDescent="0.25">
      <c r="L22333"/>
    </row>
    <row r="22334" spans="12:12" s="26" customFormat="1" hidden="1" x14ac:dyDescent="0.25">
      <c r="L22334"/>
    </row>
    <row r="22335" spans="12:12" s="26" customFormat="1" hidden="1" x14ac:dyDescent="0.25">
      <c r="L22335"/>
    </row>
    <row r="22336" spans="12:12" s="26" customFormat="1" hidden="1" x14ac:dyDescent="0.25">
      <c r="L22336"/>
    </row>
    <row r="22337" spans="12:12" s="26" customFormat="1" hidden="1" x14ac:dyDescent="0.25">
      <c r="L22337"/>
    </row>
    <row r="22338" spans="12:12" s="26" customFormat="1" hidden="1" x14ac:dyDescent="0.25">
      <c r="L22338"/>
    </row>
    <row r="22339" spans="12:12" s="26" customFormat="1" hidden="1" x14ac:dyDescent="0.25">
      <c r="L22339"/>
    </row>
    <row r="22340" spans="12:12" s="26" customFormat="1" hidden="1" x14ac:dyDescent="0.25">
      <c r="L22340"/>
    </row>
    <row r="22341" spans="12:12" s="26" customFormat="1" hidden="1" x14ac:dyDescent="0.25">
      <c r="L22341"/>
    </row>
    <row r="22342" spans="12:12" s="26" customFormat="1" hidden="1" x14ac:dyDescent="0.25">
      <c r="L22342"/>
    </row>
    <row r="22343" spans="12:12" s="26" customFormat="1" hidden="1" x14ac:dyDescent="0.25">
      <c r="L22343"/>
    </row>
    <row r="22344" spans="12:12" s="26" customFormat="1" hidden="1" x14ac:dyDescent="0.25">
      <c r="L22344"/>
    </row>
    <row r="22345" spans="12:12" s="26" customFormat="1" hidden="1" x14ac:dyDescent="0.25">
      <c r="L22345"/>
    </row>
    <row r="22346" spans="12:12" s="26" customFormat="1" hidden="1" x14ac:dyDescent="0.25">
      <c r="L22346"/>
    </row>
    <row r="22347" spans="12:12" s="26" customFormat="1" hidden="1" x14ac:dyDescent="0.25">
      <c r="L22347"/>
    </row>
    <row r="22348" spans="12:12" s="26" customFormat="1" hidden="1" x14ac:dyDescent="0.25">
      <c r="L22348"/>
    </row>
    <row r="22349" spans="12:12" s="26" customFormat="1" hidden="1" x14ac:dyDescent="0.25">
      <c r="L22349"/>
    </row>
    <row r="22350" spans="12:12" s="26" customFormat="1" hidden="1" x14ac:dyDescent="0.25">
      <c r="L22350"/>
    </row>
    <row r="22351" spans="12:12" s="26" customFormat="1" hidden="1" x14ac:dyDescent="0.25">
      <c r="L22351"/>
    </row>
    <row r="22352" spans="12:12" s="26" customFormat="1" hidden="1" x14ac:dyDescent="0.25">
      <c r="L22352"/>
    </row>
    <row r="22353" spans="12:12" s="26" customFormat="1" hidden="1" x14ac:dyDescent="0.25">
      <c r="L22353"/>
    </row>
    <row r="22354" spans="12:12" s="26" customFormat="1" hidden="1" x14ac:dyDescent="0.25">
      <c r="L22354"/>
    </row>
    <row r="22355" spans="12:12" s="26" customFormat="1" hidden="1" x14ac:dyDescent="0.25">
      <c r="L22355"/>
    </row>
    <row r="22356" spans="12:12" s="26" customFormat="1" hidden="1" x14ac:dyDescent="0.25">
      <c r="L22356"/>
    </row>
    <row r="22357" spans="12:12" s="26" customFormat="1" hidden="1" x14ac:dyDescent="0.25">
      <c r="L22357"/>
    </row>
    <row r="22358" spans="12:12" s="26" customFormat="1" hidden="1" x14ac:dyDescent="0.25">
      <c r="L22358"/>
    </row>
    <row r="22359" spans="12:12" s="26" customFormat="1" hidden="1" x14ac:dyDescent="0.25">
      <c r="L22359"/>
    </row>
    <row r="22360" spans="12:12" s="26" customFormat="1" hidden="1" x14ac:dyDescent="0.25">
      <c r="L22360"/>
    </row>
    <row r="22361" spans="12:12" s="26" customFormat="1" hidden="1" x14ac:dyDescent="0.25">
      <c r="L22361"/>
    </row>
    <row r="22362" spans="12:12" s="26" customFormat="1" hidden="1" x14ac:dyDescent="0.25">
      <c r="L22362"/>
    </row>
    <row r="22363" spans="12:12" s="26" customFormat="1" hidden="1" x14ac:dyDescent="0.25">
      <c r="L22363"/>
    </row>
    <row r="22364" spans="12:12" s="26" customFormat="1" hidden="1" x14ac:dyDescent="0.25">
      <c r="L22364"/>
    </row>
    <row r="22365" spans="12:12" s="26" customFormat="1" hidden="1" x14ac:dyDescent="0.25">
      <c r="L22365"/>
    </row>
    <row r="22366" spans="12:12" s="26" customFormat="1" hidden="1" x14ac:dyDescent="0.25">
      <c r="L22366"/>
    </row>
    <row r="22367" spans="12:12" s="26" customFormat="1" hidden="1" x14ac:dyDescent="0.25">
      <c r="L22367"/>
    </row>
    <row r="22368" spans="12:12" s="26" customFormat="1" hidden="1" x14ac:dyDescent="0.25">
      <c r="L22368"/>
    </row>
    <row r="22369" spans="12:12" s="26" customFormat="1" hidden="1" x14ac:dyDescent="0.25">
      <c r="L22369"/>
    </row>
    <row r="22370" spans="12:12" s="26" customFormat="1" hidden="1" x14ac:dyDescent="0.25">
      <c r="L22370"/>
    </row>
    <row r="22371" spans="12:12" s="26" customFormat="1" hidden="1" x14ac:dyDescent="0.25">
      <c r="L22371"/>
    </row>
    <row r="22372" spans="12:12" s="26" customFormat="1" hidden="1" x14ac:dyDescent="0.25">
      <c r="L22372"/>
    </row>
    <row r="22373" spans="12:12" s="26" customFormat="1" hidden="1" x14ac:dyDescent="0.25">
      <c r="L22373"/>
    </row>
    <row r="22374" spans="12:12" s="26" customFormat="1" hidden="1" x14ac:dyDescent="0.25">
      <c r="L22374"/>
    </row>
    <row r="22375" spans="12:12" s="26" customFormat="1" hidden="1" x14ac:dyDescent="0.25">
      <c r="L22375"/>
    </row>
    <row r="22376" spans="12:12" s="26" customFormat="1" hidden="1" x14ac:dyDescent="0.25">
      <c r="L22376"/>
    </row>
    <row r="22377" spans="12:12" s="26" customFormat="1" hidden="1" x14ac:dyDescent="0.25">
      <c r="L22377"/>
    </row>
    <row r="22378" spans="12:12" s="26" customFormat="1" hidden="1" x14ac:dyDescent="0.25">
      <c r="L22378"/>
    </row>
    <row r="22379" spans="12:12" s="26" customFormat="1" hidden="1" x14ac:dyDescent="0.25">
      <c r="L22379"/>
    </row>
    <row r="22380" spans="12:12" s="26" customFormat="1" hidden="1" x14ac:dyDescent="0.25">
      <c r="L22380"/>
    </row>
    <row r="22381" spans="12:12" s="26" customFormat="1" hidden="1" x14ac:dyDescent="0.25">
      <c r="L22381"/>
    </row>
    <row r="22382" spans="12:12" s="26" customFormat="1" hidden="1" x14ac:dyDescent="0.25">
      <c r="L22382"/>
    </row>
    <row r="22383" spans="12:12" s="26" customFormat="1" hidden="1" x14ac:dyDescent="0.25">
      <c r="L22383"/>
    </row>
    <row r="22384" spans="12:12" s="26" customFormat="1" hidden="1" x14ac:dyDescent="0.25">
      <c r="L22384"/>
    </row>
    <row r="22385" spans="12:12" s="26" customFormat="1" hidden="1" x14ac:dyDescent="0.25">
      <c r="L22385"/>
    </row>
    <row r="22386" spans="12:12" s="26" customFormat="1" hidden="1" x14ac:dyDescent="0.25">
      <c r="L22386"/>
    </row>
    <row r="22387" spans="12:12" s="26" customFormat="1" hidden="1" x14ac:dyDescent="0.25">
      <c r="L22387"/>
    </row>
    <row r="22388" spans="12:12" s="26" customFormat="1" hidden="1" x14ac:dyDescent="0.25">
      <c r="L22388"/>
    </row>
    <row r="22389" spans="12:12" s="26" customFormat="1" hidden="1" x14ac:dyDescent="0.25">
      <c r="L22389"/>
    </row>
    <row r="22390" spans="12:12" s="26" customFormat="1" hidden="1" x14ac:dyDescent="0.25">
      <c r="L22390"/>
    </row>
    <row r="22391" spans="12:12" s="26" customFormat="1" hidden="1" x14ac:dyDescent="0.25">
      <c r="L22391"/>
    </row>
    <row r="22392" spans="12:12" s="26" customFormat="1" hidden="1" x14ac:dyDescent="0.25">
      <c r="L22392"/>
    </row>
    <row r="22393" spans="12:12" s="26" customFormat="1" hidden="1" x14ac:dyDescent="0.25">
      <c r="L22393"/>
    </row>
    <row r="22394" spans="12:12" s="26" customFormat="1" hidden="1" x14ac:dyDescent="0.25">
      <c r="L22394"/>
    </row>
    <row r="22395" spans="12:12" s="26" customFormat="1" hidden="1" x14ac:dyDescent="0.25">
      <c r="L22395"/>
    </row>
    <row r="22396" spans="12:12" s="26" customFormat="1" hidden="1" x14ac:dyDescent="0.25">
      <c r="L22396"/>
    </row>
    <row r="22397" spans="12:12" s="26" customFormat="1" hidden="1" x14ac:dyDescent="0.25">
      <c r="L22397"/>
    </row>
    <row r="22398" spans="12:12" s="26" customFormat="1" hidden="1" x14ac:dyDescent="0.25">
      <c r="L22398"/>
    </row>
    <row r="22399" spans="12:12" s="26" customFormat="1" hidden="1" x14ac:dyDescent="0.25">
      <c r="L22399"/>
    </row>
    <row r="22400" spans="12:12" s="26" customFormat="1" hidden="1" x14ac:dyDescent="0.25">
      <c r="L22400"/>
    </row>
    <row r="22401" spans="12:12" s="26" customFormat="1" hidden="1" x14ac:dyDescent="0.25">
      <c r="L22401"/>
    </row>
    <row r="22402" spans="12:12" s="26" customFormat="1" hidden="1" x14ac:dyDescent="0.25">
      <c r="L22402"/>
    </row>
    <row r="22403" spans="12:12" s="26" customFormat="1" hidden="1" x14ac:dyDescent="0.25">
      <c r="L22403"/>
    </row>
    <row r="22404" spans="12:12" s="26" customFormat="1" hidden="1" x14ac:dyDescent="0.25">
      <c r="L22404"/>
    </row>
    <row r="22405" spans="12:12" s="26" customFormat="1" hidden="1" x14ac:dyDescent="0.25">
      <c r="L22405"/>
    </row>
    <row r="22406" spans="12:12" s="26" customFormat="1" hidden="1" x14ac:dyDescent="0.25">
      <c r="L22406"/>
    </row>
    <row r="22407" spans="12:12" s="26" customFormat="1" hidden="1" x14ac:dyDescent="0.25">
      <c r="L22407"/>
    </row>
    <row r="22408" spans="12:12" s="26" customFormat="1" hidden="1" x14ac:dyDescent="0.25">
      <c r="L22408"/>
    </row>
    <row r="22409" spans="12:12" s="26" customFormat="1" hidden="1" x14ac:dyDescent="0.25">
      <c r="L22409"/>
    </row>
    <row r="22410" spans="12:12" s="26" customFormat="1" hidden="1" x14ac:dyDescent="0.25">
      <c r="L22410"/>
    </row>
    <row r="22411" spans="12:12" s="26" customFormat="1" hidden="1" x14ac:dyDescent="0.25">
      <c r="L22411"/>
    </row>
    <row r="22412" spans="12:12" s="26" customFormat="1" hidden="1" x14ac:dyDescent="0.25">
      <c r="L22412"/>
    </row>
    <row r="22413" spans="12:12" s="26" customFormat="1" hidden="1" x14ac:dyDescent="0.25">
      <c r="L22413"/>
    </row>
    <row r="22414" spans="12:12" s="26" customFormat="1" hidden="1" x14ac:dyDescent="0.25">
      <c r="L22414"/>
    </row>
    <row r="22415" spans="12:12" s="26" customFormat="1" hidden="1" x14ac:dyDescent="0.25">
      <c r="L22415"/>
    </row>
    <row r="22416" spans="12:12" s="26" customFormat="1" hidden="1" x14ac:dyDescent="0.25">
      <c r="L22416"/>
    </row>
    <row r="22417" spans="12:12" s="26" customFormat="1" hidden="1" x14ac:dyDescent="0.25">
      <c r="L22417"/>
    </row>
    <row r="22418" spans="12:12" s="26" customFormat="1" hidden="1" x14ac:dyDescent="0.25">
      <c r="L22418"/>
    </row>
    <row r="22419" spans="12:12" s="26" customFormat="1" hidden="1" x14ac:dyDescent="0.25">
      <c r="L22419"/>
    </row>
    <row r="22420" spans="12:12" s="26" customFormat="1" hidden="1" x14ac:dyDescent="0.25">
      <c r="L22420"/>
    </row>
    <row r="22421" spans="12:12" s="26" customFormat="1" hidden="1" x14ac:dyDescent="0.25">
      <c r="L22421"/>
    </row>
    <row r="22422" spans="12:12" s="26" customFormat="1" hidden="1" x14ac:dyDescent="0.25">
      <c r="L22422"/>
    </row>
    <row r="22423" spans="12:12" s="26" customFormat="1" hidden="1" x14ac:dyDescent="0.25">
      <c r="L22423"/>
    </row>
    <row r="22424" spans="12:12" s="26" customFormat="1" hidden="1" x14ac:dyDescent="0.25">
      <c r="L22424"/>
    </row>
    <row r="22425" spans="12:12" s="26" customFormat="1" hidden="1" x14ac:dyDescent="0.25">
      <c r="L22425"/>
    </row>
    <row r="22426" spans="12:12" s="26" customFormat="1" hidden="1" x14ac:dyDescent="0.25">
      <c r="L22426"/>
    </row>
    <row r="22427" spans="12:12" s="26" customFormat="1" hidden="1" x14ac:dyDescent="0.25">
      <c r="L22427"/>
    </row>
    <row r="22428" spans="12:12" s="26" customFormat="1" hidden="1" x14ac:dyDescent="0.25">
      <c r="L22428"/>
    </row>
    <row r="22429" spans="12:12" s="26" customFormat="1" hidden="1" x14ac:dyDescent="0.25">
      <c r="L22429"/>
    </row>
    <row r="22430" spans="12:12" s="26" customFormat="1" hidden="1" x14ac:dyDescent="0.25">
      <c r="L22430"/>
    </row>
    <row r="22431" spans="12:12" s="26" customFormat="1" hidden="1" x14ac:dyDescent="0.25">
      <c r="L22431"/>
    </row>
    <row r="22432" spans="12:12" s="26" customFormat="1" hidden="1" x14ac:dyDescent="0.25">
      <c r="L22432"/>
    </row>
    <row r="22433" spans="12:12" s="26" customFormat="1" hidden="1" x14ac:dyDescent="0.25">
      <c r="L22433"/>
    </row>
    <row r="22434" spans="12:12" s="26" customFormat="1" hidden="1" x14ac:dyDescent="0.25">
      <c r="L22434"/>
    </row>
    <row r="22435" spans="12:12" s="26" customFormat="1" hidden="1" x14ac:dyDescent="0.25">
      <c r="L22435"/>
    </row>
    <row r="22436" spans="12:12" s="26" customFormat="1" hidden="1" x14ac:dyDescent="0.25">
      <c r="L22436"/>
    </row>
    <row r="22437" spans="12:12" s="26" customFormat="1" hidden="1" x14ac:dyDescent="0.25">
      <c r="L22437"/>
    </row>
    <row r="22438" spans="12:12" s="26" customFormat="1" hidden="1" x14ac:dyDescent="0.25">
      <c r="L22438"/>
    </row>
    <row r="22439" spans="12:12" s="26" customFormat="1" hidden="1" x14ac:dyDescent="0.25">
      <c r="L22439"/>
    </row>
    <row r="22440" spans="12:12" s="26" customFormat="1" hidden="1" x14ac:dyDescent="0.25">
      <c r="L22440"/>
    </row>
    <row r="22441" spans="12:12" s="26" customFormat="1" hidden="1" x14ac:dyDescent="0.25">
      <c r="L22441"/>
    </row>
    <row r="22442" spans="12:12" s="26" customFormat="1" hidden="1" x14ac:dyDescent="0.25">
      <c r="L22442"/>
    </row>
    <row r="22443" spans="12:12" s="26" customFormat="1" hidden="1" x14ac:dyDescent="0.25">
      <c r="L22443"/>
    </row>
    <row r="22444" spans="12:12" s="26" customFormat="1" hidden="1" x14ac:dyDescent="0.25">
      <c r="L22444"/>
    </row>
    <row r="22445" spans="12:12" s="26" customFormat="1" hidden="1" x14ac:dyDescent="0.25">
      <c r="L22445"/>
    </row>
    <row r="22446" spans="12:12" s="26" customFormat="1" hidden="1" x14ac:dyDescent="0.25">
      <c r="L22446"/>
    </row>
    <row r="22447" spans="12:12" s="26" customFormat="1" hidden="1" x14ac:dyDescent="0.25">
      <c r="L22447"/>
    </row>
    <row r="22448" spans="12:12" s="26" customFormat="1" hidden="1" x14ac:dyDescent="0.25">
      <c r="L22448"/>
    </row>
    <row r="22449" spans="12:12" s="26" customFormat="1" hidden="1" x14ac:dyDescent="0.25">
      <c r="L22449"/>
    </row>
    <row r="22450" spans="12:12" s="26" customFormat="1" hidden="1" x14ac:dyDescent="0.25">
      <c r="L22450"/>
    </row>
    <row r="22451" spans="12:12" s="26" customFormat="1" hidden="1" x14ac:dyDescent="0.25">
      <c r="L22451"/>
    </row>
    <row r="22452" spans="12:12" s="26" customFormat="1" hidden="1" x14ac:dyDescent="0.25">
      <c r="L22452"/>
    </row>
    <row r="22453" spans="12:12" s="26" customFormat="1" hidden="1" x14ac:dyDescent="0.25">
      <c r="L22453"/>
    </row>
    <row r="22454" spans="12:12" s="26" customFormat="1" hidden="1" x14ac:dyDescent="0.25">
      <c r="L22454"/>
    </row>
    <row r="22455" spans="12:12" s="26" customFormat="1" hidden="1" x14ac:dyDescent="0.25">
      <c r="L22455"/>
    </row>
    <row r="22456" spans="12:12" s="26" customFormat="1" hidden="1" x14ac:dyDescent="0.25">
      <c r="L22456"/>
    </row>
    <row r="22457" spans="12:12" s="26" customFormat="1" hidden="1" x14ac:dyDescent="0.25">
      <c r="L22457"/>
    </row>
    <row r="22458" spans="12:12" s="26" customFormat="1" hidden="1" x14ac:dyDescent="0.25">
      <c r="L22458"/>
    </row>
    <row r="22459" spans="12:12" s="26" customFormat="1" hidden="1" x14ac:dyDescent="0.25">
      <c r="L22459"/>
    </row>
    <row r="22460" spans="12:12" s="26" customFormat="1" hidden="1" x14ac:dyDescent="0.25">
      <c r="L22460"/>
    </row>
    <row r="22461" spans="12:12" s="26" customFormat="1" hidden="1" x14ac:dyDescent="0.25">
      <c r="L22461"/>
    </row>
    <row r="22462" spans="12:12" s="26" customFormat="1" hidden="1" x14ac:dyDescent="0.25">
      <c r="L22462"/>
    </row>
    <row r="22463" spans="12:12" s="26" customFormat="1" hidden="1" x14ac:dyDescent="0.25">
      <c r="L22463"/>
    </row>
    <row r="22464" spans="12:12" s="26" customFormat="1" hidden="1" x14ac:dyDescent="0.25">
      <c r="L22464"/>
    </row>
    <row r="22465" spans="12:12" s="26" customFormat="1" hidden="1" x14ac:dyDescent="0.25">
      <c r="L22465"/>
    </row>
    <row r="22466" spans="12:12" s="26" customFormat="1" hidden="1" x14ac:dyDescent="0.25">
      <c r="L22466"/>
    </row>
    <row r="22467" spans="12:12" s="26" customFormat="1" hidden="1" x14ac:dyDescent="0.25">
      <c r="L22467"/>
    </row>
    <row r="22468" spans="12:12" s="26" customFormat="1" hidden="1" x14ac:dyDescent="0.25">
      <c r="L22468"/>
    </row>
    <row r="22469" spans="12:12" s="26" customFormat="1" hidden="1" x14ac:dyDescent="0.25">
      <c r="L22469"/>
    </row>
    <row r="22470" spans="12:12" s="26" customFormat="1" hidden="1" x14ac:dyDescent="0.25">
      <c r="L22470"/>
    </row>
    <row r="22471" spans="12:12" s="26" customFormat="1" hidden="1" x14ac:dyDescent="0.25">
      <c r="L22471"/>
    </row>
    <row r="22472" spans="12:12" s="26" customFormat="1" hidden="1" x14ac:dyDescent="0.25">
      <c r="L22472"/>
    </row>
    <row r="22473" spans="12:12" s="26" customFormat="1" hidden="1" x14ac:dyDescent="0.25">
      <c r="L22473"/>
    </row>
    <row r="22474" spans="12:12" s="26" customFormat="1" hidden="1" x14ac:dyDescent="0.25">
      <c r="L22474"/>
    </row>
    <row r="22475" spans="12:12" s="26" customFormat="1" hidden="1" x14ac:dyDescent="0.25">
      <c r="L22475"/>
    </row>
    <row r="22476" spans="12:12" s="26" customFormat="1" hidden="1" x14ac:dyDescent="0.25">
      <c r="L22476"/>
    </row>
    <row r="22477" spans="12:12" s="26" customFormat="1" hidden="1" x14ac:dyDescent="0.25">
      <c r="L22477"/>
    </row>
    <row r="22478" spans="12:12" s="26" customFormat="1" hidden="1" x14ac:dyDescent="0.25">
      <c r="L22478"/>
    </row>
    <row r="22479" spans="12:12" s="26" customFormat="1" hidden="1" x14ac:dyDescent="0.25">
      <c r="L22479"/>
    </row>
    <row r="22480" spans="12:12" s="26" customFormat="1" hidden="1" x14ac:dyDescent="0.25">
      <c r="L22480"/>
    </row>
    <row r="22481" spans="12:12" s="26" customFormat="1" hidden="1" x14ac:dyDescent="0.25">
      <c r="L22481"/>
    </row>
    <row r="22482" spans="12:12" s="26" customFormat="1" hidden="1" x14ac:dyDescent="0.25">
      <c r="L22482"/>
    </row>
    <row r="22483" spans="12:12" s="26" customFormat="1" hidden="1" x14ac:dyDescent="0.25">
      <c r="L22483"/>
    </row>
    <row r="22484" spans="12:12" s="26" customFormat="1" hidden="1" x14ac:dyDescent="0.25">
      <c r="L22484"/>
    </row>
    <row r="22485" spans="12:12" s="26" customFormat="1" hidden="1" x14ac:dyDescent="0.25">
      <c r="L22485"/>
    </row>
    <row r="22486" spans="12:12" s="26" customFormat="1" hidden="1" x14ac:dyDescent="0.25">
      <c r="L22486"/>
    </row>
    <row r="22487" spans="12:12" s="26" customFormat="1" hidden="1" x14ac:dyDescent="0.25">
      <c r="L22487"/>
    </row>
    <row r="22488" spans="12:12" s="26" customFormat="1" hidden="1" x14ac:dyDescent="0.25">
      <c r="L22488"/>
    </row>
    <row r="22489" spans="12:12" s="26" customFormat="1" hidden="1" x14ac:dyDescent="0.25">
      <c r="L22489"/>
    </row>
    <row r="22490" spans="12:12" s="26" customFormat="1" hidden="1" x14ac:dyDescent="0.25">
      <c r="L22490"/>
    </row>
    <row r="22491" spans="12:12" s="26" customFormat="1" hidden="1" x14ac:dyDescent="0.25">
      <c r="L22491"/>
    </row>
    <row r="22492" spans="12:12" s="26" customFormat="1" hidden="1" x14ac:dyDescent="0.25">
      <c r="L22492"/>
    </row>
    <row r="22493" spans="12:12" s="26" customFormat="1" hidden="1" x14ac:dyDescent="0.25">
      <c r="L22493"/>
    </row>
    <row r="22494" spans="12:12" s="26" customFormat="1" hidden="1" x14ac:dyDescent="0.25">
      <c r="L22494"/>
    </row>
    <row r="22495" spans="12:12" s="26" customFormat="1" hidden="1" x14ac:dyDescent="0.25">
      <c r="L22495"/>
    </row>
    <row r="22496" spans="12:12" s="26" customFormat="1" hidden="1" x14ac:dyDescent="0.25">
      <c r="L22496"/>
    </row>
    <row r="22497" spans="12:12" s="26" customFormat="1" hidden="1" x14ac:dyDescent="0.25">
      <c r="L22497"/>
    </row>
    <row r="22498" spans="12:12" s="26" customFormat="1" hidden="1" x14ac:dyDescent="0.25">
      <c r="L22498"/>
    </row>
    <row r="22499" spans="12:12" s="26" customFormat="1" hidden="1" x14ac:dyDescent="0.25">
      <c r="L22499"/>
    </row>
    <row r="22500" spans="12:12" s="26" customFormat="1" hidden="1" x14ac:dyDescent="0.25">
      <c r="L22500"/>
    </row>
    <row r="22501" spans="12:12" s="26" customFormat="1" hidden="1" x14ac:dyDescent="0.25">
      <c r="L22501"/>
    </row>
    <row r="22502" spans="12:12" s="26" customFormat="1" hidden="1" x14ac:dyDescent="0.25">
      <c r="L22502"/>
    </row>
    <row r="22503" spans="12:12" s="26" customFormat="1" hidden="1" x14ac:dyDescent="0.25">
      <c r="L22503"/>
    </row>
    <row r="22504" spans="12:12" s="26" customFormat="1" hidden="1" x14ac:dyDescent="0.25">
      <c r="L22504"/>
    </row>
    <row r="22505" spans="12:12" s="26" customFormat="1" hidden="1" x14ac:dyDescent="0.25">
      <c r="L22505"/>
    </row>
    <row r="22506" spans="12:12" s="26" customFormat="1" hidden="1" x14ac:dyDescent="0.25">
      <c r="L22506"/>
    </row>
    <row r="22507" spans="12:12" s="26" customFormat="1" hidden="1" x14ac:dyDescent="0.25">
      <c r="L22507"/>
    </row>
    <row r="22508" spans="12:12" s="26" customFormat="1" hidden="1" x14ac:dyDescent="0.25">
      <c r="L22508"/>
    </row>
    <row r="22509" spans="12:12" s="26" customFormat="1" hidden="1" x14ac:dyDescent="0.25">
      <c r="L22509"/>
    </row>
    <row r="22510" spans="12:12" s="26" customFormat="1" hidden="1" x14ac:dyDescent="0.25">
      <c r="L22510"/>
    </row>
    <row r="22511" spans="12:12" s="26" customFormat="1" hidden="1" x14ac:dyDescent="0.25">
      <c r="L22511"/>
    </row>
    <row r="22512" spans="12:12" s="26" customFormat="1" hidden="1" x14ac:dyDescent="0.25">
      <c r="L22512"/>
    </row>
    <row r="22513" spans="12:12" s="26" customFormat="1" hidden="1" x14ac:dyDescent="0.25">
      <c r="L22513"/>
    </row>
    <row r="22514" spans="12:12" s="26" customFormat="1" hidden="1" x14ac:dyDescent="0.25">
      <c r="L22514"/>
    </row>
    <row r="22515" spans="12:12" s="26" customFormat="1" hidden="1" x14ac:dyDescent="0.25">
      <c r="L22515"/>
    </row>
    <row r="22516" spans="12:12" s="26" customFormat="1" hidden="1" x14ac:dyDescent="0.25">
      <c r="L22516"/>
    </row>
    <row r="22517" spans="12:12" s="26" customFormat="1" hidden="1" x14ac:dyDescent="0.25">
      <c r="L22517"/>
    </row>
    <row r="22518" spans="12:12" s="26" customFormat="1" hidden="1" x14ac:dyDescent="0.25">
      <c r="L22518"/>
    </row>
    <row r="22519" spans="12:12" s="26" customFormat="1" hidden="1" x14ac:dyDescent="0.25">
      <c r="L22519"/>
    </row>
    <row r="22520" spans="12:12" s="26" customFormat="1" hidden="1" x14ac:dyDescent="0.25">
      <c r="L22520"/>
    </row>
    <row r="22521" spans="12:12" s="26" customFormat="1" hidden="1" x14ac:dyDescent="0.25">
      <c r="L22521"/>
    </row>
    <row r="22522" spans="12:12" s="26" customFormat="1" hidden="1" x14ac:dyDescent="0.25">
      <c r="L22522"/>
    </row>
    <row r="22523" spans="12:12" s="26" customFormat="1" hidden="1" x14ac:dyDescent="0.25">
      <c r="L22523"/>
    </row>
    <row r="22524" spans="12:12" s="26" customFormat="1" hidden="1" x14ac:dyDescent="0.25">
      <c r="L22524"/>
    </row>
    <row r="22525" spans="12:12" s="26" customFormat="1" hidden="1" x14ac:dyDescent="0.25">
      <c r="L22525"/>
    </row>
    <row r="22526" spans="12:12" s="26" customFormat="1" hidden="1" x14ac:dyDescent="0.25">
      <c r="L22526"/>
    </row>
    <row r="22527" spans="12:12" s="26" customFormat="1" hidden="1" x14ac:dyDescent="0.25">
      <c r="L22527"/>
    </row>
    <row r="22528" spans="12:12" s="26" customFormat="1" hidden="1" x14ac:dyDescent="0.25">
      <c r="L22528"/>
    </row>
    <row r="22529" spans="12:12" s="26" customFormat="1" hidden="1" x14ac:dyDescent="0.25">
      <c r="L22529"/>
    </row>
    <row r="22530" spans="12:12" s="26" customFormat="1" hidden="1" x14ac:dyDescent="0.25">
      <c r="L22530"/>
    </row>
    <row r="22531" spans="12:12" s="26" customFormat="1" hidden="1" x14ac:dyDescent="0.25">
      <c r="L22531"/>
    </row>
    <row r="22532" spans="12:12" s="26" customFormat="1" hidden="1" x14ac:dyDescent="0.25">
      <c r="L22532"/>
    </row>
    <row r="22533" spans="12:12" s="26" customFormat="1" hidden="1" x14ac:dyDescent="0.25">
      <c r="L22533"/>
    </row>
    <row r="22534" spans="12:12" s="26" customFormat="1" hidden="1" x14ac:dyDescent="0.25">
      <c r="L22534"/>
    </row>
    <row r="22535" spans="12:12" s="26" customFormat="1" hidden="1" x14ac:dyDescent="0.25">
      <c r="L22535"/>
    </row>
    <row r="22536" spans="12:12" s="26" customFormat="1" hidden="1" x14ac:dyDescent="0.25">
      <c r="L22536"/>
    </row>
    <row r="22537" spans="12:12" s="26" customFormat="1" hidden="1" x14ac:dyDescent="0.25">
      <c r="L22537"/>
    </row>
    <row r="22538" spans="12:12" s="26" customFormat="1" hidden="1" x14ac:dyDescent="0.25">
      <c r="L22538"/>
    </row>
    <row r="22539" spans="12:12" s="26" customFormat="1" hidden="1" x14ac:dyDescent="0.25">
      <c r="L22539"/>
    </row>
    <row r="22540" spans="12:12" s="26" customFormat="1" hidden="1" x14ac:dyDescent="0.25">
      <c r="L22540"/>
    </row>
    <row r="22541" spans="12:12" s="26" customFormat="1" hidden="1" x14ac:dyDescent="0.25">
      <c r="L22541"/>
    </row>
    <row r="22542" spans="12:12" s="26" customFormat="1" hidden="1" x14ac:dyDescent="0.25">
      <c r="L22542"/>
    </row>
    <row r="22543" spans="12:12" s="26" customFormat="1" hidden="1" x14ac:dyDescent="0.25">
      <c r="L22543"/>
    </row>
    <row r="22544" spans="12:12" s="26" customFormat="1" hidden="1" x14ac:dyDescent="0.25">
      <c r="L22544"/>
    </row>
    <row r="22545" spans="12:12" s="26" customFormat="1" hidden="1" x14ac:dyDescent="0.25">
      <c r="L22545"/>
    </row>
    <row r="22546" spans="12:12" s="26" customFormat="1" hidden="1" x14ac:dyDescent="0.25">
      <c r="L22546"/>
    </row>
    <row r="22547" spans="12:12" s="26" customFormat="1" hidden="1" x14ac:dyDescent="0.25">
      <c r="L22547"/>
    </row>
    <row r="22548" spans="12:12" s="26" customFormat="1" hidden="1" x14ac:dyDescent="0.25">
      <c r="L22548"/>
    </row>
    <row r="22549" spans="12:12" s="26" customFormat="1" hidden="1" x14ac:dyDescent="0.25">
      <c r="L22549"/>
    </row>
    <row r="22550" spans="12:12" s="26" customFormat="1" hidden="1" x14ac:dyDescent="0.25">
      <c r="L22550"/>
    </row>
    <row r="22551" spans="12:12" s="26" customFormat="1" hidden="1" x14ac:dyDescent="0.25">
      <c r="L22551"/>
    </row>
    <row r="22552" spans="12:12" s="26" customFormat="1" hidden="1" x14ac:dyDescent="0.25">
      <c r="L22552"/>
    </row>
    <row r="22553" spans="12:12" s="26" customFormat="1" hidden="1" x14ac:dyDescent="0.25">
      <c r="L22553"/>
    </row>
    <row r="22554" spans="12:12" s="26" customFormat="1" hidden="1" x14ac:dyDescent="0.25">
      <c r="L22554"/>
    </row>
    <row r="22555" spans="12:12" s="26" customFormat="1" hidden="1" x14ac:dyDescent="0.25">
      <c r="L22555"/>
    </row>
    <row r="22556" spans="12:12" s="26" customFormat="1" hidden="1" x14ac:dyDescent="0.25">
      <c r="L22556"/>
    </row>
    <row r="22557" spans="12:12" s="26" customFormat="1" hidden="1" x14ac:dyDescent="0.25">
      <c r="L22557"/>
    </row>
    <row r="22558" spans="12:12" s="26" customFormat="1" hidden="1" x14ac:dyDescent="0.25">
      <c r="L22558"/>
    </row>
    <row r="22559" spans="12:12" s="26" customFormat="1" hidden="1" x14ac:dyDescent="0.25">
      <c r="L22559"/>
    </row>
    <row r="22560" spans="12:12" s="26" customFormat="1" hidden="1" x14ac:dyDescent="0.25">
      <c r="L22560"/>
    </row>
    <row r="22561" spans="12:12" s="26" customFormat="1" hidden="1" x14ac:dyDescent="0.25">
      <c r="L22561"/>
    </row>
    <row r="22562" spans="12:12" s="26" customFormat="1" hidden="1" x14ac:dyDescent="0.25">
      <c r="L22562"/>
    </row>
    <row r="22563" spans="12:12" s="26" customFormat="1" hidden="1" x14ac:dyDescent="0.25">
      <c r="L22563"/>
    </row>
    <row r="22564" spans="12:12" s="26" customFormat="1" hidden="1" x14ac:dyDescent="0.25">
      <c r="L22564"/>
    </row>
    <row r="22565" spans="12:12" s="26" customFormat="1" hidden="1" x14ac:dyDescent="0.25">
      <c r="L22565"/>
    </row>
    <row r="22566" spans="12:12" s="26" customFormat="1" hidden="1" x14ac:dyDescent="0.25">
      <c r="L22566"/>
    </row>
    <row r="22567" spans="12:12" s="26" customFormat="1" hidden="1" x14ac:dyDescent="0.25">
      <c r="L22567"/>
    </row>
    <row r="22568" spans="12:12" s="26" customFormat="1" hidden="1" x14ac:dyDescent="0.25">
      <c r="L22568"/>
    </row>
    <row r="22569" spans="12:12" s="26" customFormat="1" hidden="1" x14ac:dyDescent="0.25">
      <c r="L22569"/>
    </row>
    <row r="22570" spans="12:12" s="26" customFormat="1" hidden="1" x14ac:dyDescent="0.25">
      <c r="L22570"/>
    </row>
    <row r="22571" spans="12:12" s="26" customFormat="1" hidden="1" x14ac:dyDescent="0.25">
      <c r="L22571"/>
    </row>
    <row r="22572" spans="12:12" s="26" customFormat="1" hidden="1" x14ac:dyDescent="0.25">
      <c r="L22572"/>
    </row>
    <row r="22573" spans="12:12" s="26" customFormat="1" hidden="1" x14ac:dyDescent="0.25">
      <c r="L22573"/>
    </row>
    <row r="22574" spans="12:12" s="26" customFormat="1" hidden="1" x14ac:dyDescent="0.25">
      <c r="L22574"/>
    </row>
    <row r="22575" spans="12:12" s="26" customFormat="1" hidden="1" x14ac:dyDescent="0.25">
      <c r="L22575"/>
    </row>
    <row r="22576" spans="12:12" s="26" customFormat="1" hidden="1" x14ac:dyDescent="0.25">
      <c r="L22576"/>
    </row>
    <row r="22577" spans="12:12" s="26" customFormat="1" hidden="1" x14ac:dyDescent="0.25">
      <c r="L22577"/>
    </row>
    <row r="22578" spans="12:12" s="26" customFormat="1" hidden="1" x14ac:dyDescent="0.25">
      <c r="L22578"/>
    </row>
    <row r="22579" spans="12:12" s="26" customFormat="1" hidden="1" x14ac:dyDescent="0.25">
      <c r="L22579"/>
    </row>
    <row r="22580" spans="12:12" s="26" customFormat="1" hidden="1" x14ac:dyDescent="0.25">
      <c r="L22580"/>
    </row>
    <row r="22581" spans="12:12" s="26" customFormat="1" hidden="1" x14ac:dyDescent="0.25">
      <c r="L22581"/>
    </row>
    <row r="22582" spans="12:12" s="26" customFormat="1" hidden="1" x14ac:dyDescent="0.25">
      <c r="L22582"/>
    </row>
    <row r="22583" spans="12:12" s="26" customFormat="1" hidden="1" x14ac:dyDescent="0.25">
      <c r="L22583"/>
    </row>
    <row r="22584" spans="12:12" s="26" customFormat="1" hidden="1" x14ac:dyDescent="0.25">
      <c r="L22584"/>
    </row>
    <row r="22585" spans="12:12" s="26" customFormat="1" hidden="1" x14ac:dyDescent="0.25">
      <c r="L22585"/>
    </row>
    <row r="22586" spans="12:12" s="26" customFormat="1" hidden="1" x14ac:dyDescent="0.25">
      <c r="L22586"/>
    </row>
    <row r="22587" spans="12:12" s="26" customFormat="1" hidden="1" x14ac:dyDescent="0.25">
      <c r="L22587"/>
    </row>
    <row r="22588" spans="12:12" s="26" customFormat="1" hidden="1" x14ac:dyDescent="0.25">
      <c r="L22588"/>
    </row>
    <row r="22589" spans="12:12" s="26" customFormat="1" hidden="1" x14ac:dyDescent="0.25">
      <c r="L22589"/>
    </row>
    <row r="22590" spans="12:12" s="26" customFormat="1" hidden="1" x14ac:dyDescent="0.25">
      <c r="L22590"/>
    </row>
    <row r="22591" spans="12:12" s="26" customFormat="1" hidden="1" x14ac:dyDescent="0.25">
      <c r="L22591"/>
    </row>
    <row r="22592" spans="12:12" s="26" customFormat="1" hidden="1" x14ac:dyDescent="0.25">
      <c r="L22592"/>
    </row>
    <row r="22593" spans="12:12" s="26" customFormat="1" hidden="1" x14ac:dyDescent="0.25">
      <c r="L22593"/>
    </row>
    <row r="22594" spans="12:12" s="26" customFormat="1" hidden="1" x14ac:dyDescent="0.25">
      <c r="L22594"/>
    </row>
    <row r="22595" spans="12:12" s="26" customFormat="1" hidden="1" x14ac:dyDescent="0.25">
      <c r="L22595"/>
    </row>
    <row r="22596" spans="12:12" s="26" customFormat="1" hidden="1" x14ac:dyDescent="0.25">
      <c r="L22596"/>
    </row>
    <row r="22597" spans="12:12" s="26" customFormat="1" hidden="1" x14ac:dyDescent="0.25">
      <c r="L22597"/>
    </row>
    <row r="22598" spans="12:12" s="26" customFormat="1" hidden="1" x14ac:dyDescent="0.25">
      <c r="L22598"/>
    </row>
    <row r="22599" spans="12:12" s="26" customFormat="1" hidden="1" x14ac:dyDescent="0.25">
      <c r="L22599"/>
    </row>
    <row r="22600" spans="12:12" s="26" customFormat="1" hidden="1" x14ac:dyDescent="0.25">
      <c r="L22600"/>
    </row>
    <row r="22601" spans="12:12" s="26" customFormat="1" hidden="1" x14ac:dyDescent="0.25">
      <c r="L22601"/>
    </row>
    <row r="22602" spans="12:12" s="26" customFormat="1" hidden="1" x14ac:dyDescent="0.25">
      <c r="L22602"/>
    </row>
    <row r="22603" spans="12:12" s="26" customFormat="1" hidden="1" x14ac:dyDescent="0.25">
      <c r="L22603"/>
    </row>
    <row r="22604" spans="12:12" s="26" customFormat="1" hidden="1" x14ac:dyDescent="0.25">
      <c r="L22604"/>
    </row>
    <row r="22605" spans="12:12" s="26" customFormat="1" hidden="1" x14ac:dyDescent="0.25">
      <c r="L22605"/>
    </row>
    <row r="22606" spans="12:12" s="26" customFormat="1" hidden="1" x14ac:dyDescent="0.25">
      <c r="L22606"/>
    </row>
    <row r="22607" spans="12:12" s="26" customFormat="1" hidden="1" x14ac:dyDescent="0.25">
      <c r="L22607"/>
    </row>
    <row r="22608" spans="12:12" s="26" customFormat="1" hidden="1" x14ac:dyDescent="0.25">
      <c r="L22608"/>
    </row>
    <row r="22609" spans="12:12" s="26" customFormat="1" hidden="1" x14ac:dyDescent="0.25">
      <c r="L22609"/>
    </row>
    <row r="22610" spans="12:12" s="26" customFormat="1" hidden="1" x14ac:dyDescent="0.25">
      <c r="L22610"/>
    </row>
    <row r="22611" spans="12:12" s="26" customFormat="1" hidden="1" x14ac:dyDescent="0.25">
      <c r="L22611"/>
    </row>
    <row r="22612" spans="12:12" s="26" customFormat="1" hidden="1" x14ac:dyDescent="0.25">
      <c r="L22612"/>
    </row>
    <row r="22613" spans="12:12" s="26" customFormat="1" hidden="1" x14ac:dyDescent="0.25">
      <c r="L22613"/>
    </row>
    <row r="22614" spans="12:12" s="26" customFormat="1" hidden="1" x14ac:dyDescent="0.25">
      <c r="L22614"/>
    </row>
    <row r="22615" spans="12:12" s="26" customFormat="1" hidden="1" x14ac:dyDescent="0.25">
      <c r="L22615"/>
    </row>
    <row r="22616" spans="12:12" s="26" customFormat="1" hidden="1" x14ac:dyDescent="0.25">
      <c r="L22616"/>
    </row>
    <row r="22617" spans="12:12" s="26" customFormat="1" hidden="1" x14ac:dyDescent="0.25">
      <c r="L22617"/>
    </row>
    <row r="22618" spans="12:12" s="26" customFormat="1" hidden="1" x14ac:dyDescent="0.25">
      <c r="L22618"/>
    </row>
    <row r="22619" spans="12:12" s="26" customFormat="1" hidden="1" x14ac:dyDescent="0.25">
      <c r="L22619"/>
    </row>
    <row r="22620" spans="12:12" s="26" customFormat="1" hidden="1" x14ac:dyDescent="0.25">
      <c r="L22620"/>
    </row>
    <row r="22621" spans="12:12" s="26" customFormat="1" hidden="1" x14ac:dyDescent="0.25">
      <c r="L22621"/>
    </row>
    <row r="22622" spans="12:12" s="26" customFormat="1" hidden="1" x14ac:dyDescent="0.25">
      <c r="L22622"/>
    </row>
    <row r="22623" spans="12:12" s="26" customFormat="1" hidden="1" x14ac:dyDescent="0.25">
      <c r="L22623"/>
    </row>
    <row r="22624" spans="12:12" s="26" customFormat="1" hidden="1" x14ac:dyDescent="0.25">
      <c r="L22624"/>
    </row>
    <row r="22625" spans="12:12" s="26" customFormat="1" hidden="1" x14ac:dyDescent="0.25">
      <c r="L22625"/>
    </row>
    <row r="22626" spans="12:12" s="26" customFormat="1" hidden="1" x14ac:dyDescent="0.25">
      <c r="L22626"/>
    </row>
    <row r="22627" spans="12:12" s="26" customFormat="1" hidden="1" x14ac:dyDescent="0.25">
      <c r="L22627"/>
    </row>
    <row r="22628" spans="12:12" s="26" customFormat="1" hidden="1" x14ac:dyDescent="0.25">
      <c r="L22628"/>
    </row>
    <row r="22629" spans="12:12" s="26" customFormat="1" hidden="1" x14ac:dyDescent="0.25">
      <c r="L22629"/>
    </row>
    <row r="22630" spans="12:12" s="26" customFormat="1" hidden="1" x14ac:dyDescent="0.25">
      <c r="L22630"/>
    </row>
    <row r="22631" spans="12:12" s="26" customFormat="1" hidden="1" x14ac:dyDescent="0.25">
      <c r="L22631"/>
    </row>
    <row r="22632" spans="12:12" s="26" customFormat="1" hidden="1" x14ac:dyDescent="0.25">
      <c r="L22632"/>
    </row>
    <row r="22633" spans="12:12" s="26" customFormat="1" hidden="1" x14ac:dyDescent="0.25">
      <c r="L22633"/>
    </row>
    <row r="22634" spans="12:12" s="26" customFormat="1" hidden="1" x14ac:dyDescent="0.25">
      <c r="L22634"/>
    </row>
    <row r="22635" spans="12:12" s="26" customFormat="1" hidden="1" x14ac:dyDescent="0.25">
      <c r="L22635"/>
    </row>
    <row r="22636" spans="12:12" s="26" customFormat="1" hidden="1" x14ac:dyDescent="0.25">
      <c r="L22636"/>
    </row>
    <row r="22637" spans="12:12" s="26" customFormat="1" hidden="1" x14ac:dyDescent="0.25">
      <c r="L22637"/>
    </row>
    <row r="22638" spans="12:12" s="26" customFormat="1" hidden="1" x14ac:dyDescent="0.25">
      <c r="L22638"/>
    </row>
    <row r="22639" spans="12:12" s="26" customFormat="1" hidden="1" x14ac:dyDescent="0.25">
      <c r="L22639"/>
    </row>
    <row r="22640" spans="12:12" s="26" customFormat="1" hidden="1" x14ac:dyDescent="0.25">
      <c r="L22640"/>
    </row>
    <row r="22641" spans="12:12" s="26" customFormat="1" hidden="1" x14ac:dyDescent="0.25">
      <c r="L22641"/>
    </row>
    <row r="22642" spans="12:12" s="26" customFormat="1" hidden="1" x14ac:dyDescent="0.25">
      <c r="L22642"/>
    </row>
    <row r="22643" spans="12:12" s="26" customFormat="1" hidden="1" x14ac:dyDescent="0.25">
      <c r="L22643"/>
    </row>
    <row r="22644" spans="12:12" s="26" customFormat="1" hidden="1" x14ac:dyDescent="0.25">
      <c r="L22644"/>
    </row>
    <row r="22645" spans="12:12" s="26" customFormat="1" hidden="1" x14ac:dyDescent="0.25">
      <c r="L22645"/>
    </row>
    <row r="22646" spans="12:12" s="26" customFormat="1" hidden="1" x14ac:dyDescent="0.25">
      <c r="L22646"/>
    </row>
    <row r="22647" spans="12:12" s="26" customFormat="1" hidden="1" x14ac:dyDescent="0.25">
      <c r="L22647"/>
    </row>
    <row r="22648" spans="12:12" s="26" customFormat="1" hidden="1" x14ac:dyDescent="0.25">
      <c r="L22648"/>
    </row>
    <row r="22649" spans="12:12" s="26" customFormat="1" hidden="1" x14ac:dyDescent="0.25">
      <c r="L22649"/>
    </row>
    <row r="22650" spans="12:12" s="26" customFormat="1" hidden="1" x14ac:dyDescent="0.25">
      <c r="L22650"/>
    </row>
    <row r="22651" spans="12:12" s="26" customFormat="1" hidden="1" x14ac:dyDescent="0.25">
      <c r="L22651"/>
    </row>
    <row r="22652" spans="12:12" s="26" customFormat="1" hidden="1" x14ac:dyDescent="0.25">
      <c r="L22652"/>
    </row>
    <row r="22653" spans="12:12" s="26" customFormat="1" hidden="1" x14ac:dyDescent="0.25">
      <c r="L22653"/>
    </row>
    <row r="22654" spans="12:12" s="26" customFormat="1" hidden="1" x14ac:dyDescent="0.25">
      <c r="L22654"/>
    </row>
    <row r="22655" spans="12:12" s="26" customFormat="1" hidden="1" x14ac:dyDescent="0.25">
      <c r="L22655"/>
    </row>
    <row r="22656" spans="12:12" s="26" customFormat="1" hidden="1" x14ac:dyDescent="0.25">
      <c r="L22656"/>
    </row>
    <row r="22657" spans="12:12" s="26" customFormat="1" hidden="1" x14ac:dyDescent="0.25">
      <c r="L22657"/>
    </row>
    <row r="22658" spans="12:12" s="26" customFormat="1" hidden="1" x14ac:dyDescent="0.25">
      <c r="L22658"/>
    </row>
    <row r="22659" spans="12:12" s="26" customFormat="1" hidden="1" x14ac:dyDescent="0.25">
      <c r="L22659"/>
    </row>
    <row r="22660" spans="12:12" s="26" customFormat="1" hidden="1" x14ac:dyDescent="0.25">
      <c r="L22660"/>
    </row>
    <row r="22661" spans="12:12" s="26" customFormat="1" hidden="1" x14ac:dyDescent="0.25">
      <c r="L22661"/>
    </row>
    <row r="22662" spans="12:12" s="26" customFormat="1" hidden="1" x14ac:dyDescent="0.25">
      <c r="L22662"/>
    </row>
    <row r="22663" spans="12:12" s="26" customFormat="1" hidden="1" x14ac:dyDescent="0.25">
      <c r="L22663"/>
    </row>
    <row r="22664" spans="12:12" s="26" customFormat="1" hidden="1" x14ac:dyDescent="0.25">
      <c r="L22664"/>
    </row>
    <row r="22665" spans="12:12" s="26" customFormat="1" hidden="1" x14ac:dyDescent="0.25">
      <c r="L22665"/>
    </row>
    <row r="22666" spans="12:12" s="26" customFormat="1" hidden="1" x14ac:dyDescent="0.25">
      <c r="L22666"/>
    </row>
    <row r="22667" spans="12:12" s="26" customFormat="1" hidden="1" x14ac:dyDescent="0.25">
      <c r="L22667"/>
    </row>
    <row r="22668" spans="12:12" s="26" customFormat="1" hidden="1" x14ac:dyDescent="0.25">
      <c r="L22668"/>
    </row>
    <row r="22669" spans="12:12" s="26" customFormat="1" hidden="1" x14ac:dyDescent="0.25">
      <c r="L22669"/>
    </row>
    <row r="22670" spans="12:12" s="26" customFormat="1" hidden="1" x14ac:dyDescent="0.25">
      <c r="L22670"/>
    </row>
    <row r="22671" spans="12:12" s="26" customFormat="1" hidden="1" x14ac:dyDescent="0.25">
      <c r="L22671"/>
    </row>
    <row r="22672" spans="12:12" s="26" customFormat="1" hidden="1" x14ac:dyDescent="0.25">
      <c r="L22672"/>
    </row>
    <row r="22673" spans="12:12" s="26" customFormat="1" hidden="1" x14ac:dyDescent="0.25">
      <c r="L22673"/>
    </row>
    <row r="22674" spans="12:12" s="26" customFormat="1" hidden="1" x14ac:dyDescent="0.25">
      <c r="L22674"/>
    </row>
    <row r="22675" spans="12:12" s="26" customFormat="1" hidden="1" x14ac:dyDescent="0.25">
      <c r="L22675"/>
    </row>
    <row r="22676" spans="12:12" s="26" customFormat="1" hidden="1" x14ac:dyDescent="0.25">
      <c r="L22676"/>
    </row>
    <row r="22677" spans="12:12" s="26" customFormat="1" hidden="1" x14ac:dyDescent="0.25">
      <c r="L22677"/>
    </row>
    <row r="22678" spans="12:12" s="26" customFormat="1" hidden="1" x14ac:dyDescent="0.25">
      <c r="L22678"/>
    </row>
    <row r="22679" spans="12:12" s="26" customFormat="1" hidden="1" x14ac:dyDescent="0.25">
      <c r="L22679"/>
    </row>
    <row r="22680" spans="12:12" s="26" customFormat="1" hidden="1" x14ac:dyDescent="0.25">
      <c r="L22680"/>
    </row>
    <row r="22681" spans="12:12" s="26" customFormat="1" hidden="1" x14ac:dyDescent="0.25">
      <c r="L22681"/>
    </row>
    <row r="22682" spans="12:12" s="26" customFormat="1" hidden="1" x14ac:dyDescent="0.25">
      <c r="L22682"/>
    </row>
    <row r="22683" spans="12:12" s="26" customFormat="1" hidden="1" x14ac:dyDescent="0.25">
      <c r="L22683"/>
    </row>
    <row r="22684" spans="12:12" s="26" customFormat="1" hidden="1" x14ac:dyDescent="0.25">
      <c r="L22684"/>
    </row>
    <row r="22685" spans="12:12" s="26" customFormat="1" hidden="1" x14ac:dyDescent="0.25">
      <c r="L22685"/>
    </row>
    <row r="22686" spans="12:12" s="26" customFormat="1" hidden="1" x14ac:dyDescent="0.25">
      <c r="L22686"/>
    </row>
    <row r="22687" spans="12:12" s="26" customFormat="1" hidden="1" x14ac:dyDescent="0.25">
      <c r="L22687"/>
    </row>
    <row r="22688" spans="12:12" s="26" customFormat="1" hidden="1" x14ac:dyDescent="0.25">
      <c r="L22688"/>
    </row>
    <row r="22689" spans="12:12" s="26" customFormat="1" hidden="1" x14ac:dyDescent="0.25">
      <c r="L22689"/>
    </row>
    <row r="22690" spans="12:12" s="26" customFormat="1" hidden="1" x14ac:dyDescent="0.25">
      <c r="L22690"/>
    </row>
    <row r="22691" spans="12:12" s="26" customFormat="1" hidden="1" x14ac:dyDescent="0.25">
      <c r="L22691"/>
    </row>
    <row r="22692" spans="12:12" s="26" customFormat="1" hidden="1" x14ac:dyDescent="0.25">
      <c r="L22692"/>
    </row>
    <row r="22693" spans="12:12" s="26" customFormat="1" hidden="1" x14ac:dyDescent="0.25">
      <c r="L22693"/>
    </row>
    <row r="22694" spans="12:12" s="26" customFormat="1" hidden="1" x14ac:dyDescent="0.25">
      <c r="L22694"/>
    </row>
    <row r="22695" spans="12:12" s="26" customFormat="1" hidden="1" x14ac:dyDescent="0.25">
      <c r="L22695"/>
    </row>
    <row r="22696" spans="12:12" s="26" customFormat="1" hidden="1" x14ac:dyDescent="0.25">
      <c r="L22696"/>
    </row>
    <row r="22697" spans="12:12" s="26" customFormat="1" hidden="1" x14ac:dyDescent="0.25">
      <c r="L22697"/>
    </row>
    <row r="22698" spans="12:12" s="26" customFormat="1" hidden="1" x14ac:dyDescent="0.25">
      <c r="L22698"/>
    </row>
    <row r="22699" spans="12:12" s="26" customFormat="1" hidden="1" x14ac:dyDescent="0.25">
      <c r="L22699"/>
    </row>
    <row r="22700" spans="12:12" s="26" customFormat="1" hidden="1" x14ac:dyDescent="0.25">
      <c r="L22700"/>
    </row>
    <row r="22701" spans="12:12" s="26" customFormat="1" hidden="1" x14ac:dyDescent="0.25">
      <c r="L22701"/>
    </row>
    <row r="22702" spans="12:12" s="26" customFormat="1" hidden="1" x14ac:dyDescent="0.25">
      <c r="L22702"/>
    </row>
    <row r="22703" spans="12:12" s="26" customFormat="1" hidden="1" x14ac:dyDescent="0.25">
      <c r="L22703"/>
    </row>
    <row r="22704" spans="12:12" s="26" customFormat="1" hidden="1" x14ac:dyDescent="0.25">
      <c r="L22704"/>
    </row>
    <row r="22705" spans="12:12" s="26" customFormat="1" hidden="1" x14ac:dyDescent="0.25">
      <c r="L22705"/>
    </row>
    <row r="22706" spans="12:12" s="26" customFormat="1" hidden="1" x14ac:dyDescent="0.25">
      <c r="L22706"/>
    </row>
    <row r="22707" spans="12:12" s="26" customFormat="1" hidden="1" x14ac:dyDescent="0.25">
      <c r="L22707"/>
    </row>
    <row r="22708" spans="12:12" s="26" customFormat="1" hidden="1" x14ac:dyDescent="0.25">
      <c r="L22708"/>
    </row>
    <row r="22709" spans="12:12" s="26" customFormat="1" hidden="1" x14ac:dyDescent="0.25">
      <c r="L22709"/>
    </row>
    <row r="22710" spans="12:12" s="26" customFormat="1" hidden="1" x14ac:dyDescent="0.25">
      <c r="L22710"/>
    </row>
    <row r="22711" spans="12:12" s="26" customFormat="1" hidden="1" x14ac:dyDescent="0.25">
      <c r="L22711"/>
    </row>
    <row r="22712" spans="12:12" s="26" customFormat="1" hidden="1" x14ac:dyDescent="0.25">
      <c r="L22712"/>
    </row>
    <row r="22713" spans="12:12" s="26" customFormat="1" hidden="1" x14ac:dyDescent="0.25">
      <c r="L22713"/>
    </row>
    <row r="22714" spans="12:12" s="26" customFormat="1" hidden="1" x14ac:dyDescent="0.25">
      <c r="L22714"/>
    </row>
    <row r="22715" spans="12:12" s="26" customFormat="1" hidden="1" x14ac:dyDescent="0.25">
      <c r="L22715"/>
    </row>
    <row r="22716" spans="12:12" s="26" customFormat="1" hidden="1" x14ac:dyDescent="0.25">
      <c r="L22716"/>
    </row>
    <row r="22717" spans="12:12" s="26" customFormat="1" hidden="1" x14ac:dyDescent="0.25">
      <c r="L22717"/>
    </row>
    <row r="22718" spans="12:12" s="26" customFormat="1" hidden="1" x14ac:dyDescent="0.25">
      <c r="L22718"/>
    </row>
    <row r="22719" spans="12:12" s="26" customFormat="1" hidden="1" x14ac:dyDescent="0.25">
      <c r="L22719"/>
    </row>
    <row r="22720" spans="12:12" s="26" customFormat="1" hidden="1" x14ac:dyDescent="0.25">
      <c r="L22720"/>
    </row>
    <row r="22721" spans="12:12" s="26" customFormat="1" hidden="1" x14ac:dyDescent="0.25">
      <c r="L22721"/>
    </row>
    <row r="22722" spans="12:12" s="26" customFormat="1" hidden="1" x14ac:dyDescent="0.25">
      <c r="L22722"/>
    </row>
    <row r="22723" spans="12:12" s="26" customFormat="1" hidden="1" x14ac:dyDescent="0.25">
      <c r="L22723"/>
    </row>
    <row r="22724" spans="12:12" s="26" customFormat="1" hidden="1" x14ac:dyDescent="0.25">
      <c r="L22724"/>
    </row>
    <row r="22725" spans="12:12" s="26" customFormat="1" hidden="1" x14ac:dyDescent="0.25">
      <c r="L22725"/>
    </row>
    <row r="22726" spans="12:12" s="26" customFormat="1" hidden="1" x14ac:dyDescent="0.25">
      <c r="L22726"/>
    </row>
    <row r="22727" spans="12:12" s="26" customFormat="1" hidden="1" x14ac:dyDescent="0.25">
      <c r="L22727"/>
    </row>
    <row r="22728" spans="12:12" s="26" customFormat="1" hidden="1" x14ac:dyDescent="0.25">
      <c r="L22728"/>
    </row>
    <row r="22729" spans="12:12" s="26" customFormat="1" hidden="1" x14ac:dyDescent="0.25">
      <c r="L22729"/>
    </row>
    <row r="22730" spans="12:12" s="26" customFormat="1" hidden="1" x14ac:dyDescent="0.25">
      <c r="L22730"/>
    </row>
    <row r="22731" spans="12:12" s="26" customFormat="1" hidden="1" x14ac:dyDescent="0.25">
      <c r="L22731"/>
    </row>
    <row r="22732" spans="12:12" s="26" customFormat="1" hidden="1" x14ac:dyDescent="0.25">
      <c r="L22732"/>
    </row>
    <row r="22733" spans="12:12" s="26" customFormat="1" hidden="1" x14ac:dyDescent="0.25">
      <c r="L22733"/>
    </row>
    <row r="22734" spans="12:12" s="26" customFormat="1" hidden="1" x14ac:dyDescent="0.25">
      <c r="L22734"/>
    </row>
    <row r="22735" spans="12:12" s="26" customFormat="1" hidden="1" x14ac:dyDescent="0.25">
      <c r="L22735"/>
    </row>
    <row r="22736" spans="12:12" s="26" customFormat="1" hidden="1" x14ac:dyDescent="0.25">
      <c r="L22736"/>
    </row>
    <row r="22737" spans="12:12" s="26" customFormat="1" hidden="1" x14ac:dyDescent="0.25">
      <c r="L22737"/>
    </row>
    <row r="22738" spans="12:12" s="26" customFormat="1" hidden="1" x14ac:dyDescent="0.25">
      <c r="L22738"/>
    </row>
    <row r="22739" spans="12:12" s="26" customFormat="1" hidden="1" x14ac:dyDescent="0.25">
      <c r="L22739"/>
    </row>
    <row r="22740" spans="12:12" s="26" customFormat="1" hidden="1" x14ac:dyDescent="0.25">
      <c r="L22740"/>
    </row>
    <row r="22741" spans="12:12" s="26" customFormat="1" hidden="1" x14ac:dyDescent="0.25">
      <c r="L22741"/>
    </row>
    <row r="22742" spans="12:12" s="26" customFormat="1" hidden="1" x14ac:dyDescent="0.25">
      <c r="L22742"/>
    </row>
    <row r="22743" spans="12:12" s="26" customFormat="1" hidden="1" x14ac:dyDescent="0.25">
      <c r="L22743"/>
    </row>
    <row r="22744" spans="12:12" s="26" customFormat="1" hidden="1" x14ac:dyDescent="0.25">
      <c r="L22744"/>
    </row>
    <row r="22745" spans="12:12" s="26" customFormat="1" hidden="1" x14ac:dyDescent="0.25">
      <c r="L22745"/>
    </row>
    <row r="22746" spans="12:12" s="26" customFormat="1" hidden="1" x14ac:dyDescent="0.25">
      <c r="L22746"/>
    </row>
    <row r="22747" spans="12:12" s="26" customFormat="1" hidden="1" x14ac:dyDescent="0.25">
      <c r="L22747"/>
    </row>
    <row r="22748" spans="12:12" s="26" customFormat="1" hidden="1" x14ac:dyDescent="0.25">
      <c r="L22748"/>
    </row>
    <row r="22749" spans="12:12" s="26" customFormat="1" hidden="1" x14ac:dyDescent="0.25">
      <c r="L22749"/>
    </row>
    <row r="22750" spans="12:12" s="26" customFormat="1" hidden="1" x14ac:dyDescent="0.25">
      <c r="L22750"/>
    </row>
    <row r="22751" spans="12:12" s="26" customFormat="1" hidden="1" x14ac:dyDescent="0.25">
      <c r="L22751"/>
    </row>
    <row r="22752" spans="12:12" s="26" customFormat="1" hidden="1" x14ac:dyDescent="0.25">
      <c r="L22752"/>
    </row>
    <row r="22753" spans="12:12" s="26" customFormat="1" hidden="1" x14ac:dyDescent="0.25">
      <c r="L22753"/>
    </row>
    <row r="22754" spans="12:12" s="26" customFormat="1" hidden="1" x14ac:dyDescent="0.25">
      <c r="L22754"/>
    </row>
    <row r="22755" spans="12:12" s="26" customFormat="1" hidden="1" x14ac:dyDescent="0.25">
      <c r="L22755"/>
    </row>
    <row r="22756" spans="12:12" s="26" customFormat="1" hidden="1" x14ac:dyDescent="0.25">
      <c r="L22756"/>
    </row>
    <row r="22757" spans="12:12" s="26" customFormat="1" hidden="1" x14ac:dyDescent="0.25">
      <c r="L22757"/>
    </row>
    <row r="22758" spans="12:12" s="26" customFormat="1" hidden="1" x14ac:dyDescent="0.25">
      <c r="L22758"/>
    </row>
    <row r="22759" spans="12:12" s="26" customFormat="1" hidden="1" x14ac:dyDescent="0.25">
      <c r="L22759"/>
    </row>
    <row r="22760" spans="12:12" s="26" customFormat="1" hidden="1" x14ac:dyDescent="0.25">
      <c r="L22760"/>
    </row>
    <row r="22761" spans="12:12" s="26" customFormat="1" hidden="1" x14ac:dyDescent="0.25">
      <c r="L22761"/>
    </row>
    <row r="22762" spans="12:12" s="26" customFormat="1" hidden="1" x14ac:dyDescent="0.25">
      <c r="L22762"/>
    </row>
    <row r="22763" spans="12:12" s="26" customFormat="1" hidden="1" x14ac:dyDescent="0.25">
      <c r="L22763"/>
    </row>
    <row r="22764" spans="12:12" s="26" customFormat="1" hidden="1" x14ac:dyDescent="0.25">
      <c r="L22764"/>
    </row>
    <row r="22765" spans="12:12" s="26" customFormat="1" hidden="1" x14ac:dyDescent="0.25">
      <c r="L22765"/>
    </row>
    <row r="22766" spans="12:12" s="26" customFormat="1" hidden="1" x14ac:dyDescent="0.25">
      <c r="L22766"/>
    </row>
    <row r="22767" spans="12:12" s="26" customFormat="1" hidden="1" x14ac:dyDescent="0.25">
      <c r="L22767"/>
    </row>
    <row r="22768" spans="12:12" s="26" customFormat="1" hidden="1" x14ac:dyDescent="0.25">
      <c r="L22768"/>
    </row>
    <row r="22769" spans="12:12" s="26" customFormat="1" hidden="1" x14ac:dyDescent="0.25">
      <c r="L22769"/>
    </row>
    <row r="22770" spans="12:12" s="26" customFormat="1" hidden="1" x14ac:dyDescent="0.25">
      <c r="L22770"/>
    </row>
    <row r="22771" spans="12:12" s="26" customFormat="1" hidden="1" x14ac:dyDescent="0.25">
      <c r="L22771"/>
    </row>
    <row r="22772" spans="12:12" s="26" customFormat="1" hidden="1" x14ac:dyDescent="0.25">
      <c r="L22772"/>
    </row>
    <row r="22773" spans="12:12" s="26" customFormat="1" hidden="1" x14ac:dyDescent="0.25">
      <c r="L22773"/>
    </row>
    <row r="22774" spans="12:12" s="26" customFormat="1" hidden="1" x14ac:dyDescent="0.25">
      <c r="L22774"/>
    </row>
    <row r="22775" spans="12:12" s="26" customFormat="1" hidden="1" x14ac:dyDescent="0.25">
      <c r="L22775"/>
    </row>
    <row r="22776" spans="12:12" s="26" customFormat="1" hidden="1" x14ac:dyDescent="0.25">
      <c r="L22776"/>
    </row>
    <row r="22777" spans="12:12" s="26" customFormat="1" hidden="1" x14ac:dyDescent="0.25">
      <c r="L22777"/>
    </row>
    <row r="22778" spans="12:12" s="26" customFormat="1" hidden="1" x14ac:dyDescent="0.25">
      <c r="L22778"/>
    </row>
    <row r="22779" spans="12:12" s="26" customFormat="1" hidden="1" x14ac:dyDescent="0.25">
      <c r="L22779"/>
    </row>
    <row r="22780" spans="12:12" s="26" customFormat="1" hidden="1" x14ac:dyDescent="0.25">
      <c r="L22780"/>
    </row>
    <row r="22781" spans="12:12" s="26" customFormat="1" hidden="1" x14ac:dyDescent="0.25">
      <c r="L22781"/>
    </row>
    <row r="22782" spans="12:12" s="26" customFormat="1" hidden="1" x14ac:dyDescent="0.25">
      <c r="L22782"/>
    </row>
    <row r="22783" spans="12:12" s="26" customFormat="1" hidden="1" x14ac:dyDescent="0.25">
      <c r="L22783"/>
    </row>
    <row r="22784" spans="12:12" s="26" customFormat="1" hidden="1" x14ac:dyDescent="0.25">
      <c r="L22784"/>
    </row>
    <row r="22785" spans="12:12" s="26" customFormat="1" hidden="1" x14ac:dyDescent="0.25">
      <c r="L22785"/>
    </row>
    <row r="22786" spans="12:12" s="26" customFormat="1" hidden="1" x14ac:dyDescent="0.25">
      <c r="L22786"/>
    </row>
    <row r="22787" spans="12:12" s="26" customFormat="1" hidden="1" x14ac:dyDescent="0.25">
      <c r="L22787"/>
    </row>
    <row r="22788" spans="12:12" s="26" customFormat="1" hidden="1" x14ac:dyDescent="0.25">
      <c r="L22788"/>
    </row>
    <row r="22789" spans="12:12" s="26" customFormat="1" hidden="1" x14ac:dyDescent="0.25">
      <c r="L22789"/>
    </row>
    <row r="22790" spans="12:12" s="26" customFormat="1" hidden="1" x14ac:dyDescent="0.25">
      <c r="L22790"/>
    </row>
    <row r="22791" spans="12:12" s="26" customFormat="1" hidden="1" x14ac:dyDescent="0.25">
      <c r="L22791"/>
    </row>
    <row r="22792" spans="12:12" s="26" customFormat="1" hidden="1" x14ac:dyDescent="0.25">
      <c r="L22792"/>
    </row>
    <row r="22793" spans="12:12" s="26" customFormat="1" hidden="1" x14ac:dyDescent="0.25">
      <c r="L22793"/>
    </row>
    <row r="22794" spans="12:12" s="26" customFormat="1" hidden="1" x14ac:dyDescent="0.25">
      <c r="L22794"/>
    </row>
    <row r="22795" spans="12:12" s="26" customFormat="1" hidden="1" x14ac:dyDescent="0.25">
      <c r="L22795"/>
    </row>
    <row r="22796" spans="12:12" s="26" customFormat="1" hidden="1" x14ac:dyDescent="0.25">
      <c r="L22796"/>
    </row>
    <row r="22797" spans="12:12" s="26" customFormat="1" hidden="1" x14ac:dyDescent="0.25">
      <c r="L22797"/>
    </row>
    <row r="22798" spans="12:12" s="26" customFormat="1" hidden="1" x14ac:dyDescent="0.25">
      <c r="L22798"/>
    </row>
    <row r="22799" spans="12:12" s="26" customFormat="1" hidden="1" x14ac:dyDescent="0.25">
      <c r="L22799"/>
    </row>
    <row r="22800" spans="12:12" s="26" customFormat="1" hidden="1" x14ac:dyDescent="0.25">
      <c r="L22800"/>
    </row>
    <row r="22801" spans="12:12" s="26" customFormat="1" hidden="1" x14ac:dyDescent="0.25">
      <c r="L22801"/>
    </row>
    <row r="22802" spans="12:12" s="26" customFormat="1" hidden="1" x14ac:dyDescent="0.25">
      <c r="L22802"/>
    </row>
    <row r="22803" spans="12:12" s="26" customFormat="1" hidden="1" x14ac:dyDescent="0.25">
      <c r="L22803"/>
    </row>
    <row r="22804" spans="12:12" s="26" customFormat="1" hidden="1" x14ac:dyDescent="0.25">
      <c r="L22804"/>
    </row>
    <row r="22805" spans="12:12" s="26" customFormat="1" hidden="1" x14ac:dyDescent="0.25">
      <c r="L22805"/>
    </row>
    <row r="22806" spans="12:12" s="26" customFormat="1" hidden="1" x14ac:dyDescent="0.25">
      <c r="L22806"/>
    </row>
    <row r="22807" spans="12:12" s="26" customFormat="1" hidden="1" x14ac:dyDescent="0.25">
      <c r="L22807"/>
    </row>
    <row r="22808" spans="12:12" s="26" customFormat="1" hidden="1" x14ac:dyDescent="0.25">
      <c r="L22808"/>
    </row>
    <row r="22809" spans="12:12" s="26" customFormat="1" hidden="1" x14ac:dyDescent="0.25">
      <c r="L22809"/>
    </row>
    <row r="22810" spans="12:12" s="26" customFormat="1" hidden="1" x14ac:dyDescent="0.25">
      <c r="L22810"/>
    </row>
    <row r="22811" spans="12:12" s="26" customFormat="1" hidden="1" x14ac:dyDescent="0.25">
      <c r="L22811"/>
    </row>
    <row r="22812" spans="12:12" s="26" customFormat="1" hidden="1" x14ac:dyDescent="0.25">
      <c r="L22812"/>
    </row>
    <row r="22813" spans="12:12" s="26" customFormat="1" hidden="1" x14ac:dyDescent="0.25">
      <c r="L22813"/>
    </row>
    <row r="22814" spans="12:12" s="26" customFormat="1" hidden="1" x14ac:dyDescent="0.25">
      <c r="L22814"/>
    </row>
    <row r="22815" spans="12:12" s="26" customFormat="1" hidden="1" x14ac:dyDescent="0.25">
      <c r="L22815"/>
    </row>
    <row r="22816" spans="12:12" s="26" customFormat="1" hidden="1" x14ac:dyDescent="0.25">
      <c r="L22816"/>
    </row>
    <row r="22817" spans="12:12" s="26" customFormat="1" hidden="1" x14ac:dyDescent="0.25">
      <c r="L22817"/>
    </row>
    <row r="22818" spans="12:12" s="26" customFormat="1" hidden="1" x14ac:dyDescent="0.25">
      <c r="L22818"/>
    </row>
    <row r="22819" spans="12:12" s="26" customFormat="1" hidden="1" x14ac:dyDescent="0.25">
      <c r="L22819"/>
    </row>
    <row r="22820" spans="12:12" s="26" customFormat="1" hidden="1" x14ac:dyDescent="0.25">
      <c r="L22820"/>
    </row>
    <row r="22821" spans="12:12" s="26" customFormat="1" hidden="1" x14ac:dyDescent="0.25">
      <c r="L22821"/>
    </row>
    <row r="22822" spans="12:12" s="26" customFormat="1" hidden="1" x14ac:dyDescent="0.25">
      <c r="L22822"/>
    </row>
    <row r="22823" spans="12:12" s="26" customFormat="1" hidden="1" x14ac:dyDescent="0.25">
      <c r="L22823"/>
    </row>
    <row r="22824" spans="12:12" s="26" customFormat="1" hidden="1" x14ac:dyDescent="0.25">
      <c r="L22824"/>
    </row>
    <row r="22825" spans="12:12" s="26" customFormat="1" hidden="1" x14ac:dyDescent="0.25">
      <c r="L22825"/>
    </row>
    <row r="22826" spans="12:12" s="26" customFormat="1" hidden="1" x14ac:dyDescent="0.25">
      <c r="L22826"/>
    </row>
    <row r="22827" spans="12:12" s="26" customFormat="1" hidden="1" x14ac:dyDescent="0.25">
      <c r="L22827"/>
    </row>
    <row r="22828" spans="12:12" s="26" customFormat="1" hidden="1" x14ac:dyDescent="0.25">
      <c r="L22828"/>
    </row>
    <row r="22829" spans="12:12" s="26" customFormat="1" hidden="1" x14ac:dyDescent="0.25">
      <c r="L22829"/>
    </row>
    <row r="22830" spans="12:12" s="26" customFormat="1" hidden="1" x14ac:dyDescent="0.25">
      <c r="L22830"/>
    </row>
    <row r="22831" spans="12:12" s="26" customFormat="1" hidden="1" x14ac:dyDescent="0.25">
      <c r="L22831"/>
    </row>
    <row r="22832" spans="12:12" s="26" customFormat="1" hidden="1" x14ac:dyDescent="0.25">
      <c r="L22832"/>
    </row>
    <row r="22833" spans="12:12" s="26" customFormat="1" hidden="1" x14ac:dyDescent="0.25">
      <c r="L22833"/>
    </row>
    <row r="22834" spans="12:12" s="26" customFormat="1" hidden="1" x14ac:dyDescent="0.25">
      <c r="L22834"/>
    </row>
    <row r="22835" spans="12:12" s="26" customFormat="1" hidden="1" x14ac:dyDescent="0.25">
      <c r="L22835"/>
    </row>
    <row r="22836" spans="12:12" s="26" customFormat="1" hidden="1" x14ac:dyDescent="0.25">
      <c r="L22836"/>
    </row>
    <row r="22837" spans="12:12" s="26" customFormat="1" hidden="1" x14ac:dyDescent="0.25">
      <c r="L22837"/>
    </row>
    <row r="22838" spans="12:12" s="26" customFormat="1" hidden="1" x14ac:dyDescent="0.25">
      <c r="L22838"/>
    </row>
    <row r="22839" spans="12:12" s="26" customFormat="1" hidden="1" x14ac:dyDescent="0.25">
      <c r="L22839"/>
    </row>
    <row r="22840" spans="12:12" s="26" customFormat="1" hidden="1" x14ac:dyDescent="0.25">
      <c r="L22840"/>
    </row>
    <row r="22841" spans="12:12" s="26" customFormat="1" hidden="1" x14ac:dyDescent="0.25">
      <c r="L22841"/>
    </row>
    <row r="22842" spans="12:12" s="26" customFormat="1" hidden="1" x14ac:dyDescent="0.25">
      <c r="L22842"/>
    </row>
    <row r="22843" spans="12:12" s="26" customFormat="1" hidden="1" x14ac:dyDescent="0.25">
      <c r="L22843"/>
    </row>
    <row r="22844" spans="12:12" s="26" customFormat="1" hidden="1" x14ac:dyDescent="0.25">
      <c r="L22844"/>
    </row>
    <row r="22845" spans="12:12" s="26" customFormat="1" hidden="1" x14ac:dyDescent="0.25">
      <c r="L22845"/>
    </row>
    <row r="22846" spans="12:12" s="26" customFormat="1" hidden="1" x14ac:dyDescent="0.25">
      <c r="L22846"/>
    </row>
    <row r="22847" spans="12:12" s="26" customFormat="1" hidden="1" x14ac:dyDescent="0.25">
      <c r="L22847"/>
    </row>
    <row r="22848" spans="12:12" s="26" customFormat="1" hidden="1" x14ac:dyDescent="0.25">
      <c r="L22848"/>
    </row>
    <row r="22849" spans="12:12" s="26" customFormat="1" hidden="1" x14ac:dyDescent="0.25">
      <c r="L22849"/>
    </row>
    <row r="22850" spans="12:12" s="26" customFormat="1" hidden="1" x14ac:dyDescent="0.25">
      <c r="L22850"/>
    </row>
    <row r="22851" spans="12:12" s="26" customFormat="1" hidden="1" x14ac:dyDescent="0.25">
      <c r="L22851"/>
    </row>
    <row r="22852" spans="12:12" s="26" customFormat="1" hidden="1" x14ac:dyDescent="0.25">
      <c r="L22852"/>
    </row>
    <row r="22853" spans="12:12" s="26" customFormat="1" hidden="1" x14ac:dyDescent="0.25">
      <c r="L22853"/>
    </row>
    <row r="22854" spans="12:12" s="26" customFormat="1" hidden="1" x14ac:dyDescent="0.25">
      <c r="L22854"/>
    </row>
    <row r="22855" spans="12:12" s="26" customFormat="1" hidden="1" x14ac:dyDescent="0.25">
      <c r="L22855"/>
    </row>
    <row r="22856" spans="12:12" s="26" customFormat="1" hidden="1" x14ac:dyDescent="0.25">
      <c r="L22856"/>
    </row>
    <row r="22857" spans="12:12" s="26" customFormat="1" hidden="1" x14ac:dyDescent="0.25">
      <c r="L22857"/>
    </row>
    <row r="22858" spans="12:12" s="26" customFormat="1" hidden="1" x14ac:dyDescent="0.25">
      <c r="L22858"/>
    </row>
    <row r="22859" spans="12:12" s="26" customFormat="1" hidden="1" x14ac:dyDescent="0.25">
      <c r="L22859"/>
    </row>
    <row r="22860" spans="12:12" s="26" customFormat="1" hidden="1" x14ac:dyDescent="0.25">
      <c r="L22860"/>
    </row>
    <row r="22861" spans="12:12" s="26" customFormat="1" hidden="1" x14ac:dyDescent="0.25">
      <c r="L22861"/>
    </row>
    <row r="22862" spans="12:12" s="26" customFormat="1" hidden="1" x14ac:dyDescent="0.25">
      <c r="L22862"/>
    </row>
    <row r="22863" spans="12:12" s="26" customFormat="1" hidden="1" x14ac:dyDescent="0.25">
      <c r="L22863"/>
    </row>
    <row r="22864" spans="12:12" s="26" customFormat="1" hidden="1" x14ac:dyDescent="0.25">
      <c r="L22864"/>
    </row>
    <row r="22865" spans="12:12" s="26" customFormat="1" hidden="1" x14ac:dyDescent="0.25">
      <c r="L22865"/>
    </row>
    <row r="22866" spans="12:12" s="26" customFormat="1" hidden="1" x14ac:dyDescent="0.25">
      <c r="L22866"/>
    </row>
    <row r="22867" spans="12:12" s="26" customFormat="1" hidden="1" x14ac:dyDescent="0.25">
      <c r="L22867"/>
    </row>
    <row r="22868" spans="12:12" s="26" customFormat="1" hidden="1" x14ac:dyDescent="0.25">
      <c r="L22868"/>
    </row>
    <row r="22869" spans="12:12" s="26" customFormat="1" hidden="1" x14ac:dyDescent="0.25">
      <c r="L22869"/>
    </row>
    <row r="22870" spans="12:12" s="26" customFormat="1" hidden="1" x14ac:dyDescent="0.25">
      <c r="L22870"/>
    </row>
    <row r="22871" spans="12:12" s="26" customFormat="1" hidden="1" x14ac:dyDescent="0.25">
      <c r="L22871"/>
    </row>
    <row r="22872" spans="12:12" s="26" customFormat="1" hidden="1" x14ac:dyDescent="0.25">
      <c r="L22872"/>
    </row>
    <row r="22873" spans="12:12" s="26" customFormat="1" hidden="1" x14ac:dyDescent="0.25">
      <c r="L22873"/>
    </row>
    <row r="22874" spans="12:12" s="26" customFormat="1" hidden="1" x14ac:dyDescent="0.25">
      <c r="L22874"/>
    </row>
    <row r="22875" spans="12:12" s="26" customFormat="1" hidden="1" x14ac:dyDescent="0.25">
      <c r="L22875"/>
    </row>
    <row r="22876" spans="12:12" s="26" customFormat="1" hidden="1" x14ac:dyDescent="0.25">
      <c r="L22876"/>
    </row>
    <row r="22877" spans="12:12" s="26" customFormat="1" hidden="1" x14ac:dyDescent="0.25">
      <c r="L22877"/>
    </row>
    <row r="22878" spans="12:12" s="26" customFormat="1" hidden="1" x14ac:dyDescent="0.25">
      <c r="L22878"/>
    </row>
    <row r="22879" spans="12:12" s="26" customFormat="1" hidden="1" x14ac:dyDescent="0.25">
      <c r="L22879"/>
    </row>
    <row r="22880" spans="12:12" s="26" customFormat="1" hidden="1" x14ac:dyDescent="0.25">
      <c r="L22880"/>
    </row>
    <row r="22881" spans="12:12" s="26" customFormat="1" hidden="1" x14ac:dyDescent="0.25">
      <c r="L22881"/>
    </row>
    <row r="22882" spans="12:12" s="26" customFormat="1" hidden="1" x14ac:dyDescent="0.25">
      <c r="L22882"/>
    </row>
    <row r="22883" spans="12:12" s="26" customFormat="1" hidden="1" x14ac:dyDescent="0.25">
      <c r="L22883"/>
    </row>
    <row r="22884" spans="12:12" s="26" customFormat="1" hidden="1" x14ac:dyDescent="0.25">
      <c r="L22884"/>
    </row>
    <row r="22885" spans="12:12" s="26" customFormat="1" hidden="1" x14ac:dyDescent="0.25">
      <c r="L22885"/>
    </row>
    <row r="22886" spans="12:12" s="26" customFormat="1" hidden="1" x14ac:dyDescent="0.25">
      <c r="L22886"/>
    </row>
    <row r="22887" spans="12:12" s="26" customFormat="1" hidden="1" x14ac:dyDescent="0.25">
      <c r="L22887"/>
    </row>
    <row r="22888" spans="12:12" s="26" customFormat="1" hidden="1" x14ac:dyDescent="0.25">
      <c r="L22888"/>
    </row>
    <row r="22889" spans="12:12" s="26" customFormat="1" hidden="1" x14ac:dyDescent="0.25">
      <c r="L22889"/>
    </row>
    <row r="22890" spans="12:12" s="26" customFormat="1" hidden="1" x14ac:dyDescent="0.25">
      <c r="L22890"/>
    </row>
    <row r="22891" spans="12:12" s="26" customFormat="1" hidden="1" x14ac:dyDescent="0.25">
      <c r="L22891"/>
    </row>
    <row r="22892" spans="12:12" s="26" customFormat="1" hidden="1" x14ac:dyDescent="0.25">
      <c r="L22892"/>
    </row>
    <row r="22893" spans="12:12" s="26" customFormat="1" hidden="1" x14ac:dyDescent="0.25">
      <c r="L22893"/>
    </row>
    <row r="22894" spans="12:12" s="26" customFormat="1" hidden="1" x14ac:dyDescent="0.25">
      <c r="L22894"/>
    </row>
    <row r="22895" spans="12:12" s="26" customFormat="1" hidden="1" x14ac:dyDescent="0.25">
      <c r="L22895"/>
    </row>
    <row r="22896" spans="12:12" s="26" customFormat="1" hidden="1" x14ac:dyDescent="0.25">
      <c r="L22896"/>
    </row>
    <row r="22897" spans="12:12" s="26" customFormat="1" hidden="1" x14ac:dyDescent="0.25">
      <c r="L22897"/>
    </row>
    <row r="22898" spans="12:12" s="26" customFormat="1" hidden="1" x14ac:dyDescent="0.25">
      <c r="L22898"/>
    </row>
    <row r="22899" spans="12:12" s="26" customFormat="1" hidden="1" x14ac:dyDescent="0.25">
      <c r="L22899"/>
    </row>
    <row r="22900" spans="12:12" s="26" customFormat="1" hidden="1" x14ac:dyDescent="0.25">
      <c r="L22900"/>
    </row>
    <row r="22901" spans="12:12" s="26" customFormat="1" hidden="1" x14ac:dyDescent="0.25">
      <c r="L22901"/>
    </row>
    <row r="22902" spans="12:12" s="26" customFormat="1" hidden="1" x14ac:dyDescent="0.25">
      <c r="L22902"/>
    </row>
    <row r="22903" spans="12:12" s="26" customFormat="1" hidden="1" x14ac:dyDescent="0.25">
      <c r="L22903"/>
    </row>
    <row r="22904" spans="12:12" s="26" customFormat="1" hidden="1" x14ac:dyDescent="0.25">
      <c r="L22904"/>
    </row>
    <row r="22905" spans="12:12" s="26" customFormat="1" hidden="1" x14ac:dyDescent="0.25">
      <c r="L22905"/>
    </row>
    <row r="22906" spans="12:12" s="26" customFormat="1" hidden="1" x14ac:dyDescent="0.25">
      <c r="L22906"/>
    </row>
    <row r="22907" spans="12:12" s="26" customFormat="1" hidden="1" x14ac:dyDescent="0.25">
      <c r="L22907"/>
    </row>
    <row r="22908" spans="12:12" s="26" customFormat="1" hidden="1" x14ac:dyDescent="0.25">
      <c r="L22908"/>
    </row>
    <row r="22909" spans="12:12" s="26" customFormat="1" hidden="1" x14ac:dyDescent="0.25">
      <c r="L22909"/>
    </row>
    <row r="22910" spans="12:12" s="26" customFormat="1" hidden="1" x14ac:dyDescent="0.25">
      <c r="L22910"/>
    </row>
    <row r="22911" spans="12:12" s="26" customFormat="1" hidden="1" x14ac:dyDescent="0.25">
      <c r="L22911"/>
    </row>
    <row r="22912" spans="12:12" s="26" customFormat="1" hidden="1" x14ac:dyDescent="0.25">
      <c r="L22912"/>
    </row>
    <row r="22913" spans="12:12" s="26" customFormat="1" hidden="1" x14ac:dyDescent="0.25">
      <c r="L22913"/>
    </row>
    <row r="22914" spans="12:12" s="26" customFormat="1" hidden="1" x14ac:dyDescent="0.25">
      <c r="L22914"/>
    </row>
    <row r="22915" spans="12:12" s="26" customFormat="1" hidden="1" x14ac:dyDescent="0.25">
      <c r="L22915"/>
    </row>
    <row r="22916" spans="12:12" s="26" customFormat="1" hidden="1" x14ac:dyDescent="0.25">
      <c r="L22916"/>
    </row>
    <row r="22917" spans="12:12" s="26" customFormat="1" hidden="1" x14ac:dyDescent="0.25">
      <c r="L22917"/>
    </row>
    <row r="22918" spans="12:12" s="26" customFormat="1" hidden="1" x14ac:dyDescent="0.25">
      <c r="L22918"/>
    </row>
    <row r="22919" spans="12:12" s="26" customFormat="1" hidden="1" x14ac:dyDescent="0.25">
      <c r="L22919"/>
    </row>
    <row r="22920" spans="12:12" s="26" customFormat="1" hidden="1" x14ac:dyDescent="0.25">
      <c r="L22920"/>
    </row>
    <row r="22921" spans="12:12" s="26" customFormat="1" hidden="1" x14ac:dyDescent="0.25">
      <c r="L22921"/>
    </row>
    <row r="22922" spans="12:12" s="26" customFormat="1" hidden="1" x14ac:dyDescent="0.25">
      <c r="L22922"/>
    </row>
    <row r="22923" spans="12:12" s="26" customFormat="1" hidden="1" x14ac:dyDescent="0.25">
      <c r="L22923"/>
    </row>
    <row r="22924" spans="12:12" s="26" customFormat="1" hidden="1" x14ac:dyDescent="0.25">
      <c r="L22924"/>
    </row>
    <row r="22925" spans="12:12" s="26" customFormat="1" hidden="1" x14ac:dyDescent="0.25">
      <c r="L22925"/>
    </row>
    <row r="22926" spans="12:12" s="26" customFormat="1" hidden="1" x14ac:dyDescent="0.25">
      <c r="L22926"/>
    </row>
    <row r="22927" spans="12:12" s="26" customFormat="1" hidden="1" x14ac:dyDescent="0.25">
      <c r="L22927"/>
    </row>
    <row r="22928" spans="12:12" s="26" customFormat="1" hidden="1" x14ac:dyDescent="0.25">
      <c r="L22928"/>
    </row>
    <row r="22929" spans="12:12" s="26" customFormat="1" hidden="1" x14ac:dyDescent="0.25">
      <c r="L22929"/>
    </row>
    <row r="22930" spans="12:12" s="26" customFormat="1" hidden="1" x14ac:dyDescent="0.25">
      <c r="L22930"/>
    </row>
    <row r="22931" spans="12:12" s="26" customFormat="1" hidden="1" x14ac:dyDescent="0.25">
      <c r="L22931"/>
    </row>
    <row r="22932" spans="12:12" s="26" customFormat="1" hidden="1" x14ac:dyDescent="0.25">
      <c r="L22932"/>
    </row>
    <row r="22933" spans="12:12" s="26" customFormat="1" hidden="1" x14ac:dyDescent="0.25">
      <c r="L22933"/>
    </row>
    <row r="22934" spans="12:12" s="26" customFormat="1" hidden="1" x14ac:dyDescent="0.25">
      <c r="L22934"/>
    </row>
    <row r="22935" spans="12:12" s="26" customFormat="1" hidden="1" x14ac:dyDescent="0.25">
      <c r="L22935"/>
    </row>
    <row r="22936" spans="12:12" s="26" customFormat="1" hidden="1" x14ac:dyDescent="0.25">
      <c r="L22936"/>
    </row>
    <row r="22937" spans="12:12" s="26" customFormat="1" hidden="1" x14ac:dyDescent="0.25">
      <c r="L22937"/>
    </row>
    <row r="22938" spans="12:12" s="26" customFormat="1" hidden="1" x14ac:dyDescent="0.25">
      <c r="L22938"/>
    </row>
    <row r="22939" spans="12:12" s="26" customFormat="1" hidden="1" x14ac:dyDescent="0.25">
      <c r="L22939"/>
    </row>
    <row r="22940" spans="12:12" s="26" customFormat="1" hidden="1" x14ac:dyDescent="0.25">
      <c r="L22940"/>
    </row>
    <row r="22941" spans="12:12" s="26" customFormat="1" hidden="1" x14ac:dyDescent="0.25">
      <c r="L22941"/>
    </row>
    <row r="22942" spans="12:12" s="26" customFormat="1" hidden="1" x14ac:dyDescent="0.25">
      <c r="L22942"/>
    </row>
    <row r="22943" spans="12:12" s="26" customFormat="1" hidden="1" x14ac:dyDescent="0.25">
      <c r="L22943"/>
    </row>
    <row r="22944" spans="12:12" s="26" customFormat="1" hidden="1" x14ac:dyDescent="0.25">
      <c r="L22944"/>
    </row>
    <row r="22945" spans="12:12" s="26" customFormat="1" hidden="1" x14ac:dyDescent="0.25">
      <c r="L22945"/>
    </row>
    <row r="22946" spans="12:12" s="26" customFormat="1" hidden="1" x14ac:dyDescent="0.25">
      <c r="L22946"/>
    </row>
    <row r="22947" spans="12:12" s="26" customFormat="1" hidden="1" x14ac:dyDescent="0.25">
      <c r="L22947"/>
    </row>
    <row r="22948" spans="12:12" s="26" customFormat="1" hidden="1" x14ac:dyDescent="0.25">
      <c r="L22948"/>
    </row>
    <row r="22949" spans="12:12" s="26" customFormat="1" hidden="1" x14ac:dyDescent="0.25">
      <c r="L22949"/>
    </row>
    <row r="22950" spans="12:12" s="26" customFormat="1" hidden="1" x14ac:dyDescent="0.25">
      <c r="L22950"/>
    </row>
    <row r="22951" spans="12:12" s="26" customFormat="1" hidden="1" x14ac:dyDescent="0.25">
      <c r="L22951"/>
    </row>
    <row r="22952" spans="12:12" s="26" customFormat="1" hidden="1" x14ac:dyDescent="0.25">
      <c r="L22952"/>
    </row>
    <row r="22953" spans="12:12" s="26" customFormat="1" hidden="1" x14ac:dyDescent="0.25">
      <c r="L22953"/>
    </row>
    <row r="22954" spans="12:12" s="26" customFormat="1" hidden="1" x14ac:dyDescent="0.25">
      <c r="L22954"/>
    </row>
    <row r="22955" spans="12:12" s="26" customFormat="1" hidden="1" x14ac:dyDescent="0.25">
      <c r="L22955"/>
    </row>
    <row r="22956" spans="12:12" s="26" customFormat="1" hidden="1" x14ac:dyDescent="0.25">
      <c r="L22956"/>
    </row>
    <row r="22957" spans="12:12" s="26" customFormat="1" hidden="1" x14ac:dyDescent="0.25">
      <c r="L22957"/>
    </row>
    <row r="22958" spans="12:12" s="26" customFormat="1" hidden="1" x14ac:dyDescent="0.25">
      <c r="L22958"/>
    </row>
    <row r="22959" spans="12:12" s="26" customFormat="1" hidden="1" x14ac:dyDescent="0.25">
      <c r="L22959"/>
    </row>
    <row r="22960" spans="12:12" s="26" customFormat="1" hidden="1" x14ac:dyDescent="0.25">
      <c r="L22960"/>
    </row>
    <row r="22961" spans="12:12" s="26" customFormat="1" hidden="1" x14ac:dyDescent="0.25">
      <c r="L22961"/>
    </row>
    <row r="22962" spans="12:12" s="26" customFormat="1" hidden="1" x14ac:dyDescent="0.25">
      <c r="L22962"/>
    </row>
    <row r="22963" spans="12:12" s="26" customFormat="1" hidden="1" x14ac:dyDescent="0.25">
      <c r="L22963"/>
    </row>
    <row r="22964" spans="12:12" s="26" customFormat="1" hidden="1" x14ac:dyDescent="0.25">
      <c r="L22964"/>
    </row>
    <row r="22965" spans="12:12" s="26" customFormat="1" hidden="1" x14ac:dyDescent="0.25">
      <c r="L22965"/>
    </row>
    <row r="22966" spans="12:12" s="26" customFormat="1" hidden="1" x14ac:dyDescent="0.25">
      <c r="L22966"/>
    </row>
    <row r="22967" spans="12:12" s="26" customFormat="1" hidden="1" x14ac:dyDescent="0.25">
      <c r="L22967"/>
    </row>
    <row r="22968" spans="12:12" s="26" customFormat="1" hidden="1" x14ac:dyDescent="0.25">
      <c r="L22968"/>
    </row>
    <row r="22969" spans="12:12" s="26" customFormat="1" hidden="1" x14ac:dyDescent="0.25">
      <c r="L22969"/>
    </row>
    <row r="22970" spans="12:12" s="26" customFormat="1" hidden="1" x14ac:dyDescent="0.25">
      <c r="L22970"/>
    </row>
    <row r="22971" spans="12:12" s="26" customFormat="1" hidden="1" x14ac:dyDescent="0.25">
      <c r="L22971"/>
    </row>
    <row r="22972" spans="12:12" s="26" customFormat="1" hidden="1" x14ac:dyDescent="0.25">
      <c r="L22972"/>
    </row>
    <row r="22973" spans="12:12" s="26" customFormat="1" hidden="1" x14ac:dyDescent="0.25">
      <c r="L22973"/>
    </row>
    <row r="22974" spans="12:12" s="26" customFormat="1" hidden="1" x14ac:dyDescent="0.25">
      <c r="L22974"/>
    </row>
    <row r="22975" spans="12:12" s="26" customFormat="1" hidden="1" x14ac:dyDescent="0.25">
      <c r="L22975"/>
    </row>
    <row r="22976" spans="12:12" s="26" customFormat="1" hidden="1" x14ac:dyDescent="0.25">
      <c r="L22976"/>
    </row>
    <row r="22977" spans="12:12" s="26" customFormat="1" hidden="1" x14ac:dyDescent="0.25">
      <c r="L22977"/>
    </row>
    <row r="22978" spans="12:12" s="26" customFormat="1" hidden="1" x14ac:dyDescent="0.25">
      <c r="L22978"/>
    </row>
    <row r="22979" spans="12:12" s="26" customFormat="1" hidden="1" x14ac:dyDescent="0.25">
      <c r="L22979"/>
    </row>
    <row r="22980" spans="12:12" s="26" customFormat="1" hidden="1" x14ac:dyDescent="0.25">
      <c r="L22980"/>
    </row>
    <row r="22981" spans="12:12" s="26" customFormat="1" hidden="1" x14ac:dyDescent="0.25">
      <c r="L22981"/>
    </row>
    <row r="22982" spans="12:12" s="26" customFormat="1" hidden="1" x14ac:dyDescent="0.25">
      <c r="L22982"/>
    </row>
    <row r="22983" spans="12:12" s="26" customFormat="1" hidden="1" x14ac:dyDescent="0.25">
      <c r="L22983"/>
    </row>
    <row r="22984" spans="12:12" s="26" customFormat="1" hidden="1" x14ac:dyDescent="0.25">
      <c r="L22984"/>
    </row>
    <row r="22985" spans="12:12" s="26" customFormat="1" hidden="1" x14ac:dyDescent="0.25">
      <c r="L22985"/>
    </row>
    <row r="22986" spans="12:12" s="26" customFormat="1" hidden="1" x14ac:dyDescent="0.25">
      <c r="L22986"/>
    </row>
    <row r="22987" spans="12:12" s="26" customFormat="1" hidden="1" x14ac:dyDescent="0.25">
      <c r="L22987"/>
    </row>
    <row r="22988" spans="12:12" s="26" customFormat="1" hidden="1" x14ac:dyDescent="0.25">
      <c r="L22988"/>
    </row>
    <row r="22989" spans="12:12" s="26" customFormat="1" hidden="1" x14ac:dyDescent="0.25">
      <c r="L22989"/>
    </row>
    <row r="22990" spans="12:12" s="26" customFormat="1" hidden="1" x14ac:dyDescent="0.25">
      <c r="L22990"/>
    </row>
    <row r="22991" spans="12:12" s="26" customFormat="1" hidden="1" x14ac:dyDescent="0.25">
      <c r="L22991"/>
    </row>
    <row r="22992" spans="12:12" s="26" customFormat="1" hidden="1" x14ac:dyDescent="0.25">
      <c r="L22992"/>
    </row>
    <row r="22993" spans="12:12" s="26" customFormat="1" hidden="1" x14ac:dyDescent="0.25">
      <c r="L22993"/>
    </row>
    <row r="22994" spans="12:12" s="26" customFormat="1" hidden="1" x14ac:dyDescent="0.25">
      <c r="L22994"/>
    </row>
    <row r="22995" spans="12:12" s="26" customFormat="1" hidden="1" x14ac:dyDescent="0.25">
      <c r="L22995"/>
    </row>
    <row r="22996" spans="12:12" s="26" customFormat="1" hidden="1" x14ac:dyDescent="0.25">
      <c r="L22996"/>
    </row>
    <row r="22997" spans="12:12" s="26" customFormat="1" hidden="1" x14ac:dyDescent="0.25">
      <c r="L22997"/>
    </row>
    <row r="22998" spans="12:12" s="26" customFormat="1" hidden="1" x14ac:dyDescent="0.25">
      <c r="L22998"/>
    </row>
    <row r="22999" spans="12:12" s="26" customFormat="1" hidden="1" x14ac:dyDescent="0.25">
      <c r="L22999"/>
    </row>
    <row r="23000" spans="12:12" s="26" customFormat="1" hidden="1" x14ac:dyDescent="0.25">
      <c r="L23000"/>
    </row>
    <row r="23001" spans="12:12" s="26" customFormat="1" hidden="1" x14ac:dyDescent="0.25">
      <c r="L23001"/>
    </row>
    <row r="23002" spans="12:12" s="26" customFormat="1" hidden="1" x14ac:dyDescent="0.25">
      <c r="L23002"/>
    </row>
    <row r="23003" spans="12:12" s="26" customFormat="1" hidden="1" x14ac:dyDescent="0.25">
      <c r="L23003"/>
    </row>
    <row r="23004" spans="12:12" s="26" customFormat="1" hidden="1" x14ac:dyDescent="0.25">
      <c r="L23004"/>
    </row>
    <row r="23005" spans="12:12" s="26" customFormat="1" hidden="1" x14ac:dyDescent="0.25">
      <c r="L23005"/>
    </row>
    <row r="23006" spans="12:12" s="26" customFormat="1" hidden="1" x14ac:dyDescent="0.25">
      <c r="L23006"/>
    </row>
    <row r="23007" spans="12:12" s="26" customFormat="1" hidden="1" x14ac:dyDescent="0.25">
      <c r="L23007"/>
    </row>
    <row r="23008" spans="12:12" s="26" customFormat="1" hidden="1" x14ac:dyDescent="0.25">
      <c r="L23008"/>
    </row>
    <row r="23009" spans="12:12" s="26" customFormat="1" hidden="1" x14ac:dyDescent="0.25">
      <c r="L23009"/>
    </row>
    <row r="23010" spans="12:12" s="26" customFormat="1" hidden="1" x14ac:dyDescent="0.25">
      <c r="L23010"/>
    </row>
    <row r="23011" spans="12:12" s="26" customFormat="1" hidden="1" x14ac:dyDescent="0.25">
      <c r="L23011"/>
    </row>
    <row r="23012" spans="12:12" s="26" customFormat="1" hidden="1" x14ac:dyDescent="0.25">
      <c r="L23012"/>
    </row>
    <row r="23013" spans="12:12" s="26" customFormat="1" hidden="1" x14ac:dyDescent="0.25">
      <c r="L23013"/>
    </row>
    <row r="23014" spans="12:12" s="26" customFormat="1" hidden="1" x14ac:dyDescent="0.25">
      <c r="L23014"/>
    </row>
    <row r="23015" spans="12:12" s="26" customFormat="1" hidden="1" x14ac:dyDescent="0.25">
      <c r="L23015"/>
    </row>
    <row r="23016" spans="12:12" s="26" customFormat="1" hidden="1" x14ac:dyDescent="0.25">
      <c r="L23016"/>
    </row>
    <row r="23017" spans="12:12" s="26" customFormat="1" hidden="1" x14ac:dyDescent="0.25">
      <c r="L23017"/>
    </row>
    <row r="23018" spans="12:12" s="26" customFormat="1" hidden="1" x14ac:dyDescent="0.25">
      <c r="L23018"/>
    </row>
    <row r="23019" spans="12:12" s="26" customFormat="1" hidden="1" x14ac:dyDescent="0.25">
      <c r="L23019"/>
    </row>
    <row r="23020" spans="12:12" s="26" customFormat="1" hidden="1" x14ac:dyDescent="0.25">
      <c r="L23020"/>
    </row>
    <row r="23021" spans="12:12" s="26" customFormat="1" hidden="1" x14ac:dyDescent="0.25">
      <c r="L23021"/>
    </row>
    <row r="23022" spans="12:12" s="26" customFormat="1" hidden="1" x14ac:dyDescent="0.25">
      <c r="L23022"/>
    </row>
    <row r="23023" spans="12:12" s="26" customFormat="1" hidden="1" x14ac:dyDescent="0.25">
      <c r="L23023"/>
    </row>
    <row r="23024" spans="12:12" s="26" customFormat="1" hidden="1" x14ac:dyDescent="0.25">
      <c r="L23024"/>
    </row>
    <row r="23025" spans="12:12" s="26" customFormat="1" hidden="1" x14ac:dyDescent="0.25">
      <c r="L23025"/>
    </row>
    <row r="23026" spans="12:12" s="26" customFormat="1" hidden="1" x14ac:dyDescent="0.25">
      <c r="L23026"/>
    </row>
    <row r="23027" spans="12:12" s="26" customFormat="1" hidden="1" x14ac:dyDescent="0.25">
      <c r="L23027"/>
    </row>
    <row r="23028" spans="12:12" s="26" customFormat="1" hidden="1" x14ac:dyDescent="0.25">
      <c r="L23028"/>
    </row>
    <row r="23029" spans="12:12" s="26" customFormat="1" hidden="1" x14ac:dyDescent="0.25">
      <c r="L23029"/>
    </row>
    <row r="23030" spans="12:12" s="26" customFormat="1" hidden="1" x14ac:dyDescent="0.25">
      <c r="L23030"/>
    </row>
    <row r="23031" spans="12:12" s="26" customFormat="1" hidden="1" x14ac:dyDescent="0.25">
      <c r="L23031"/>
    </row>
    <row r="23032" spans="12:12" s="26" customFormat="1" hidden="1" x14ac:dyDescent="0.25">
      <c r="L23032"/>
    </row>
    <row r="23033" spans="12:12" s="26" customFormat="1" hidden="1" x14ac:dyDescent="0.25">
      <c r="L23033"/>
    </row>
    <row r="23034" spans="12:12" s="26" customFormat="1" hidden="1" x14ac:dyDescent="0.25">
      <c r="L23034"/>
    </row>
    <row r="23035" spans="12:12" s="26" customFormat="1" hidden="1" x14ac:dyDescent="0.25">
      <c r="L23035"/>
    </row>
    <row r="23036" spans="12:12" s="26" customFormat="1" hidden="1" x14ac:dyDescent="0.25">
      <c r="L23036"/>
    </row>
    <row r="23037" spans="12:12" s="26" customFormat="1" hidden="1" x14ac:dyDescent="0.25">
      <c r="L23037"/>
    </row>
    <row r="23038" spans="12:12" s="26" customFormat="1" hidden="1" x14ac:dyDescent="0.25">
      <c r="L23038"/>
    </row>
    <row r="23039" spans="12:12" s="26" customFormat="1" hidden="1" x14ac:dyDescent="0.25">
      <c r="L23039"/>
    </row>
    <row r="23040" spans="12:12" s="26" customFormat="1" hidden="1" x14ac:dyDescent="0.25">
      <c r="L23040"/>
    </row>
    <row r="23041" spans="12:12" s="26" customFormat="1" hidden="1" x14ac:dyDescent="0.25">
      <c r="L23041"/>
    </row>
    <row r="23042" spans="12:12" s="26" customFormat="1" hidden="1" x14ac:dyDescent="0.25">
      <c r="L23042"/>
    </row>
    <row r="23043" spans="12:12" s="26" customFormat="1" hidden="1" x14ac:dyDescent="0.25">
      <c r="L23043"/>
    </row>
    <row r="23044" spans="12:12" s="26" customFormat="1" hidden="1" x14ac:dyDescent="0.25">
      <c r="L23044"/>
    </row>
    <row r="23045" spans="12:12" s="26" customFormat="1" hidden="1" x14ac:dyDescent="0.25">
      <c r="L23045"/>
    </row>
    <row r="23046" spans="12:12" s="26" customFormat="1" hidden="1" x14ac:dyDescent="0.25">
      <c r="L23046"/>
    </row>
    <row r="23047" spans="12:12" s="26" customFormat="1" hidden="1" x14ac:dyDescent="0.25">
      <c r="L23047"/>
    </row>
    <row r="23048" spans="12:12" s="26" customFormat="1" hidden="1" x14ac:dyDescent="0.25">
      <c r="L23048"/>
    </row>
    <row r="23049" spans="12:12" s="26" customFormat="1" hidden="1" x14ac:dyDescent="0.25">
      <c r="L23049"/>
    </row>
    <row r="23050" spans="12:12" s="26" customFormat="1" hidden="1" x14ac:dyDescent="0.25">
      <c r="L23050"/>
    </row>
    <row r="23051" spans="12:12" s="26" customFormat="1" hidden="1" x14ac:dyDescent="0.25">
      <c r="L23051"/>
    </row>
    <row r="23052" spans="12:12" s="26" customFormat="1" hidden="1" x14ac:dyDescent="0.25">
      <c r="L23052"/>
    </row>
    <row r="23053" spans="12:12" s="26" customFormat="1" hidden="1" x14ac:dyDescent="0.25">
      <c r="L23053"/>
    </row>
    <row r="23054" spans="12:12" s="26" customFormat="1" hidden="1" x14ac:dyDescent="0.25">
      <c r="L23054"/>
    </row>
    <row r="23055" spans="12:12" s="26" customFormat="1" hidden="1" x14ac:dyDescent="0.25">
      <c r="L23055"/>
    </row>
    <row r="23056" spans="12:12" s="26" customFormat="1" hidden="1" x14ac:dyDescent="0.25">
      <c r="L23056"/>
    </row>
    <row r="23057" spans="12:12" s="26" customFormat="1" hidden="1" x14ac:dyDescent="0.25">
      <c r="L23057"/>
    </row>
    <row r="23058" spans="12:12" s="26" customFormat="1" hidden="1" x14ac:dyDescent="0.25">
      <c r="L23058"/>
    </row>
    <row r="23059" spans="12:12" s="26" customFormat="1" hidden="1" x14ac:dyDescent="0.25">
      <c r="L23059"/>
    </row>
    <row r="23060" spans="12:12" s="26" customFormat="1" hidden="1" x14ac:dyDescent="0.25">
      <c r="L23060"/>
    </row>
    <row r="23061" spans="12:12" s="26" customFormat="1" hidden="1" x14ac:dyDescent="0.25">
      <c r="L23061"/>
    </row>
    <row r="23062" spans="12:12" s="26" customFormat="1" hidden="1" x14ac:dyDescent="0.25">
      <c r="L23062"/>
    </row>
    <row r="23063" spans="12:12" s="26" customFormat="1" hidden="1" x14ac:dyDescent="0.25">
      <c r="L23063"/>
    </row>
    <row r="23064" spans="12:12" s="26" customFormat="1" hidden="1" x14ac:dyDescent="0.25">
      <c r="L23064"/>
    </row>
    <row r="23065" spans="12:12" s="26" customFormat="1" hidden="1" x14ac:dyDescent="0.25">
      <c r="L23065"/>
    </row>
    <row r="23066" spans="12:12" s="26" customFormat="1" hidden="1" x14ac:dyDescent="0.25">
      <c r="L23066"/>
    </row>
    <row r="23067" spans="12:12" s="26" customFormat="1" hidden="1" x14ac:dyDescent="0.25">
      <c r="L23067"/>
    </row>
    <row r="23068" spans="12:12" s="26" customFormat="1" hidden="1" x14ac:dyDescent="0.25">
      <c r="L23068"/>
    </row>
    <row r="23069" spans="12:12" s="26" customFormat="1" hidden="1" x14ac:dyDescent="0.25">
      <c r="L23069"/>
    </row>
    <row r="23070" spans="12:12" s="26" customFormat="1" hidden="1" x14ac:dyDescent="0.25">
      <c r="L23070"/>
    </row>
    <row r="23071" spans="12:12" s="26" customFormat="1" hidden="1" x14ac:dyDescent="0.25">
      <c r="L23071"/>
    </row>
    <row r="23072" spans="12:12" s="26" customFormat="1" hidden="1" x14ac:dyDescent="0.25">
      <c r="L23072"/>
    </row>
    <row r="23073" spans="12:12" s="26" customFormat="1" hidden="1" x14ac:dyDescent="0.25">
      <c r="L23073"/>
    </row>
    <row r="23074" spans="12:12" s="26" customFormat="1" hidden="1" x14ac:dyDescent="0.25">
      <c r="L23074"/>
    </row>
    <row r="23075" spans="12:12" s="26" customFormat="1" hidden="1" x14ac:dyDescent="0.25">
      <c r="L23075"/>
    </row>
    <row r="23076" spans="12:12" s="26" customFormat="1" hidden="1" x14ac:dyDescent="0.25">
      <c r="L23076"/>
    </row>
    <row r="23077" spans="12:12" s="26" customFormat="1" hidden="1" x14ac:dyDescent="0.25">
      <c r="L23077"/>
    </row>
    <row r="23078" spans="12:12" s="26" customFormat="1" hidden="1" x14ac:dyDescent="0.25">
      <c r="L23078"/>
    </row>
    <row r="23079" spans="12:12" s="26" customFormat="1" hidden="1" x14ac:dyDescent="0.25">
      <c r="L23079"/>
    </row>
    <row r="23080" spans="12:12" s="26" customFormat="1" hidden="1" x14ac:dyDescent="0.25">
      <c r="L23080"/>
    </row>
    <row r="23081" spans="12:12" s="26" customFormat="1" hidden="1" x14ac:dyDescent="0.25">
      <c r="L23081"/>
    </row>
    <row r="23082" spans="12:12" s="26" customFormat="1" hidden="1" x14ac:dyDescent="0.25">
      <c r="L23082"/>
    </row>
    <row r="23083" spans="12:12" s="26" customFormat="1" hidden="1" x14ac:dyDescent="0.25">
      <c r="L23083"/>
    </row>
    <row r="23084" spans="12:12" s="26" customFormat="1" hidden="1" x14ac:dyDescent="0.25">
      <c r="L23084"/>
    </row>
    <row r="23085" spans="12:12" s="26" customFormat="1" hidden="1" x14ac:dyDescent="0.25">
      <c r="L23085"/>
    </row>
    <row r="23086" spans="12:12" s="26" customFormat="1" hidden="1" x14ac:dyDescent="0.25">
      <c r="L23086"/>
    </row>
    <row r="23087" spans="12:12" s="26" customFormat="1" hidden="1" x14ac:dyDescent="0.25">
      <c r="L23087"/>
    </row>
    <row r="23088" spans="12:12" s="26" customFormat="1" hidden="1" x14ac:dyDescent="0.25">
      <c r="L23088"/>
    </row>
    <row r="23089" spans="12:12" s="26" customFormat="1" hidden="1" x14ac:dyDescent="0.25">
      <c r="L23089"/>
    </row>
    <row r="23090" spans="12:12" s="26" customFormat="1" hidden="1" x14ac:dyDescent="0.25">
      <c r="L23090"/>
    </row>
    <row r="23091" spans="12:12" s="26" customFormat="1" hidden="1" x14ac:dyDescent="0.25">
      <c r="L23091"/>
    </row>
    <row r="23092" spans="12:12" s="26" customFormat="1" hidden="1" x14ac:dyDescent="0.25">
      <c r="L23092"/>
    </row>
    <row r="23093" spans="12:12" s="26" customFormat="1" hidden="1" x14ac:dyDescent="0.25">
      <c r="L23093"/>
    </row>
    <row r="23094" spans="12:12" s="26" customFormat="1" hidden="1" x14ac:dyDescent="0.25">
      <c r="L23094"/>
    </row>
    <row r="23095" spans="12:12" s="26" customFormat="1" hidden="1" x14ac:dyDescent="0.25">
      <c r="L23095"/>
    </row>
    <row r="23096" spans="12:12" s="26" customFormat="1" hidden="1" x14ac:dyDescent="0.25">
      <c r="L23096"/>
    </row>
    <row r="23097" spans="12:12" s="26" customFormat="1" hidden="1" x14ac:dyDescent="0.25">
      <c r="L23097"/>
    </row>
    <row r="23098" spans="12:12" s="26" customFormat="1" hidden="1" x14ac:dyDescent="0.25">
      <c r="L23098"/>
    </row>
    <row r="23099" spans="12:12" s="26" customFormat="1" hidden="1" x14ac:dyDescent="0.25">
      <c r="L23099"/>
    </row>
    <row r="23100" spans="12:12" s="26" customFormat="1" hidden="1" x14ac:dyDescent="0.25">
      <c r="L23100"/>
    </row>
    <row r="23101" spans="12:12" s="26" customFormat="1" hidden="1" x14ac:dyDescent="0.25">
      <c r="L23101"/>
    </row>
    <row r="23102" spans="12:12" s="26" customFormat="1" hidden="1" x14ac:dyDescent="0.25">
      <c r="L23102"/>
    </row>
    <row r="23103" spans="12:12" s="26" customFormat="1" hidden="1" x14ac:dyDescent="0.25">
      <c r="L23103"/>
    </row>
    <row r="23104" spans="12:12" s="26" customFormat="1" hidden="1" x14ac:dyDescent="0.25">
      <c r="L23104"/>
    </row>
    <row r="23105" spans="12:12" s="26" customFormat="1" hidden="1" x14ac:dyDescent="0.25">
      <c r="L23105"/>
    </row>
    <row r="23106" spans="12:12" s="26" customFormat="1" hidden="1" x14ac:dyDescent="0.25">
      <c r="L23106"/>
    </row>
    <row r="23107" spans="12:12" s="26" customFormat="1" hidden="1" x14ac:dyDescent="0.25">
      <c r="L23107"/>
    </row>
    <row r="23108" spans="12:12" s="26" customFormat="1" hidden="1" x14ac:dyDescent="0.25">
      <c r="L23108"/>
    </row>
    <row r="23109" spans="12:12" s="26" customFormat="1" hidden="1" x14ac:dyDescent="0.25">
      <c r="L23109"/>
    </row>
    <row r="23110" spans="12:12" s="26" customFormat="1" hidden="1" x14ac:dyDescent="0.25">
      <c r="L23110"/>
    </row>
    <row r="23111" spans="12:12" s="26" customFormat="1" hidden="1" x14ac:dyDescent="0.25">
      <c r="L23111"/>
    </row>
    <row r="23112" spans="12:12" s="26" customFormat="1" hidden="1" x14ac:dyDescent="0.25">
      <c r="L23112"/>
    </row>
    <row r="23113" spans="12:12" s="26" customFormat="1" hidden="1" x14ac:dyDescent="0.25">
      <c r="L23113"/>
    </row>
    <row r="23114" spans="12:12" s="26" customFormat="1" hidden="1" x14ac:dyDescent="0.25">
      <c r="L23114"/>
    </row>
    <row r="23115" spans="12:12" s="26" customFormat="1" hidden="1" x14ac:dyDescent="0.25">
      <c r="L23115"/>
    </row>
    <row r="23116" spans="12:12" s="26" customFormat="1" hidden="1" x14ac:dyDescent="0.25">
      <c r="L23116"/>
    </row>
    <row r="23117" spans="12:12" s="26" customFormat="1" hidden="1" x14ac:dyDescent="0.25">
      <c r="L23117"/>
    </row>
    <row r="23118" spans="12:12" s="26" customFormat="1" hidden="1" x14ac:dyDescent="0.25">
      <c r="L23118"/>
    </row>
    <row r="23119" spans="12:12" s="26" customFormat="1" hidden="1" x14ac:dyDescent="0.25">
      <c r="L23119"/>
    </row>
    <row r="23120" spans="12:12" s="26" customFormat="1" hidden="1" x14ac:dyDescent="0.25">
      <c r="L23120"/>
    </row>
    <row r="23121" spans="12:12" s="26" customFormat="1" hidden="1" x14ac:dyDescent="0.25">
      <c r="L23121"/>
    </row>
    <row r="23122" spans="12:12" s="26" customFormat="1" hidden="1" x14ac:dyDescent="0.25">
      <c r="L23122"/>
    </row>
    <row r="23123" spans="12:12" s="26" customFormat="1" hidden="1" x14ac:dyDescent="0.25">
      <c r="L23123"/>
    </row>
    <row r="23124" spans="12:12" s="26" customFormat="1" hidden="1" x14ac:dyDescent="0.25">
      <c r="L23124"/>
    </row>
    <row r="23125" spans="12:12" s="26" customFormat="1" hidden="1" x14ac:dyDescent="0.25">
      <c r="L23125"/>
    </row>
    <row r="23126" spans="12:12" s="26" customFormat="1" hidden="1" x14ac:dyDescent="0.25">
      <c r="L23126"/>
    </row>
    <row r="23127" spans="12:12" s="26" customFormat="1" hidden="1" x14ac:dyDescent="0.25">
      <c r="L23127"/>
    </row>
    <row r="23128" spans="12:12" s="26" customFormat="1" hidden="1" x14ac:dyDescent="0.25">
      <c r="L23128"/>
    </row>
    <row r="23129" spans="12:12" s="26" customFormat="1" hidden="1" x14ac:dyDescent="0.25">
      <c r="L23129"/>
    </row>
    <row r="23130" spans="12:12" s="26" customFormat="1" hidden="1" x14ac:dyDescent="0.25">
      <c r="L23130"/>
    </row>
    <row r="23131" spans="12:12" s="26" customFormat="1" hidden="1" x14ac:dyDescent="0.25">
      <c r="L23131"/>
    </row>
    <row r="23132" spans="12:12" s="26" customFormat="1" hidden="1" x14ac:dyDescent="0.25">
      <c r="L23132"/>
    </row>
    <row r="23133" spans="12:12" s="26" customFormat="1" hidden="1" x14ac:dyDescent="0.25">
      <c r="L23133"/>
    </row>
    <row r="23134" spans="12:12" s="26" customFormat="1" hidden="1" x14ac:dyDescent="0.25">
      <c r="L23134"/>
    </row>
    <row r="23135" spans="12:12" s="26" customFormat="1" hidden="1" x14ac:dyDescent="0.25">
      <c r="L23135"/>
    </row>
    <row r="23136" spans="12:12" s="26" customFormat="1" hidden="1" x14ac:dyDescent="0.25">
      <c r="L23136"/>
    </row>
    <row r="23137" spans="12:12" s="26" customFormat="1" hidden="1" x14ac:dyDescent="0.25">
      <c r="L23137"/>
    </row>
    <row r="23138" spans="12:12" s="26" customFormat="1" hidden="1" x14ac:dyDescent="0.25">
      <c r="L23138"/>
    </row>
    <row r="23139" spans="12:12" s="26" customFormat="1" hidden="1" x14ac:dyDescent="0.25">
      <c r="L23139"/>
    </row>
    <row r="23140" spans="12:12" s="26" customFormat="1" hidden="1" x14ac:dyDescent="0.25">
      <c r="L23140"/>
    </row>
    <row r="23141" spans="12:12" s="26" customFormat="1" hidden="1" x14ac:dyDescent="0.25">
      <c r="L23141"/>
    </row>
    <row r="23142" spans="12:12" s="26" customFormat="1" hidden="1" x14ac:dyDescent="0.25">
      <c r="L23142"/>
    </row>
    <row r="23143" spans="12:12" s="26" customFormat="1" hidden="1" x14ac:dyDescent="0.25">
      <c r="L23143"/>
    </row>
    <row r="23144" spans="12:12" s="26" customFormat="1" hidden="1" x14ac:dyDescent="0.25">
      <c r="L23144"/>
    </row>
    <row r="23145" spans="12:12" s="26" customFormat="1" hidden="1" x14ac:dyDescent="0.25">
      <c r="L23145"/>
    </row>
    <row r="23146" spans="12:12" s="26" customFormat="1" hidden="1" x14ac:dyDescent="0.25">
      <c r="L23146"/>
    </row>
    <row r="23147" spans="12:12" s="26" customFormat="1" hidden="1" x14ac:dyDescent="0.25">
      <c r="L23147"/>
    </row>
    <row r="23148" spans="12:12" s="26" customFormat="1" hidden="1" x14ac:dyDescent="0.25">
      <c r="L23148"/>
    </row>
    <row r="23149" spans="12:12" s="26" customFormat="1" hidden="1" x14ac:dyDescent="0.25">
      <c r="L23149"/>
    </row>
    <row r="23150" spans="12:12" s="26" customFormat="1" hidden="1" x14ac:dyDescent="0.25">
      <c r="L23150"/>
    </row>
    <row r="23151" spans="12:12" s="26" customFormat="1" hidden="1" x14ac:dyDescent="0.25">
      <c r="L23151"/>
    </row>
    <row r="23152" spans="12:12" s="26" customFormat="1" hidden="1" x14ac:dyDescent="0.25">
      <c r="L23152"/>
    </row>
    <row r="23153" spans="12:12" s="26" customFormat="1" hidden="1" x14ac:dyDescent="0.25">
      <c r="L23153"/>
    </row>
    <row r="23154" spans="12:12" s="26" customFormat="1" hidden="1" x14ac:dyDescent="0.25">
      <c r="L23154"/>
    </row>
    <row r="23155" spans="12:12" s="26" customFormat="1" hidden="1" x14ac:dyDescent="0.25">
      <c r="L23155"/>
    </row>
    <row r="23156" spans="12:12" s="26" customFormat="1" hidden="1" x14ac:dyDescent="0.25">
      <c r="L23156"/>
    </row>
    <row r="23157" spans="12:12" s="26" customFormat="1" hidden="1" x14ac:dyDescent="0.25">
      <c r="L23157"/>
    </row>
    <row r="23158" spans="12:12" s="26" customFormat="1" hidden="1" x14ac:dyDescent="0.25">
      <c r="L23158"/>
    </row>
    <row r="23159" spans="12:12" s="26" customFormat="1" hidden="1" x14ac:dyDescent="0.25">
      <c r="L23159"/>
    </row>
    <row r="23160" spans="12:12" s="26" customFormat="1" hidden="1" x14ac:dyDescent="0.25">
      <c r="L23160"/>
    </row>
    <row r="23161" spans="12:12" s="26" customFormat="1" hidden="1" x14ac:dyDescent="0.25">
      <c r="L23161"/>
    </row>
    <row r="23162" spans="12:12" s="26" customFormat="1" hidden="1" x14ac:dyDescent="0.25">
      <c r="L23162"/>
    </row>
    <row r="23163" spans="12:12" s="26" customFormat="1" hidden="1" x14ac:dyDescent="0.25">
      <c r="L23163"/>
    </row>
    <row r="23164" spans="12:12" s="26" customFormat="1" hidden="1" x14ac:dyDescent="0.25">
      <c r="L23164"/>
    </row>
    <row r="23165" spans="12:12" s="26" customFormat="1" hidden="1" x14ac:dyDescent="0.25">
      <c r="L23165"/>
    </row>
    <row r="23166" spans="12:12" s="26" customFormat="1" hidden="1" x14ac:dyDescent="0.25">
      <c r="L23166"/>
    </row>
    <row r="23167" spans="12:12" s="26" customFormat="1" hidden="1" x14ac:dyDescent="0.25">
      <c r="L23167"/>
    </row>
    <row r="23168" spans="12:12" s="26" customFormat="1" hidden="1" x14ac:dyDescent="0.25">
      <c r="L23168"/>
    </row>
    <row r="23169" spans="12:12" s="26" customFormat="1" hidden="1" x14ac:dyDescent="0.25">
      <c r="L23169"/>
    </row>
    <row r="23170" spans="12:12" s="26" customFormat="1" hidden="1" x14ac:dyDescent="0.25">
      <c r="L23170"/>
    </row>
    <row r="23171" spans="12:12" s="26" customFormat="1" hidden="1" x14ac:dyDescent="0.25">
      <c r="L23171"/>
    </row>
    <row r="23172" spans="12:12" s="26" customFormat="1" hidden="1" x14ac:dyDescent="0.25">
      <c r="L23172"/>
    </row>
    <row r="23173" spans="12:12" s="26" customFormat="1" hidden="1" x14ac:dyDescent="0.25">
      <c r="L23173"/>
    </row>
    <row r="23174" spans="12:12" s="26" customFormat="1" hidden="1" x14ac:dyDescent="0.25">
      <c r="L23174"/>
    </row>
    <row r="23175" spans="12:12" s="26" customFormat="1" hidden="1" x14ac:dyDescent="0.25">
      <c r="L23175"/>
    </row>
    <row r="23176" spans="12:12" s="26" customFormat="1" hidden="1" x14ac:dyDescent="0.25">
      <c r="L23176"/>
    </row>
    <row r="23177" spans="12:12" s="26" customFormat="1" hidden="1" x14ac:dyDescent="0.25">
      <c r="L23177"/>
    </row>
    <row r="23178" spans="12:12" s="26" customFormat="1" hidden="1" x14ac:dyDescent="0.25">
      <c r="L23178"/>
    </row>
    <row r="23179" spans="12:12" s="26" customFormat="1" hidden="1" x14ac:dyDescent="0.25">
      <c r="L23179"/>
    </row>
    <row r="23180" spans="12:12" s="26" customFormat="1" hidden="1" x14ac:dyDescent="0.25">
      <c r="L23180"/>
    </row>
    <row r="23181" spans="12:12" s="26" customFormat="1" hidden="1" x14ac:dyDescent="0.25">
      <c r="L23181"/>
    </row>
    <row r="23182" spans="12:12" s="26" customFormat="1" hidden="1" x14ac:dyDescent="0.25">
      <c r="L23182"/>
    </row>
    <row r="23183" spans="12:12" s="26" customFormat="1" hidden="1" x14ac:dyDescent="0.25">
      <c r="L23183"/>
    </row>
    <row r="23184" spans="12:12" s="26" customFormat="1" hidden="1" x14ac:dyDescent="0.25">
      <c r="L23184"/>
    </row>
    <row r="23185" spans="12:12" s="26" customFormat="1" hidden="1" x14ac:dyDescent="0.25">
      <c r="L23185"/>
    </row>
    <row r="23186" spans="12:12" s="26" customFormat="1" hidden="1" x14ac:dyDescent="0.25">
      <c r="L23186"/>
    </row>
    <row r="23187" spans="12:12" s="26" customFormat="1" hidden="1" x14ac:dyDescent="0.25">
      <c r="L23187"/>
    </row>
    <row r="23188" spans="12:12" s="26" customFormat="1" hidden="1" x14ac:dyDescent="0.25">
      <c r="L23188"/>
    </row>
    <row r="23189" spans="12:12" s="26" customFormat="1" hidden="1" x14ac:dyDescent="0.25">
      <c r="L23189"/>
    </row>
    <row r="23190" spans="12:12" s="26" customFormat="1" hidden="1" x14ac:dyDescent="0.25">
      <c r="L23190"/>
    </row>
    <row r="23191" spans="12:12" s="26" customFormat="1" hidden="1" x14ac:dyDescent="0.25">
      <c r="L23191"/>
    </row>
    <row r="23192" spans="12:12" s="26" customFormat="1" hidden="1" x14ac:dyDescent="0.25">
      <c r="L23192"/>
    </row>
    <row r="23193" spans="12:12" s="26" customFormat="1" hidden="1" x14ac:dyDescent="0.25">
      <c r="L23193"/>
    </row>
    <row r="23194" spans="12:12" s="26" customFormat="1" hidden="1" x14ac:dyDescent="0.25">
      <c r="L23194"/>
    </row>
    <row r="23195" spans="12:12" s="26" customFormat="1" hidden="1" x14ac:dyDescent="0.25">
      <c r="L23195"/>
    </row>
    <row r="23196" spans="12:12" s="26" customFormat="1" hidden="1" x14ac:dyDescent="0.25">
      <c r="L23196"/>
    </row>
    <row r="23197" spans="12:12" s="26" customFormat="1" hidden="1" x14ac:dyDescent="0.25">
      <c r="L23197"/>
    </row>
    <row r="23198" spans="12:12" s="26" customFormat="1" hidden="1" x14ac:dyDescent="0.25">
      <c r="L23198"/>
    </row>
    <row r="23199" spans="12:12" s="26" customFormat="1" hidden="1" x14ac:dyDescent="0.25">
      <c r="L23199"/>
    </row>
    <row r="23200" spans="12:12" s="26" customFormat="1" hidden="1" x14ac:dyDescent="0.25">
      <c r="L23200"/>
    </row>
    <row r="23201" spans="12:12" s="26" customFormat="1" hidden="1" x14ac:dyDescent="0.25">
      <c r="L23201"/>
    </row>
    <row r="23202" spans="12:12" s="26" customFormat="1" hidden="1" x14ac:dyDescent="0.25">
      <c r="L23202"/>
    </row>
    <row r="23203" spans="12:12" s="26" customFormat="1" hidden="1" x14ac:dyDescent="0.25">
      <c r="L23203"/>
    </row>
    <row r="23204" spans="12:12" s="26" customFormat="1" hidden="1" x14ac:dyDescent="0.25">
      <c r="L23204"/>
    </row>
    <row r="23205" spans="12:12" s="26" customFormat="1" hidden="1" x14ac:dyDescent="0.25">
      <c r="L23205"/>
    </row>
    <row r="23206" spans="12:12" s="26" customFormat="1" hidden="1" x14ac:dyDescent="0.25">
      <c r="L23206"/>
    </row>
    <row r="23207" spans="12:12" s="26" customFormat="1" hidden="1" x14ac:dyDescent="0.25">
      <c r="L23207"/>
    </row>
    <row r="23208" spans="12:12" s="26" customFormat="1" hidden="1" x14ac:dyDescent="0.25">
      <c r="L23208"/>
    </row>
    <row r="23209" spans="12:12" s="26" customFormat="1" hidden="1" x14ac:dyDescent="0.25">
      <c r="L23209"/>
    </row>
    <row r="23210" spans="12:12" s="26" customFormat="1" hidden="1" x14ac:dyDescent="0.25">
      <c r="L23210"/>
    </row>
    <row r="23211" spans="12:12" s="26" customFormat="1" hidden="1" x14ac:dyDescent="0.25">
      <c r="L23211"/>
    </row>
    <row r="23212" spans="12:12" s="26" customFormat="1" hidden="1" x14ac:dyDescent="0.25">
      <c r="L23212"/>
    </row>
    <row r="23213" spans="12:12" s="26" customFormat="1" hidden="1" x14ac:dyDescent="0.25">
      <c r="L23213"/>
    </row>
    <row r="23214" spans="12:12" s="26" customFormat="1" hidden="1" x14ac:dyDescent="0.25">
      <c r="L23214"/>
    </row>
    <row r="23215" spans="12:12" s="26" customFormat="1" hidden="1" x14ac:dyDescent="0.25">
      <c r="L23215"/>
    </row>
    <row r="23216" spans="12:12" s="26" customFormat="1" hidden="1" x14ac:dyDescent="0.25">
      <c r="L23216"/>
    </row>
    <row r="23217" spans="12:12" s="26" customFormat="1" hidden="1" x14ac:dyDescent="0.25">
      <c r="L23217"/>
    </row>
    <row r="23218" spans="12:12" s="26" customFormat="1" hidden="1" x14ac:dyDescent="0.25">
      <c r="L23218"/>
    </row>
    <row r="23219" spans="12:12" s="26" customFormat="1" hidden="1" x14ac:dyDescent="0.25">
      <c r="L23219"/>
    </row>
    <row r="23220" spans="12:12" s="26" customFormat="1" hidden="1" x14ac:dyDescent="0.25">
      <c r="L23220"/>
    </row>
    <row r="23221" spans="12:12" s="26" customFormat="1" hidden="1" x14ac:dyDescent="0.25">
      <c r="L23221"/>
    </row>
    <row r="23222" spans="12:12" s="26" customFormat="1" hidden="1" x14ac:dyDescent="0.25">
      <c r="L23222"/>
    </row>
    <row r="23223" spans="12:12" s="26" customFormat="1" hidden="1" x14ac:dyDescent="0.25">
      <c r="L23223"/>
    </row>
    <row r="23224" spans="12:12" s="26" customFormat="1" hidden="1" x14ac:dyDescent="0.25">
      <c r="L23224"/>
    </row>
    <row r="23225" spans="12:12" s="26" customFormat="1" hidden="1" x14ac:dyDescent="0.25">
      <c r="L23225"/>
    </row>
    <row r="23226" spans="12:12" s="26" customFormat="1" hidden="1" x14ac:dyDescent="0.25">
      <c r="L23226"/>
    </row>
    <row r="23227" spans="12:12" s="26" customFormat="1" hidden="1" x14ac:dyDescent="0.25">
      <c r="L23227"/>
    </row>
    <row r="23228" spans="12:12" s="26" customFormat="1" hidden="1" x14ac:dyDescent="0.25">
      <c r="L23228"/>
    </row>
    <row r="23229" spans="12:12" s="26" customFormat="1" hidden="1" x14ac:dyDescent="0.25">
      <c r="L23229"/>
    </row>
    <row r="23230" spans="12:12" s="26" customFormat="1" hidden="1" x14ac:dyDescent="0.25">
      <c r="L23230"/>
    </row>
    <row r="23231" spans="12:12" s="26" customFormat="1" hidden="1" x14ac:dyDescent="0.25">
      <c r="L23231"/>
    </row>
    <row r="23232" spans="12:12" s="26" customFormat="1" hidden="1" x14ac:dyDescent="0.25">
      <c r="L23232"/>
    </row>
    <row r="23233" spans="12:12" s="26" customFormat="1" hidden="1" x14ac:dyDescent="0.25">
      <c r="L23233"/>
    </row>
    <row r="23234" spans="12:12" s="26" customFormat="1" hidden="1" x14ac:dyDescent="0.25">
      <c r="L23234"/>
    </row>
    <row r="23235" spans="12:12" s="26" customFormat="1" hidden="1" x14ac:dyDescent="0.25">
      <c r="L23235"/>
    </row>
    <row r="23236" spans="12:12" s="26" customFormat="1" hidden="1" x14ac:dyDescent="0.25">
      <c r="L23236"/>
    </row>
    <row r="23237" spans="12:12" s="26" customFormat="1" hidden="1" x14ac:dyDescent="0.25">
      <c r="L23237"/>
    </row>
    <row r="23238" spans="12:12" s="26" customFormat="1" hidden="1" x14ac:dyDescent="0.25">
      <c r="L23238"/>
    </row>
    <row r="23239" spans="12:12" s="26" customFormat="1" hidden="1" x14ac:dyDescent="0.25">
      <c r="L23239"/>
    </row>
    <row r="23240" spans="12:12" s="26" customFormat="1" hidden="1" x14ac:dyDescent="0.25">
      <c r="L23240"/>
    </row>
    <row r="23241" spans="12:12" s="26" customFormat="1" hidden="1" x14ac:dyDescent="0.25">
      <c r="L23241"/>
    </row>
    <row r="23242" spans="12:12" s="26" customFormat="1" hidden="1" x14ac:dyDescent="0.25">
      <c r="L23242"/>
    </row>
    <row r="23243" spans="12:12" s="26" customFormat="1" hidden="1" x14ac:dyDescent="0.25">
      <c r="L23243"/>
    </row>
    <row r="23244" spans="12:12" s="26" customFormat="1" hidden="1" x14ac:dyDescent="0.25">
      <c r="L23244"/>
    </row>
    <row r="23245" spans="12:12" s="26" customFormat="1" hidden="1" x14ac:dyDescent="0.25">
      <c r="L23245"/>
    </row>
    <row r="23246" spans="12:12" s="26" customFormat="1" hidden="1" x14ac:dyDescent="0.25">
      <c r="L23246"/>
    </row>
    <row r="23247" spans="12:12" s="26" customFormat="1" hidden="1" x14ac:dyDescent="0.25">
      <c r="L23247"/>
    </row>
    <row r="23248" spans="12:12" s="26" customFormat="1" hidden="1" x14ac:dyDescent="0.25">
      <c r="L23248"/>
    </row>
    <row r="23249" spans="12:12" s="26" customFormat="1" hidden="1" x14ac:dyDescent="0.25">
      <c r="L23249"/>
    </row>
    <row r="23250" spans="12:12" s="26" customFormat="1" hidden="1" x14ac:dyDescent="0.25">
      <c r="L23250"/>
    </row>
    <row r="23251" spans="12:12" s="26" customFormat="1" hidden="1" x14ac:dyDescent="0.25">
      <c r="L23251"/>
    </row>
    <row r="23252" spans="12:12" s="26" customFormat="1" hidden="1" x14ac:dyDescent="0.25">
      <c r="L23252"/>
    </row>
    <row r="23253" spans="12:12" s="26" customFormat="1" hidden="1" x14ac:dyDescent="0.25">
      <c r="L23253"/>
    </row>
    <row r="23254" spans="12:12" s="26" customFormat="1" hidden="1" x14ac:dyDescent="0.25">
      <c r="L23254"/>
    </row>
    <row r="23255" spans="12:12" s="26" customFormat="1" hidden="1" x14ac:dyDescent="0.25">
      <c r="L23255"/>
    </row>
    <row r="23256" spans="12:12" s="26" customFormat="1" hidden="1" x14ac:dyDescent="0.25">
      <c r="L23256"/>
    </row>
    <row r="23257" spans="12:12" s="26" customFormat="1" hidden="1" x14ac:dyDescent="0.25">
      <c r="L23257"/>
    </row>
    <row r="23258" spans="12:12" s="26" customFormat="1" hidden="1" x14ac:dyDescent="0.25">
      <c r="L23258"/>
    </row>
    <row r="23259" spans="12:12" s="26" customFormat="1" hidden="1" x14ac:dyDescent="0.25">
      <c r="L23259"/>
    </row>
    <row r="23260" spans="12:12" s="26" customFormat="1" hidden="1" x14ac:dyDescent="0.25">
      <c r="L23260"/>
    </row>
    <row r="23261" spans="12:12" s="26" customFormat="1" hidden="1" x14ac:dyDescent="0.25">
      <c r="L23261"/>
    </row>
    <row r="23262" spans="12:12" s="26" customFormat="1" hidden="1" x14ac:dyDescent="0.25">
      <c r="L23262"/>
    </row>
    <row r="23263" spans="12:12" s="26" customFormat="1" hidden="1" x14ac:dyDescent="0.25">
      <c r="L23263"/>
    </row>
    <row r="23264" spans="12:12" s="26" customFormat="1" hidden="1" x14ac:dyDescent="0.25">
      <c r="L23264"/>
    </row>
    <row r="23265" spans="12:12" s="26" customFormat="1" hidden="1" x14ac:dyDescent="0.25">
      <c r="L23265"/>
    </row>
    <row r="23266" spans="12:12" s="26" customFormat="1" hidden="1" x14ac:dyDescent="0.25">
      <c r="L23266"/>
    </row>
    <row r="23267" spans="12:12" s="26" customFormat="1" hidden="1" x14ac:dyDescent="0.25">
      <c r="L23267"/>
    </row>
    <row r="23268" spans="12:12" s="26" customFormat="1" hidden="1" x14ac:dyDescent="0.25">
      <c r="L23268"/>
    </row>
    <row r="23269" spans="12:12" s="26" customFormat="1" hidden="1" x14ac:dyDescent="0.25">
      <c r="L23269"/>
    </row>
    <row r="23270" spans="12:12" s="26" customFormat="1" hidden="1" x14ac:dyDescent="0.25">
      <c r="L23270"/>
    </row>
    <row r="23271" spans="12:12" s="26" customFormat="1" hidden="1" x14ac:dyDescent="0.25">
      <c r="L23271"/>
    </row>
    <row r="23272" spans="12:12" s="26" customFormat="1" hidden="1" x14ac:dyDescent="0.25">
      <c r="L23272"/>
    </row>
    <row r="23273" spans="12:12" s="26" customFormat="1" hidden="1" x14ac:dyDescent="0.25">
      <c r="L23273"/>
    </row>
    <row r="23274" spans="12:12" s="26" customFormat="1" hidden="1" x14ac:dyDescent="0.25">
      <c r="L23274"/>
    </row>
    <row r="23275" spans="12:12" s="26" customFormat="1" hidden="1" x14ac:dyDescent="0.25">
      <c r="L23275"/>
    </row>
    <row r="23276" spans="12:12" s="26" customFormat="1" hidden="1" x14ac:dyDescent="0.25">
      <c r="L23276"/>
    </row>
    <row r="23277" spans="12:12" s="26" customFormat="1" hidden="1" x14ac:dyDescent="0.25">
      <c r="L23277"/>
    </row>
    <row r="23278" spans="12:12" s="26" customFormat="1" hidden="1" x14ac:dyDescent="0.25">
      <c r="L23278"/>
    </row>
    <row r="23279" spans="12:12" s="26" customFormat="1" hidden="1" x14ac:dyDescent="0.25">
      <c r="L23279"/>
    </row>
    <row r="23280" spans="12:12" s="26" customFormat="1" hidden="1" x14ac:dyDescent="0.25">
      <c r="L23280"/>
    </row>
    <row r="23281" spans="12:12" s="26" customFormat="1" hidden="1" x14ac:dyDescent="0.25">
      <c r="L23281"/>
    </row>
    <row r="23282" spans="12:12" s="26" customFormat="1" hidden="1" x14ac:dyDescent="0.25">
      <c r="L23282"/>
    </row>
    <row r="23283" spans="12:12" s="26" customFormat="1" hidden="1" x14ac:dyDescent="0.25">
      <c r="L23283"/>
    </row>
    <row r="23284" spans="12:12" s="26" customFormat="1" hidden="1" x14ac:dyDescent="0.25">
      <c r="L23284"/>
    </row>
    <row r="23285" spans="12:12" s="26" customFormat="1" hidden="1" x14ac:dyDescent="0.25">
      <c r="L23285"/>
    </row>
    <row r="23286" spans="12:12" s="26" customFormat="1" hidden="1" x14ac:dyDescent="0.25">
      <c r="L23286"/>
    </row>
    <row r="23287" spans="12:12" s="26" customFormat="1" hidden="1" x14ac:dyDescent="0.25">
      <c r="L23287"/>
    </row>
    <row r="23288" spans="12:12" s="26" customFormat="1" hidden="1" x14ac:dyDescent="0.25">
      <c r="L23288"/>
    </row>
    <row r="23289" spans="12:12" s="26" customFormat="1" hidden="1" x14ac:dyDescent="0.25">
      <c r="L23289"/>
    </row>
    <row r="23290" spans="12:12" s="26" customFormat="1" hidden="1" x14ac:dyDescent="0.25">
      <c r="L23290"/>
    </row>
    <row r="23291" spans="12:12" s="26" customFormat="1" hidden="1" x14ac:dyDescent="0.25">
      <c r="L23291"/>
    </row>
    <row r="23292" spans="12:12" s="26" customFormat="1" hidden="1" x14ac:dyDescent="0.25">
      <c r="L23292"/>
    </row>
    <row r="23293" spans="12:12" s="26" customFormat="1" hidden="1" x14ac:dyDescent="0.25">
      <c r="L23293"/>
    </row>
    <row r="23294" spans="12:12" s="26" customFormat="1" hidden="1" x14ac:dyDescent="0.25">
      <c r="L23294"/>
    </row>
    <row r="23295" spans="12:12" s="26" customFormat="1" hidden="1" x14ac:dyDescent="0.25">
      <c r="L23295"/>
    </row>
    <row r="23296" spans="12:12" s="26" customFormat="1" hidden="1" x14ac:dyDescent="0.25">
      <c r="L23296"/>
    </row>
    <row r="23297" spans="12:12" s="26" customFormat="1" hidden="1" x14ac:dyDescent="0.25">
      <c r="L23297"/>
    </row>
    <row r="23298" spans="12:12" s="26" customFormat="1" hidden="1" x14ac:dyDescent="0.25">
      <c r="L23298"/>
    </row>
    <row r="23299" spans="12:12" s="26" customFormat="1" hidden="1" x14ac:dyDescent="0.25">
      <c r="L23299"/>
    </row>
    <row r="23300" spans="12:12" s="26" customFormat="1" hidden="1" x14ac:dyDescent="0.25">
      <c r="L23300"/>
    </row>
    <row r="23301" spans="12:12" s="26" customFormat="1" hidden="1" x14ac:dyDescent="0.25">
      <c r="L23301"/>
    </row>
    <row r="23302" spans="12:12" s="26" customFormat="1" hidden="1" x14ac:dyDescent="0.25">
      <c r="L23302"/>
    </row>
    <row r="23303" spans="12:12" s="26" customFormat="1" hidden="1" x14ac:dyDescent="0.25">
      <c r="L23303"/>
    </row>
    <row r="23304" spans="12:12" s="26" customFormat="1" hidden="1" x14ac:dyDescent="0.25">
      <c r="L23304"/>
    </row>
    <row r="23305" spans="12:12" s="26" customFormat="1" hidden="1" x14ac:dyDescent="0.25">
      <c r="L23305"/>
    </row>
    <row r="23306" spans="12:12" s="26" customFormat="1" hidden="1" x14ac:dyDescent="0.25">
      <c r="L23306"/>
    </row>
    <row r="23307" spans="12:12" s="26" customFormat="1" hidden="1" x14ac:dyDescent="0.25">
      <c r="L23307"/>
    </row>
    <row r="23308" spans="12:12" s="26" customFormat="1" hidden="1" x14ac:dyDescent="0.25">
      <c r="L23308"/>
    </row>
    <row r="23309" spans="12:12" s="26" customFormat="1" hidden="1" x14ac:dyDescent="0.25">
      <c r="L23309"/>
    </row>
    <row r="23310" spans="12:12" s="26" customFormat="1" hidden="1" x14ac:dyDescent="0.25">
      <c r="L23310"/>
    </row>
    <row r="23311" spans="12:12" s="26" customFormat="1" hidden="1" x14ac:dyDescent="0.25">
      <c r="L23311"/>
    </row>
    <row r="23312" spans="12:12" s="26" customFormat="1" hidden="1" x14ac:dyDescent="0.25">
      <c r="L23312"/>
    </row>
    <row r="23313" spans="12:12" s="26" customFormat="1" hidden="1" x14ac:dyDescent="0.25">
      <c r="L23313"/>
    </row>
    <row r="23314" spans="12:12" s="26" customFormat="1" hidden="1" x14ac:dyDescent="0.25">
      <c r="L23314"/>
    </row>
    <row r="23315" spans="12:12" s="26" customFormat="1" hidden="1" x14ac:dyDescent="0.25">
      <c r="L23315"/>
    </row>
    <row r="23316" spans="12:12" s="26" customFormat="1" hidden="1" x14ac:dyDescent="0.25">
      <c r="L23316"/>
    </row>
    <row r="23317" spans="12:12" s="26" customFormat="1" hidden="1" x14ac:dyDescent="0.25">
      <c r="L23317"/>
    </row>
    <row r="23318" spans="12:12" s="26" customFormat="1" hidden="1" x14ac:dyDescent="0.25">
      <c r="L23318"/>
    </row>
    <row r="23319" spans="12:12" s="26" customFormat="1" hidden="1" x14ac:dyDescent="0.25">
      <c r="L23319"/>
    </row>
    <row r="23320" spans="12:12" s="26" customFormat="1" hidden="1" x14ac:dyDescent="0.25">
      <c r="L23320"/>
    </row>
    <row r="23321" spans="12:12" s="26" customFormat="1" hidden="1" x14ac:dyDescent="0.25">
      <c r="L23321"/>
    </row>
    <row r="23322" spans="12:12" s="26" customFormat="1" hidden="1" x14ac:dyDescent="0.25">
      <c r="L23322"/>
    </row>
    <row r="23323" spans="12:12" s="26" customFormat="1" hidden="1" x14ac:dyDescent="0.25">
      <c r="L23323"/>
    </row>
    <row r="23324" spans="12:12" s="26" customFormat="1" hidden="1" x14ac:dyDescent="0.25">
      <c r="L23324"/>
    </row>
    <row r="23325" spans="12:12" s="26" customFormat="1" hidden="1" x14ac:dyDescent="0.25">
      <c r="L23325"/>
    </row>
    <row r="23326" spans="12:12" s="26" customFormat="1" hidden="1" x14ac:dyDescent="0.25">
      <c r="L23326"/>
    </row>
    <row r="23327" spans="12:12" s="26" customFormat="1" hidden="1" x14ac:dyDescent="0.25">
      <c r="L23327"/>
    </row>
    <row r="23328" spans="12:12" s="26" customFormat="1" hidden="1" x14ac:dyDescent="0.25">
      <c r="L23328"/>
    </row>
    <row r="23329" spans="12:12" s="26" customFormat="1" hidden="1" x14ac:dyDescent="0.25">
      <c r="L23329"/>
    </row>
    <row r="23330" spans="12:12" s="26" customFormat="1" hidden="1" x14ac:dyDescent="0.25">
      <c r="L23330"/>
    </row>
    <row r="23331" spans="12:12" s="26" customFormat="1" hidden="1" x14ac:dyDescent="0.25">
      <c r="L23331"/>
    </row>
    <row r="23332" spans="12:12" s="26" customFormat="1" hidden="1" x14ac:dyDescent="0.25">
      <c r="L23332"/>
    </row>
    <row r="23333" spans="12:12" s="26" customFormat="1" hidden="1" x14ac:dyDescent="0.25">
      <c r="L23333"/>
    </row>
    <row r="23334" spans="12:12" s="26" customFormat="1" hidden="1" x14ac:dyDescent="0.25">
      <c r="L23334"/>
    </row>
    <row r="23335" spans="12:12" s="26" customFormat="1" hidden="1" x14ac:dyDescent="0.25">
      <c r="L23335"/>
    </row>
    <row r="23336" spans="12:12" s="26" customFormat="1" hidden="1" x14ac:dyDescent="0.25">
      <c r="L23336"/>
    </row>
    <row r="23337" spans="12:12" s="26" customFormat="1" hidden="1" x14ac:dyDescent="0.25">
      <c r="L23337"/>
    </row>
    <row r="23338" spans="12:12" s="26" customFormat="1" hidden="1" x14ac:dyDescent="0.25">
      <c r="L23338"/>
    </row>
    <row r="23339" spans="12:12" s="26" customFormat="1" hidden="1" x14ac:dyDescent="0.25">
      <c r="L23339"/>
    </row>
    <row r="23340" spans="12:12" s="26" customFormat="1" hidden="1" x14ac:dyDescent="0.25">
      <c r="L23340"/>
    </row>
    <row r="23341" spans="12:12" s="26" customFormat="1" hidden="1" x14ac:dyDescent="0.25">
      <c r="L23341"/>
    </row>
    <row r="23342" spans="12:12" s="26" customFormat="1" hidden="1" x14ac:dyDescent="0.25">
      <c r="L23342"/>
    </row>
    <row r="23343" spans="12:12" s="26" customFormat="1" hidden="1" x14ac:dyDescent="0.25">
      <c r="L23343"/>
    </row>
    <row r="23344" spans="12:12" s="26" customFormat="1" hidden="1" x14ac:dyDescent="0.25">
      <c r="L23344"/>
    </row>
    <row r="23345" spans="12:12" s="26" customFormat="1" hidden="1" x14ac:dyDescent="0.25">
      <c r="L23345"/>
    </row>
    <row r="23346" spans="12:12" s="26" customFormat="1" hidden="1" x14ac:dyDescent="0.25">
      <c r="L23346"/>
    </row>
    <row r="23347" spans="12:12" s="26" customFormat="1" hidden="1" x14ac:dyDescent="0.25">
      <c r="L23347"/>
    </row>
    <row r="23348" spans="12:12" s="26" customFormat="1" hidden="1" x14ac:dyDescent="0.25">
      <c r="L23348"/>
    </row>
    <row r="23349" spans="12:12" s="26" customFormat="1" hidden="1" x14ac:dyDescent="0.25">
      <c r="L23349"/>
    </row>
    <row r="23350" spans="12:12" s="26" customFormat="1" hidden="1" x14ac:dyDescent="0.25">
      <c r="L23350"/>
    </row>
    <row r="23351" spans="12:12" s="26" customFormat="1" hidden="1" x14ac:dyDescent="0.25">
      <c r="L23351"/>
    </row>
    <row r="23352" spans="12:12" s="26" customFormat="1" hidden="1" x14ac:dyDescent="0.25">
      <c r="L23352"/>
    </row>
    <row r="23353" spans="12:12" s="26" customFormat="1" hidden="1" x14ac:dyDescent="0.25">
      <c r="L23353"/>
    </row>
    <row r="23354" spans="12:12" s="26" customFormat="1" hidden="1" x14ac:dyDescent="0.25">
      <c r="L23354"/>
    </row>
    <row r="23355" spans="12:12" s="26" customFormat="1" hidden="1" x14ac:dyDescent="0.25">
      <c r="L23355"/>
    </row>
    <row r="23356" spans="12:12" s="26" customFormat="1" hidden="1" x14ac:dyDescent="0.25">
      <c r="L23356"/>
    </row>
    <row r="23357" spans="12:12" s="26" customFormat="1" hidden="1" x14ac:dyDescent="0.25">
      <c r="L23357"/>
    </row>
    <row r="23358" spans="12:12" s="26" customFormat="1" hidden="1" x14ac:dyDescent="0.25">
      <c r="L23358"/>
    </row>
    <row r="23359" spans="12:12" s="26" customFormat="1" hidden="1" x14ac:dyDescent="0.25">
      <c r="L23359"/>
    </row>
    <row r="23360" spans="12:12" s="26" customFormat="1" hidden="1" x14ac:dyDescent="0.25">
      <c r="L23360"/>
    </row>
    <row r="23361" spans="12:12" s="26" customFormat="1" hidden="1" x14ac:dyDescent="0.25">
      <c r="L23361"/>
    </row>
    <row r="23362" spans="12:12" s="26" customFormat="1" hidden="1" x14ac:dyDescent="0.25">
      <c r="L23362"/>
    </row>
    <row r="23363" spans="12:12" s="26" customFormat="1" hidden="1" x14ac:dyDescent="0.25">
      <c r="L23363"/>
    </row>
    <row r="23364" spans="12:12" s="26" customFormat="1" hidden="1" x14ac:dyDescent="0.25">
      <c r="L23364"/>
    </row>
    <row r="23365" spans="12:12" s="26" customFormat="1" hidden="1" x14ac:dyDescent="0.25">
      <c r="L23365"/>
    </row>
    <row r="23366" spans="12:12" s="26" customFormat="1" hidden="1" x14ac:dyDescent="0.25">
      <c r="L23366"/>
    </row>
    <row r="23367" spans="12:12" s="26" customFormat="1" hidden="1" x14ac:dyDescent="0.25">
      <c r="L23367"/>
    </row>
    <row r="23368" spans="12:12" s="26" customFormat="1" hidden="1" x14ac:dyDescent="0.25">
      <c r="L23368"/>
    </row>
    <row r="23369" spans="12:12" s="26" customFormat="1" hidden="1" x14ac:dyDescent="0.25">
      <c r="L23369"/>
    </row>
    <row r="23370" spans="12:12" s="26" customFormat="1" hidden="1" x14ac:dyDescent="0.25">
      <c r="L23370"/>
    </row>
    <row r="23371" spans="12:12" s="26" customFormat="1" hidden="1" x14ac:dyDescent="0.25">
      <c r="L23371"/>
    </row>
    <row r="23372" spans="12:12" s="26" customFormat="1" hidden="1" x14ac:dyDescent="0.25">
      <c r="L23372"/>
    </row>
    <row r="23373" spans="12:12" s="26" customFormat="1" hidden="1" x14ac:dyDescent="0.25">
      <c r="L23373"/>
    </row>
    <row r="23374" spans="12:12" s="26" customFormat="1" hidden="1" x14ac:dyDescent="0.25">
      <c r="L23374"/>
    </row>
    <row r="23375" spans="12:12" s="26" customFormat="1" hidden="1" x14ac:dyDescent="0.25">
      <c r="L23375"/>
    </row>
    <row r="23376" spans="12:12" s="26" customFormat="1" hidden="1" x14ac:dyDescent="0.25">
      <c r="L23376"/>
    </row>
    <row r="23377" spans="12:12" s="26" customFormat="1" hidden="1" x14ac:dyDescent="0.25">
      <c r="L23377"/>
    </row>
    <row r="23378" spans="12:12" s="26" customFormat="1" hidden="1" x14ac:dyDescent="0.25">
      <c r="L23378"/>
    </row>
    <row r="23379" spans="12:12" s="26" customFormat="1" hidden="1" x14ac:dyDescent="0.25">
      <c r="L23379"/>
    </row>
    <row r="23380" spans="12:12" s="26" customFormat="1" hidden="1" x14ac:dyDescent="0.25">
      <c r="L23380"/>
    </row>
    <row r="23381" spans="12:12" s="26" customFormat="1" hidden="1" x14ac:dyDescent="0.25">
      <c r="L23381"/>
    </row>
    <row r="23382" spans="12:12" s="26" customFormat="1" hidden="1" x14ac:dyDescent="0.25">
      <c r="L23382"/>
    </row>
    <row r="23383" spans="12:12" s="26" customFormat="1" hidden="1" x14ac:dyDescent="0.25">
      <c r="L23383"/>
    </row>
    <row r="23384" spans="12:12" s="26" customFormat="1" hidden="1" x14ac:dyDescent="0.25">
      <c r="L23384"/>
    </row>
    <row r="23385" spans="12:12" s="26" customFormat="1" hidden="1" x14ac:dyDescent="0.25">
      <c r="L23385"/>
    </row>
    <row r="23386" spans="12:12" s="26" customFormat="1" hidden="1" x14ac:dyDescent="0.25">
      <c r="L23386"/>
    </row>
    <row r="23387" spans="12:12" s="26" customFormat="1" hidden="1" x14ac:dyDescent="0.25">
      <c r="L23387"/>
    </row>
    <row r="23388" spans="12:12" s="26" customFormat="1" hidden="1" x14ac:dyDescent="0.25">
      <c r="L23388"/>
    </row>
    <row r="23389" spans="12:12" s="26" customFormat="1" hidden="1" x14ac:dyDescent="0.25">
      <c r="L23389"/>
    </row>
    <row r="23390" spans="12:12" s="26" customFormat="1" hidden="1" x14ac:dyDescent="0.25">
      <c r="L23390"/>
    </row>
    <row r="23391" spans="12:12" s="26" customFormat="1" hidden="1" x14ac:dyDescent="0.25">
      <c r="L23391"/>
    </row>
    <row r="23392" spans="12:12" s="26" customFormat="1" hidden="1" x14ac:dyDescent="0.25">
      <c r="L23392"/>
    </row>
    <row r="23393" spans="12:12" s="26" customFormat="1" hidden="1" x14ac:dyDescent="0.25">
      <c r="L23393"/>
    </row>
    <row r="23394" spans="12:12" s="26" customFormat="1" hidden="1" x14ac:dyDescent="0.25">
      <c r="L23394"/>
    </row>
    <row r="23395" spans="12:12" s="26" customFormat="1" hidden="1" x14ac:dyDescent="0.25">
      <c r="L23395"/>
    </row>
    <row r="23396" spans="12:12" s="26" customFormat="1" hidden="1" x14ac:dyDescent="0.25">
      <c r="L23396"/>
    </row>
    <row r="23397" spans="12:12" s="26" customFormat="1" hidden="1" x14ac:dyDescent="0.25">
      <c r="L23397"/>
    </row>
    <row r="23398" spans="12:12" s="26" customFormat="1" hidden="1" x14ac:dyDescent="0.25">
      <c r="L23398"/>
    </row>
    <row r="23399" spans="12:12" s="26" customFormat="1" hidden="1" x14ac:dyDescent="0.25">
      <c r="L23399"/>
    </row>
    <row r="23400" spans="12:12" s="26" customFormat="1" hidden="1" x14ac:dyDescent="0.25">
      <c r="L23400"/>
    </row>
    <row r="23401" spans="12:12" s="26" customFormat="1" hidden="1" x14ac:dyDescent="0.25">
      <c r="L23401"/>
    </row>
    <row r="23402" spans="12:12" s="26" customFormat="1" hidden="1" x14ac:dyDescent="0.25">
      <c r="L23402"/>
    </row>
    <row r="23403" spans="12:12" s="26" customFormat="1" hidden="1" x14ac:dyDescent="0.25">
      <c r="L23403"/>
    </row>
    <row r="23404" spans="12:12" s="26" customFormat="1" hidden="1" x14ac:dyDescent="0.25">
      <c r="L23404"/>
    </row>
    <row r="23405" spans="12:12" s="26" customFormat="1" hidden="1" x14ac:dyDescent="0.25">
      <c r="L23405"/>
    </row>
    <row r="23406" spans="12:12" s="26" customFormat="1" hidden="1" x14ac:dyDescent="0.25">
      <c r="L23406"/>
    </row>
    <row r="23407" spans="12:12" s="26" customFormat="1" hidden="1" x14ac:dyDescent="0.25">
      <c r="L23407"/>
    </row>
    <row r="23408" spans="12:12" s="26" customFormat="1" hidden="1" x14ac:dyDescent="0.25">
      <c r="L23408"/>
    </row>
    <row r="23409" spans="12:12" s="26" customFormat="1" hidden="1" x14ac:dyDescent="0.25">
      <c r="L23409"/>
    </row>
    <row r="23410" spans="12:12" s="26" customFormat="1" hidden="1" x14ac:dyDescent="0.25">
      <c r="L23410"/>
    </row>
    <row r="23411" spans="12:12" s="26" customFormat="1" hidden="1" x14ac:dyDescent="0.25">
      <c r="L23411"/>
    </row>
    <row r="23412" spans="12:12" s="26" customFormat="1" hidden="1" x14ac:dyDescent="0.25">
      <c r="L23412"/>
    </row>
    <row r="23413" spans="12:12" s="26" customFormat="1" hidden="1" x14ac:dyDescent="0.25">
      <c r="L23413"/>
    </row>
    <row r="23414" spans="12:12" s="26" customFormat="1" hidden="1" x14ac:dyDescent="0.25">
      <c r="L23414"/>
    </row>
    <row r="23415" spans="12:12" s="26" customFormat="1" hidden="1" x14ac:dyDescent="0.25">
      <c r="L23415"/>
    </row>
    <row r="23416" spans="12:12" s="26" customFormat="1" hidden="1" x14ac:dyDescent="0.25">
      <c r="L23416"/>
    </row>
    <row r="23417" spans="12:12" s="26" customFormat="1" hidden="1" x14ac:dyDescent="0.25">
      <c r="L23417"/>
    </row>
    <row r="23418" spans="12:12" s="26" customFormat="1" hidden="1" x14ac:dyDescent="0.25">
      <c r="L23418"/>
    </row>
    <row r="23419" spans="12:12" s="26" customFormat="1" hidden="1" x14ac:dyDescent="0.25">
      <c r="L23419"/>
    </row>
    <row r="23420" spans="12:12" s="26" customFormat="1" hidden="1" x14ac:dyDescent="0.25">
      <c r="L23420"/>
    </row>
    <row r="23421" spans="12:12" s="26" customFormat="1" hidden="1" x14ac:dyDescent="0.25">
      <c r="L23421"/>
    </row>
    <row r="23422" spans="12:12" s="26" customFormat="1" hidden="1" x14ac:dyDescent="0.25">
      <c r="L23422"/>
    </row>
    <row r="23423" spans="12:12" s="26" customFormat="1" hidden="1" x14ac:dyDescent="0.25">
      <c r="L23423"/>
    </row>
    <row r="23424" spans="12:12" s="26" customFormat="1" hidden="1" x14ac:dyDescent="0.25">
      <c r="L23424"/>
    </row>
    <row r="23425" spans="12:12" s="26" customFormat="1" hidden="1" x14ac:dyDescent="0.25">
      <c r="L23425"/>
    </row>
    <row r="23426" spans="12:12" s="26" customFormat="1" hidden="1" x14ac:dyDescent="0.25">
      <c r="L23426"/>
    </row>
    <row r="23427" spans="12:12" s="26" customFormat="1" hidden="1" x14ac:dyDescent="0.25">
      <c r="L23427"/>
    </row>
    <row r="23428" spans="12:12" s="26" customFormat="1" hidden="1" x14ac:dyDescent="0.25">
      <c r="L23428"/>
    </row>
    <row r="23429" spans="12:12" s="26" customFormat="1" hidden="1" x14ac:dyDescent="0.25">
      <c r="L23429"/>
    </row>
    <row r="23430" spans="12:12" s="26" customFormat="1" hidden="1" x14ac:dyDescent="0.25">
      <c r="L23430"/>
    </row>
    <row r="23431" spans="12:12" s="26" customFormat="1" hidden="1" x14ac:dyDescent="0.25">
      <c r="L23431"/>
    </row>
    <row r="23432" spans="12:12" s="26" customFormat="1" hidden="1" x14ac:dyDescent="0.25">
      <c r="L23432"/>
    </row>
    <row r="23433" spans="12:12" s="26" customFormat="1" hidden="1" x14ac:dyDescent="0.25">
      <c r="L23433"/>
    </row>
    <row r="23434" spans="12:12" s="26" customFormat="1" hidden="1" x14ac:dyDescent="0.25">
      <c r="L23434"/>
    </row>
    <row r="23435" spans="12:12" s="26" customFormat="1" hidden="1" x14ac:dyDescent="0.25">
      <c r="L23435"/>
    </row>
    <row r="23436" spans="12:12" s="26" customFormat="1" hidden="1" x14ac:dyDescent="0.25">
      <c r="L23436"/>
    </row>
    <row r="23437" spans="12:12" s="26" customFormat="1" hidden="1" x14ac:dyDescent="0.25">
      <c r="L23437"/>
    </row>
    <row r="23438" spans="12:12" s="26" customFormat="1" hidden="1" x14ac:dyDescent="0.25">
      <c r="L23438"/>
    </row>
    <row r="23439" spans="12:12" s="26" customFormat="1" hidden="1" x14ac:dyDescent="0.25">
      <c r="L23439"/>
    </row>
    <row r="23440" spans="12:12" s="26" customFormat="1" hidden="1" x14ac:dyDescent="0.25">
      <c r="L23440"/>
    </row>
    <row r="23441" spans="12:12" s="26" customFormat="1" hidden="1" x14ac:dyDescent="0.25">
      <c r="L23441"/>
    </row>
    <row r="23442" spans="12:12" s="26" customFormat="1" hidden="1" x14ac:dyDescent="0.25">
      <c r="L23442"/>
    </row>
    <row r="23443" spans="12:12" s="26" customFormat="1" hidden="1" x14ac:dyDescent="0.25">
      <c r="L23443"/>
    </row>
    <row r="23444" spans="12:12" s="26" customFormat="1" hidden="1" x14ac:dyDescent="0.25">
      <c r="L23444"/>
    </row>
    <row r="23445" spans="12:12" s="26" customFormat="1" hidden="1" x14ac:dyDescent="0.25">
      <c r="L23445"/>
    </row>
    <row r="23446" spans="12:12" s="26" customFormat="1" hidden="1" x14ac:dyDescent="0.25">
      <c r="L23446"/>
    </row>
    <row r="23447" spans="12:12" s="26" customFormat="1" hidden="1" x14ac:dyDescent="0.25">
      <c r="L23447"/>
    </row>
    <row r="23448" spans="12:12" s="26" customFormat="1" hidden="1" x14ac:dyDescent="0.25">
      <c r="L23448"/>
    </row>
    <row r="23449" spans="12:12" s="26" customFormat="1" hidden="1" x14ac:dyDescent="0.25">
      <c r="L23449"/>
    </row>
    <row r="23450" spans="12:12" s="26" customFormat="1" hidden="1" x14ac:dyDescent="0.25">
      <c r="L23450"/>
    </row>
    <row r="23451" spans="12:12" s="26" customFormat="1" hidden="1" x14ac:dyDescent="0.25">
      <c r="L23451"/>
    </row>
    <row r="23452" spans="12:12" s="26" customFormat="1" hidden="1" x14ac:dyDescent="0.25">
      <c r="L23452"/>
    </row>
    <row r="23453" spans="12:12" s="26" customFormat="1" hidden="1" x14ac:dyDescent="0.25">
      <c r="L23453"/>
    </row>
    <row r="23454" spans="12:12" s="26" customFormat="1" hidden="1" x14ac:dyDescent="0.25">
      <c r="L23454"/>
    </row>
    <row r="23455" spans="12:12" s="26" customFormat="1" hidden="1" x14ac:dyDescent="0.25">
      <c r="L23455"/>
    </row>
    <row r="23456" spans="12:12" s="26" customFormat="1" hidden="1" x14ac:dyDescent="0.25">
      <c r="L23456"/>
    </row>
    <row r="23457" spans="12:12" s="26" customFormat="1" hidden="1" x14ac:dyDescent="0.25">
      <c r="L23457"/>
    </row>
    <row r="23458" spans="12:12" s="26" customFormat="1" hidden="1" x14ac:dyDescent="0.25">
      <c r="L23458"/>
    </row>
    <row r="23459" spans="12:12" s="26" customFormat="1" hidden="1" x14ac:dyDescent="0.25">
      <c r="L23459"/>
    </row>
    <row r="23460" spans="12:12" s="26" customFormat="1" hidden="1" x14ac:dyDescent="0.25">
      <c r="L23460"/>
    </row>
    <row r="23461" spans="12:12" s="26" customFormat="1" hidden="1" x14ac:dyDescent="0.25">
      <c r="L23461"/>
    </row>
    <row r="23462" spans="12:12" s="26" customFormat="1" hidden="1" x14ac:dyDescent="0.25">
      <c r="L23462"/>
    </row>
    <row r="23463" spans="12:12" s="26" customFormat="1" hidden="1" x14ac:dyDescent="0.25">
      <c r="L23463"/>
    </row>
    <row r="23464" spans="12:12" s="26" customFormat="1" hidden="1" x14ac:dyDescent="0.25">
      <c r="L23464"/>
    </row>
    <row r="23465" spans="12:12" s="26" customFormat="1" hidden="1" x14ac:dyDescent="0.25">
      <c r="L23465"/>
    </row>
    <row r="23466" spans="12:12" s="26" customFormat="1" hidden="1" x14ac:dyDescent="0.25">
      <c r="L23466"/>
    </row>
    <row r="23467" spans="12:12" s="26" customFormat="1" hidden="1" x14ac:dyDescent="0.25">
      <c r="L23467"/>
    </row>
    <row r="23468" spans="12:12" s="26" customFormat="1" hidden="1" x14ac:dyDescent="0.25">
      <c r="L23468"/>
    </row>
    <row r="23469" spans="12:12" s="26" customFormat="1" hidden="1" x14ac:dyDescent="0.25">
      <c r="L23469"/>
    </row>
    <row r="23470" spans="12:12" s="26" customFormat="1" hidden="1" x14ac:dyDescent="0.25">
      <c r="L23470"/>
    </row>
    <row r="23471" spans="12:12" s="26" customFormat="1" hidden="1" x14ac:dyDescent="0.25">
      <c r="L23471"/>
    </row>
    <row r="23472" spans="12:12" s="26" customFormat="1" hidden="1" x14ac:dyDescent="0.25">
      <c r="L23472"/>
    </row>
    <row r="23473" spans="12:12" s="26" customFormat="1" hidden="1" x14ac:dyDescent="0.25">
      <c r="L23473"/>
    </row>
    <row r="23474" spans="12:12" s="26" customFormat="1" hidden="1" x14ac:dyDescent="0.25">
      <c r="L23474"/>
    </row>
    <row r="23475" spans="12:12" s="26" customFormat="1" hidden="1" x14ac:dyDescent="0.25">
      <c r="L23475"/>
    </row>
    <row r="23476" spans="12:12" s="26" customFormat="1" hidden="1" x14ac:dyDescent="0.25">
      <c r="L23476"/>
    </row>
    <row r="23477" spans="12:12" s="26" customFormat="1" hidden="1" x14ac:dyDescent="0.25">
      <c r="L23477"/>
    </row>
    <row r="23478" spans="12:12" s="26" customFormat="1" hidden="1" x14ac:dyDescent="0.25">
      <c r="L23478"/>
    </row>
    <row r="23479" spans="12:12" s="26" customFormat="1" hidden="1" x14ac:dyDescent="0.25">
      <c r="L23479"/>
    </row>
    <row r="23480" spans="12:12" s="26" customFormat="1" hidden="1" x14ac:dyDescent="0.25">
      <c r="L23480"/>
    </row>
    <row r="23481" spans="12:12" s="26" customFormat="1" hidden="1" x14ac:dyDescent="0.25">
      <c r="L23481"/>
    </row>
    <row r="23482" spans="12:12" s="26" customFormat="1" hidden="1" x14ac:dyDescent="0.25">
      <c r="L23482"/>
    </row>
    <row r="23483" spans="12:12" s="26" customFormat="1" hidden="1" x14ac:dyDescent="0.25">
      <c r="L23483"/>
    </row>
    <row r="23484" spans="12:12" s="26" customFormat="1" hidden="1" x14ac:dyDescent="0.25">
      <c r="L23484"/>
    </row>
    <row r="23485" spans="12:12" s="26" customFormat="1" hidden="1" x14ac:dyDescent="0.25">
      <c r="L23485"/>
    </row>
    <row r="23486" spans="12:12" s="26" customFormat="1" hidden="1" x14ac:dyDescent="0.25">
      <c r="L23486"/>
    </row>
    <row r="23487" spans="12:12" s="26" customFormat="1" hidden="1" x14ac:dyDescent="0.25">
      <c r="L23487"/>
    </row>
    <row r="23488" spans="12:12" s="26" customFormat="1" hidden="1" x14ac:dyDescent="0.25">
      <c r="L23488"/>
    </row>
    <row r="23489" spans="12:12" s="26" customFormat="1" hidden="1" x14ac:dyDescent="0.25">
      <c r="L23489"/>
    </row>
    <row r="23490" spans="12:12" s="26" customFormat="1" hidden="1" x14ac:dyDescent="0.25">
      <c r="L23490"/>
    </row>
    <row r="23491" spans="12:12" s="26" customFormat="1" hidden="1" x14ac:dyDescent="0.25">
      <c r="L23491"/>
    </row>
    <row r="23492" spans="12:12" s="26" customFormat="1" hidden="1" x14ac:dyDescent="0.25">
      <c r="L23492"/>
    </row>
    <row r="23493" spans="12:12" s="26" customFormat="1" hidden="1" x14ac:dyDescent="0.25">
      <c r="L23493"/>
    </row>
    <row r="23494" spans="12:12" s="26" customFormat="1" hidden="1" x14ac:dyDescent="0.25">
      <c r="L23494"/>
    </row>
    <row r="23495" spans="12:12" s="26" customFormat="1" hidden="1" x14ac:dyDescent="0.25">
      <c r="L23495"/>
    </row>
    <row r="23496" spans="12:12" s="26" customFormat="1" hidden="1" x14ac:dyDescent="0.25">
      <c r="L23496"/>
    </row>
    <row r="23497" spans="12:12" s="26" customFormat="1" hidden="1" x14ac:dyDescent="0.25">
      <c r="L23497"/>
    </row>
    <row r="23498" spans="12:12" s="26" customFormat="1" hidden="1" x14ac:dyDescent="0.25">
      <c r="L23498"/>
    </row>
    <row r="23499" spans="12:12" s="26" customFormat="1" hidden="1" x14ac:dyDescent="0.25">
      <c r="L23499"/>
    </row>
    <row r="23500" spans="12:12" s="26" customFormat="1" hidden="1" x14ac:dyDescent="0.25">
      <c r="L23500"/>
    </row>
    <row r="23501" spans="12:12" s="26" customFormat="1" hidden="1" x14ac:dyDescent="0.25">
      <c r="L23501"/>
    </row>
    <row r="23502" spans="12:12" s="26" customFormat="1" hidden="1" x14ac:dyDescent="0.25">
      <c r="L23502"/>
    </row>
    <row r="23503" spans="12:12" s="26" customFormat="1" hidden="1" x14ac:dyDescent="0.25">
      <c r="L23503"/>
    </row>
    <row r="23504" spans="12:12" s="26" customFormat="1" hidden="1" x14ac:dyDescent="0.25">
      <c r="L23504"/>
    </row>
    <row r="23505" spans="12:12" s="26" customFormat="1" hidden="1" x14ac:dyDescent="0.25">
      <c r="L23505"/>
    </row>
    <row r="23506" spans="12:12" s="26" customFormat="1" hidden="1" x14ac:dyDescent="0.25">
      <c r="L23506"/>
    </row>
    <row r="23507" spans="12:12" s="26" customFormat="1" hidden="1" x14ac:dyDescent="0.25">
      <c r="L23507"/>
    </row>
    <row r="23508" spans="12:12" s="26" customFormat="1" hidden="1" x14ac:dyDescent="0.25">
      <c r="L23508"/>
    </row>
    <row r="23509" spans="12:12" s="26" customFormat="1" hidden="1" x14ac:dyDescent="0.25">
      <c r="L23509"/>
    </row>
    <row r="23510" spans="12:12" s="26" customFormat="1" hidden="1" x14ac:dyDescent="0.25">
      <c r="L23510"/>
    </row>
    <row r="23511" spans="12:12" s="26" customFormat="1" hidden="1" x14ac:dyDescent="0.25">
      <c r="L23511"/>
    </row>
    <row r="23512" spans="12:12" s="26" customFormat="1" hidden="1" x14ac:dyDescent="0.25">
      <c r="L23512"/>
    </row>
    <row r="23513" spans="12:12" s="26" customFormat="1" hidden="1" x14ac:dyDescent="0.25">
      <c r="L23513"/>
    </row>
    <row r="23514" spans="12:12" s="26" customFormat="1" hidden="1" x14ac:dyDescent="0.25">
      <c r="L23514"/>
    </row>
    <row r="23515" spans="12:12" s="26" customFormat="1" hidden="1" x14ac:dyDescent="0.25">
      <c r="L23515"/>
    </row>
    <row r="23516" spans="12:12" s="26" customFormat="1" hidden="1" x14ac:dyDescent="0.25">
      <c r="L23516"/>
    </row>
    <row r="23517" spans="12:12" s="26" customFormat="1" hidden="1" x14ac:dyDescent="0.25">
      <c r="L23517"/>
    </row>
    <row r="23518" spans="12:12" s="26" customFormat="1" hidden="1" x14ac:dyDescent="0.25">
      <c r="L23518"/>
    </row>
    <row r="23519" spans="12:12" s="26" customFormat="1" hidden="1" x14ac:dyDescent="0.25">
      <c r="L23519"/>
    </row>
    <row r="23520" spans="12:12" s="26" customFormat="1" hidden="1" x14ac:dyDescent="0.25">
      <c r="L23520"/>
    </row>
    <row r="23521" spans="12:12" s="26" customFormat="1" hidden="1" x14ac:dyDescent="0.25">
      <c r="L23521"/>
    </row>
    <row r="23522" spans="12:12" s="26" customFormat="1" hidden="1" x14ac:dyDescent="0.25">
      <c r="L23522"/>
    </row>
    <row r="23523" spans="12:12" s="26" customFormat="1" hidden="1" x14ac:dyDescent="0.25">
      <c r="L23523"/>
    </row>
    <row r="23524" spans="12:12" s="26" customFormat="1" hidden="1" x14ac:dyDescent="0.25">
      <c r="L23524"/>
    </row>
    <row r="23525" spans="12:12" s="26" customFormat="1" hidden="1" x14ac:dyDescent="0.25">
      <c r="L23525"/>
    </row>
    <row r="23526" spans="12:12" s="26" customFormat="1" hidden="1" x14ac:dyDescent="0.25">
      <c r="L23526"/>
    </row>
    <row r="23527" spans="12:12" s="26" customFormat="1" hidden="1" x14ac:dyDescent="0.25">
      <c r="L23527"/>
    </row>
    <row r="23528" spans="12:12" s="26" customFormat="1" hidden="1" x14ac:dyDescent="0.25">
      <c r="L23528"/>
    </row>
    <row r="23529" spans="12:12" s="26" customFormat="1" hidden="1" x14ac:dyDescent="0.25">
      <c r="L23529"/>
    </row>
    <row r="23530" spans="12:12" s="26" customFormat="1" hidden="1" x14ac:dyDescent="0.25">
      <c r="L23530"/>
    </row>
    <row r="23531" spans="12:12" s="26" customFormat="1" hidden="1" x14ac:dyDescent="0.25">
      <c r="L23531"/>
    </row>
    <row r="23532" spans="12:12" s="26" customFormat="1" hidden="1" x14ac:dyDescent="0.25">
      <c r="L23532"/>
    </row>
    <row r="23533" spans="12:12" s="26" customFormat="1" hidden="1" x14ac:dyDescent="0.25">
      <c r="L23533"/>
    </row>
    <row r="23534" spans="12:12" s="26" customFormat="1" hidden="1" x14ac:dyDescent="0.25">
      <c r="L23534"/>
    </row>
    <row r="23535" spans="12:12" s="26" customFormat="1" hidden="1" x14ac:dyDescent="0.25">
      <c r="L23535"/>
    </row>
    <row r="23536" spans="12:12" s="26" customFormat="1" hidden="1" x14ac:dyDescent="0.25">
      <c r="L23536"/>
    </row>
    <row r="23537" spans="12:12" s="26" customFormat="1" hidden="1" x14ac:dyDescent="0.25">
      <c r="L23537"/>
    </row>
    <row r="23538" spans="12:12" s="26" customFormat="1" hidden="1" x14ac:dyDescent="0.25">
      <c r="L23538"/>
    </row>
    <row r="23539" spans="12:12" s="26" customFormat="1" hidden="1" x14ac:dyDescent="0.25">
      <c r="L23539"/>
    </row>
    <row r="23540" spans="12:12" s="26" customFormat="1" hidden="1" x14ac:dyDescent="0.25">
      <c r="L23540"/>
    </row>
    <row r="23541" spans="12:12" s="26" customFormat="1" hidden="1" x14ac:dyDescent="0.25">
      <c r="L23541"/>
    </row>
    <row r="23542" spans="12:12" s="26" customFormat="1" hidden="1" x14ac:dyDescent="0.25">
      <c r="L23542"/>
    </row>
    <row r="23543" spans="12:12" s="26" customFormat="1" hidden="1" x14ac:dyDescent="0.25">
      <c r="L23543"/>
    </row>
    <row r="23544" spans="12:12" s="26" customFormat="1" hidden="1" x14ac:dyDescent="0.25">
      <c r="L23544"/>
    </row>
    <row r="23545" spans="12:12" s="26" customFormat="1" hidden="1" x14ac:dyDescent="0.25">
      <c r="L23545"/>
    </row>
    <row r="23546" spans="12:12" s="26" customFormat="1" hidden="1" x14ac:dyDescent="0.25">
      <c r="L23546"/>
    </row>
    <row r="23547" spans="12:12" s="26" customFormat="1" hidden="1" x14ac:dyDescent="0.25">
      <c r="L23547"/>
    </row>
    <row r="23548" spans="12:12" s="26" customFormat="1" hidden="1" x14ac:dyDescent="0.25">
      <c r="L23548"/>
    </row>
    <row r="23549" spans="12:12" s="26" customFormat="1" hidden="1" x14ac:dyDescent="0.25">
      <c r="L23549"/>
    </row>
    <row r="23550" spans="12:12" s="26" customFormat="1" hidden="1" x14ac:dyDescent="0.25">
      <c r="L23550"/>
    </row>
    <row r="23551" spans="12:12" s="26" customFormat="1" hidden="1" x14ac:dyDescent="0.25">
      <c r="L23551"/>
    </row>
    <row r="23552" spans="12:12" s="26" customFormat="1" hidden="1" x14ac:dyDescent="0.25">
      <c r="L23552"/>
    </row>
    <row r="23553" spans="12:12" s="26" customFormat="1" hidden="1" x14ac:dyDescent="0.25">
      <c r="L23553"/>
    </row>
    <row r="23554" spans="12:12" s="26" customFormat="1" hidden="1" x14ac:dyDescent="0.25">
      <c r="L23554"/>
    </row>
    <row r="23555" spans="12:12" s="26" customFormat="1" hidden="1" x14ac:dyDescent="0.25">
      <c r="L23555"/>
    </row>
    <row r="23556" spans="12:12" s="26" customFormat="1" hidden="1" x14ac:dyDescent="0.25">
      <c r="L23556"/>
    </row>
    <row r="23557" spans="12:12" s="26" customFormat="1" hidden="1" x14ac:dyDescent="0.25">
      <c r="L23557"/>
    </row>
    <row r="23558" spans="12:12" s="26" customFormat="1" hidden="1" x14ac:dyDescent="0.25">
      <c r="L23558"/>
    </row>
    <row r="23559" spans="12:12" s="26" customFormat="1" hidden="1" x14ac:dyDescent="0.25">
      <c r="L23559"/>
    </row>
    <row r="23560" spans="12:12" s="26" customFormat="1" hidden="1" x14ac:dyDescent="0.25">
      <c r="L23560"/>
    </row>
    <row r="23561" spans="12:12" s="26" customFormat="1" hidden="1" x14ac:dyDescent="0.25">
      <c r="L23561"/>
    </row>
    <row r="23562" spans="12:12" s="26" customFormat="1" hidden="1" x14ac:dyDescent="0.25">
      <c r="L23562"/>
    </row>
    <row r="23563" spans="12:12" s="26" customFormat="1" hidden="1" x14ac:dyDescent="0.25">
      <c r="L23563"/>
    </row>
    <row r="23564" spans="12:12" s="26" customFormat="1" hidden="1" x14ac:dyDescent="0.25">
      <c r="L23564"/>
    </row>
    <row r="23565" spans="12:12" s="26" customFormat="1" hidden="1" x14ac:dyDescent="0.25">
      <c r="L23565"/>
    </row>
    <row r="23566" spans="12:12" s="26" customFormat="1" hidden="1" x14ac:dyDescent="0.25">
      <c r="L23566"/>
    </row>
    <row r="23567" spans="12:12" s="26" customFormat="1" hidden="1" x14ac:dyDescent="0.25">
      <c r="L23567"/>
    </row>
    <row r="23568" spans="12:12" s="26" customFormat="1" hidden="1" x14ac:dyDescent="0.25">
      <c r="L23568"/>
    </row>
    <row r="23569" spans="12:12" s="26" customFormat="1" hidden="1" x14ac:dyDescent="0.25">
      <c r="L23569"/>
    </row>
    <row r="23570" spans="12:12" s="26" customFormat="1" hidden="1" x14ac:dyDescent="0.25">
      <c r="L23570"/>
    </row>
    <row r="23571" spans="12:12" s="26" customFormat="1" hidden="1" x14ac:dyDescent="0.25">
      <c r="L23571"/>
    </row>
    <row r="23572" spans="12:12" s="26" customFormat="1" hidden="1" x14ac:dyDescent="0.25">
      <c r="L23572"/>
    </row>
    <row r="23573" spans="12:12" s="26" customFormat="1" hidden="1" x14ac:dyDescent="0.25">
      <c r="L23573"/>
    </row>
    <row r="23574" spans="12:12" s="26" customFormat="1" hidden="1" x14ac:dyDescent="0.25">
      <c r="L23574"/>
    </row>
    <row r="23575" spans="12:12" s="26" customFormat="1" hidden="1" x14ac:dyDescent="0.25">
      <c r="L23575"/>
    </row>
    <row r="23576" spans="12:12" s="26" customFormat="1" hidden="1" x14ac:dyDescent="0.25">
      <c r="L23576"/>
    </row>
    <row r="23577" spans="12:12" s="26" customFormat="1" hidden="1" x14ac:dyDescent="0.25">
      <c r="L23577"/>
    </row>
    <row r="23578" spans="12:12" s="26" customFormat="1" hidden="1" x14ac:dyDescent="0.25">
      <c r="L23578"/>
    </row>
    <row r="23579" spans="12:12" s="26" customFormat="1" hidden="1" x14ac:dyDescent="0.25">
      <c r="L23579"/>
    </row>
    <row r="23580" spans="12:12" s="26" customFormat="1" hidden="1" x14ac:dyDescent="0.25">
      <c r="L23580"/>
    </row>
    <row r="23581" spans="12:12" s="26" customFormat="1" hidden="1" x14ac:dyDescent="0.25">
      <c r="L23581"/>
    </row>
    <row r="23582" spans="12:12" s="26" customFormat="1" hidden="1" x14ac:dyDescent="0.25">
      <c r="L23582"/>
    </row>
    <row r="23583" spans="12:12" s="26" customFormat="1" hidden="1" x14ac:dyDescent="0.25">
      <c r="L23583"/>
    </row>
    <row r="23584" spans="12:12" s="26" customFormat="1" hidden="1" x14ac:dyDescent="0.25">
      <c r="L23584"/>
    </row>
    <row r="23585" spans="12:12" s="26" customFormat="1" hidden="1" x14ac:dyDescent="0.25">
      <c r="L23585"/>
    </row>
    <row r="23586" spans="12:12" s="26" customFormat="1" hidden="1" x14ac:dyDescent="0.25">
      <c r="L23586"/>
    </row>
    <row r="23587" spans="12:12" s="26" customFormat="1" hidden="1" x14ac:dyDescent="0.25">
      <c r="L23587"/>
    </row>
    <row r="23588" spans="12:12" s="26" customFormat="1" hidden="1" x14ac:dyDescent="0.25">
      <c r="L23588"/>
    </row>
    <row r="23589" spans="12:12" s="26" customFormat="1" hidden="1" x14ac:dyDescent="0.25">
      <c r="L23589"/>
    </row>
    <row r="23590" spans="12:12" s="26" customFormat="1" hidden="1" x14ac:dyDescent="0.25">
      <c r="L23590"/>
    </row>
    <row r="23591" spans="12:12" s="26" customFormat="1" hidden="1" x14ac:dyDescent="0.25">
      <c r="L23591"/>
    </row>
    <row r="23592" spans="12:12" s="26" customFormat="1" hidden="1" x14ac:dyDescent="0.25">
      <c r="L23592"/>
    </row>
    <row r="23593" spans="12:12" s="26" customFormat="1" hidden="1" x14ac:dyDescent="0.25">
      <c r="L23593"/>
    </row>
    <row r="23594" spans="12:12" s="26" customFormat="1" hidden="1" x14ac:dyDescent="0.25">
      <c r="L23594"/>
    </row>
    <row r="23595" spans="12:12" s="26" customFormat="1" hidden="1" x14ac:dyDescent="0.25">
      <c r="L23595"/>
    </row>
    <row r="23596" spans="12:12" s="26" customFormat="1" hidden="1" x14ac:dyDescent="0.25">
      <c r="L23596"/>
    </row>
    <row r="23597" spans="12:12" s="26" customFormat="1" hidden="1" x14ac:dyDescent="0.25">
      <c r="L23597"/>
    </row>
    <row r="23598" spans="12:12" s="26" customFormat="1" hidden="1" x14ac:dyDescent="0.25">
      <c r="L23598"/>
    </row>
    <row r="23599" spans="12:12" s="26" customFormat="1" hidden="1" x14ac:dyDescent="0.25">
      <c r="L23599"/>
    </row>
    <row r="23600" spans="12:12" s="26" customFormat="1" hidden="1" x14ac:dyDescent="0.25">
      <c r="L23600"/>
    </row>
    <row r="23601" spans="12:12" s="26" customFormat="1" hidden="1" x14ac:dyDescent="0.25">
      <c r="L23601"/>
    </row>
    <row r="23602" spans="12:12" s="26" customFormat="1" hidden="1" x14ac:dyDescent="0.25">
      <c r="L23602"/>
    </row>
    <row r="23603" spans="12:12" s="26" customFormat="1" hidden="1" x14ac:dyDescent="0.25">
      <c r="L23603"/>
    </row>
    <row r="23604" spans="12:12" s="26" customFormat="1" hidden="1" x14ac:dyDescent="0.25">
      <c r="L23604"/>
    </row>
    <row r="23605" spans="12:12" s="26" customFormat="1" hidden="1" x14ac:dyDescent="0.25">
      <c r="L23605"/>
    </row>
    <row r="23606" spans="12:12" s="26" customFormat="1" hidden="1" x14ac:dyDescent="0.25">
      <c r="L23606"/>
    </row>
    <row r="23607" spans="12:12" s="26" customFormat="1" hidden="1" x14ac:dyDescent="0.25">
      <c r="L23607"/>
    </row>
    <row r="23608" spans="12:12" s="26" customFormat="1" hidden="1" x14ac:dyDescent="0.25">
      <c r="L23608"/>
    </row>
    <row r="23609" spans="12:12" s="26" customFormat="1" hidden="1" x14ac:dyDescent="0.25">
      <c r="L23609"/>
    </row>
    <row r="23610" spans="12:12" s="26" customFormat="1" hidden="1" x14ac:dyDescent="0.25">
      <c r="L23610"/>
    </row>
    <row r="23611" spans="12:12" s="26" customFormat="1" hidden="1" x14ac:dyDescent="0.25">
      <c r="L23611"/>
    </row>
    <row r="23612" spans="12:12" s="26" customFormat="1" hidden="1" x14ac:dyDescent="0.25">
      <c r="L23612"/>
    </row>
    <row r="23613" spans="12:12" s="26" customFormat="1" hidden="1" x14ac:dyDescent="0.25">
      <c r="L23613"/>
    </row>
    <row r="23614" spans="12:12" s="26" customFormat="1" hidden="1" x14ac:dyDescent="0.25">
      <c r="L23614"/>
    </row>
    <row r="23615" spans="12:12" s="26" customFormat="1" hidden="1" x14ac:dyDescent="0.25">
      <c r="L23615"/>
    </row>
    <row r="23616" spans="12:12" s="26" customFormat="1" hidden="1" x14ac:dyDescent="0.25">
      <c r="L23616"/>
    </row>
    <row r="23617" spans="12:12" s="26" customFormat="1" hidden="1" x14ac:dyDescent="0.25">
      <c r="L23617"/>
    </row>
    <row r="23618" spans="12:12" s="26" customFormat="1" hidden="1" x14ac:dyDescent="0.25">
      <c r="L23618"/>
    </row>
    <row r="23619" spans="12:12" s="26" customFormat="1" hidden="1" x14ac:dyDescent="0.25">
      <c r="L23619"/>
    </row>
    <row r="23620" spans="12:12" s="26" customFormat="1" hidden="1" x14ac:dyDescent="0.25">
      <c r="L23620"/>
    </row>
    <row r="23621" spans="12:12" s="26" customFormat="1" hidden="1" x14ac:dyDescent="0.25">
      <c r="L23621"/>
    </row>
    <row r="23622" spans="12:12" s="26" customFormat="1" hidden="1" x14ac:dyDescent="0.25">
      <c r="L23622"/>
    </row>
    <row r="23623" spans="12:12" s="26" customFormat="1" hidden="1" x14ac:dyDescent="0.25">
      <c r="L23623"/>
    </row>
    <row r="23624" spans="12:12" s="26" customFormat="1" hidden="1" x14ac:dyDescent="0.25">
      <c r="L23624"/>
    </row>
    <row r="23625" spans="12:12" s="26" customFormat="1" hidden="1" x14ac:dyDescent="0.25">
      <c r="L23625"/>
    </row>
    <row r="23626" spans="12:12" s="26" customFormat="1" hidden="1" x14ac:dyDescent="0.25">
      <c r="L23626"/>
    </row>
    <row r="23627" spans="12:12" s="26" customFormat="1" hidden="1" x14ac:dyDescent="0.25">
      <c r="L23627"/>
    </row>
    <row r="23628" spans="12:12" s="26" customFormat="1" hidden="1" x14ac:dyDescent="0.25">
      <c r="L23628"/>
    </row>
    <row r="23629" spans="12:12" s="26" customFormat="1" hidden="1" x14ac:dyDescent="0.25">
      <c r="L23629"/>
    </row>
    <row r="23630" spans="12:12" s="26" customFormat="1" hidden="1" x14ac:dyDescent="0.25">
      <c r="L23630"/>
    </row>
    <row r="23631" spans="12:12" s="26" customFormat="1" hidden="1" x14ac:dyDescent="0.25">
      <c r="L23631"/>
    </row>
    <row r="23632" spans="12:12" s="26" customFormat="1" hidden="1" x14ac:dyDescent="0.25">
      <c r="L23632"/>
    </row>
    <row r="23633" spans="12:12" s="26" customFormat="1" hidden="1" x14ac:dyDescent="0.25">
      <c r="L23633"/>
    </row>
    <row r="23634" spans="12:12" s="26" customFormat="1" hidden="1" x14ac:dyDescent="0.25">
      <c r="L23634"/>
    </row>
    <row r="23635" spans="12:12" s="26" customFormat="1" hidden="1" x14ac:dyDescent="0.25">
      <c r="L23635"/>
    </row>
    <row r="23636" spans="12:12" s="26" customFormat="1" hidden="1" x14ac:dyDescent="0.25">
      <c r="L23636"/>
    </row>
    <row r="23637" spans="12:12" s="26" customFormat="1" hidden="1" x14ac:dyDescent="0.25">
      <c r="L23637"/>
    </row>
    <row r="23638" spans="12:12" s="26" customFormat="1" hidden="1" x14ac:dyDescent="0.25">
      <c r="L23638"/>
    </row>
    <row r="23639" spans="12:12" s="26" customFormat="1" hidden="1" x14ac:dyDescent="0.25">
      <c r="L23639"/>
    </row>
    <row r="23640" spans="12:12" s="26" customFormat="1" hidden="1" x14ac:dyDescent="0.25">
      <c r="L23640"/>
    </row>
    <row r="23641" spans="12:12" s="26" customFormat="1" hidden="1" x14ac:dyDescent="0.25">
      <c r="L23641"/>
    </row>
    <row r="23642" spans="12:12" s="26" customFormat="1" hidden="1" x14ac:dyDescent="0.25">
      <c r="L23642"/>
    </row>
    <row r="23643" spans="12:12" s="26" customFormat="1" hidden="1" x14ac:dyDescent="0.25">
      <c r="L23643"/>
    </row>
    <row r="23644" spans="12:12" s="26" customFormat="1" hidden="1" x14ac:dyDescent="0.25">
      <c r="L23644"/>
    </row>
    <row r="23645" spans="12:12" s="26" customFormat="1" hidden="1" x14ac:dyDescent="0.25">
      <c r="L23645"/>
    </row>
    <row r="23646" spans="12:12" s="26" customFormat="1" hidden="1" x14ac:dyDescent="0.25">
      <c r="L23646"/>
    </row>
    <row r="23647" spans="12:12" s="26" customFormat="1" hidden="1" x14ac:dyDescent="0.25">
      <c r="L23647"/>
    </row>
    <row r="23648" spans="12:12" s="26" customFormat="1" hidden="1" x14ac:dyDescent="0.25">
      <c r="L23648"/>
    </row>
    <row r="23649" spans="12:12" s="26" customFormat="1" hidden="1" x14ac:dyDescent="0.25">
      <c r="L23649"/>
    </row>
    <row r="23650" spans="12:12" s="26" customFormat="1" hidden="1" x14ac:dyDescent="0.25">
      <c r="L23650"/>
    </row>
    <row r="23651" spans="12:12" s="26" customFormat="1" hidden="1" x14ac:dyDescent="0.25">
      <c r="L23651"/>
    </row>
    <row r="23652" spans="12:12" s="26" customFormat="1" hidden="1" x14ac:dyDescent="0.25">
      <c r="L23652"/>
    </row>
    <row r="23653" spans="12:12" s="26" customFormat="1" hidden="1" x14ac:dyDescent="0.25">
      <c r="L23653"/>
    </row>
    <row r="23654" spans="12:12" s="26" customFormat="1" hidden="1" x14ac:dyDescent="0.25">
      <c r="L23654"/>
    </row>
    <row r="23655" spans="12:12" s="26" customFormat="1" hidden="1" x14ac:dyDescent="0.25">
      <c r="L23655"/>
    </row>
    <row r="23656" spans="12:12" s="26" customFormat="1" hidden="1" x14ac:dyDescent="0.25">
      <c r="L23656"/>
    </row>
    <row r="23657" spans="12:12" s="26" customFormat="1" hidden="1" x14ac:dyDescent="0.25">
      <c r="L23657"/>
    </row>
    <row r="23658" spans="12:12" s="26" customFormat="1" hidden="1" x14ac:dyDescent="0.25">
      <c r="L23658"/>
    </row>
    <row r="23659" spans="12:12" s="26" customFormat="1" hidden="1" x14ac:dyDescent="0.25">
      <c r="L23659"/>
    </row>
    <row r="23660" spans="12:12" s="26" customFormat="1" hidden="1" x14ac:dyDescent="0.25">
      <c r="L23660"/>
    </row>
    <row r="23661" spans="12:12" s="26" customFormat="1" hidden="1" x14ac:dyDescent="0.25">
      <c r="L23661"/>
    </row>
    <row r="23662" spans="12:12" s="26" customFormat="1" hidden="1" x14ac:dyDescent="0.25">
      <c r="L23662"/>
    </row>
    <row r="23663" spans="12:12" s="26" customFormat="1" hidden="1" x14ac:dyDescent="0.25">
      <c r="L23663"/>
    </row>
    <row r="23664" spans="12:12" s="26" customFormat="1" hidden="1" x14ac:dyDescent="0.25">
      <c r="L23664"/>
    </row>
    <row r="23665" spans="12:12" s="26" customFormat="1" hidden="1" x14ac:dyDescent="0.25">
      <c r="L23665"/>
    </row>
    <row r="23666" spans="12:12" s="26" customFormat="1" hidden="1" x14ac:dyDescent="0.25">
      <c r="L23666"/>
    </row>
    <row r="23667" spans="12:12" s="26" customFormat="1" hidden="1" x14ac:dyDescent="0.25">
      <c r="L23667"/>
    </row>
    <row r="23668" spans="12:12" s="26" customFormat="1" hidden="1" x14ac:dyDescent="0.25">
      <c r="L23668"/>
    </row>
    <row r="23669" spans="12:12" s="26" customFormat="1" hidden="1" x14ac:dyDescent="0.25">
      <c r="L23669"/>
    </row>
    <row r="23670" spans="12:12" s="26" customFormat="1" hidden="1" x14ac:dyDescent="0.25">
      <c r="L23670"/>
    </row>
    <row r="23671" spans="12:12" s="26" customFormat="1" hidden="1" x14ac:dyDescent="0.25">
      <c r="L23671"/>
    </row>
    <row r="23672" spans="12:12" s="26" customFormat="1" hidden="1" x14ac:dyDescent="0.25">
      <c r="L23672"/>
    </row>
    <row r="23673" spans="12:12" s="26" customFormat="1" hidden="1" x14ac:dyDescent="0.25">
      <c r="L23673"/>
    </row>
    <row r="23674" spans="12:12" s="26" customFormat="1" hidden="1" x14ac:dyDescent="0.25">
      <c r="L23674"/>
    </row>
    <row r="23675" spans="12:12" s="26" customFormat="1" hidden="1" x14ac:dyDescent="0.25">
      <c r="L23675"/>
    </row>
    <row r="23676" spans="12:12" s="26" customFormat="1" hidden="1" x14ac:dyDescent="0.25">
      <c r="L23676"/>
    </row>
    <row r="23677" spans="12:12" s="26" customFormat="1" hidden="1" x14ac:dyDescent="0.25">
      <c r="L23677"/>
    </row>
    <row r="23678" spans="12:12" s="26" customFormat="1" hidden="1" x14ac:dyDescent="0.25">
      <c r="L23678"/>
    </row>
    <row r="23679" spans="12:12" s="26" customFormat="1" hidden="1" x14ac:dyDescent="0.25">
      <c r="L23679"/>
    </row>
    <row r="23680" spans="12:12" s="26" customFormat="1" hidden="1" x14ac:dyDescent="0.25">
      <c r="L23680"/>
    </row>
    <row r="23681" spans="12:12" s="26" customFormat="1" hidden="1" x14ac:dyDescent="0.25">
      <c r="L23681"/>
    </row>
    <row r="23682" spans="12:12" s="26" customFormat="1" hidden="1" x14ac:dyDescent="0.25">
      <c r="L23682"/>
    </row>
    <row r="23683" spans="12:12" s="26" customFormat="1" hidden="1" x14ac:dyDescent="0.25">
      <c r="L23683"/>
    </row>
    <row r="23684" spans="12:12" s="26" customFormat="1" hidden="1" x14ac:dyDescent="0.25">
      <c r="L23684"/>
    </row>
    <row r="23685" spans="12:12" s="26" customFormat="1" hidden="1" x14ac:dyDescent="0.25">
      <c r="L23685"/>
    </row>
    <row r="23686" spans="12:12" s="26" customFormat="1" hidden="1" x14ac:dyDescent="0.25">
      <c r="L23686"/>
    </row>
    <row r="23687" spans="12:12" s="26" customFormat="1" hidden="1" x14ac:dyDescent="0.25">
      <c r="L23687"/>
    </row>
    <row r="23688" spans="12:12" s="26" customFormat="1" hidden="1" x14ac:dyDescent="0.25">
      <c r="L23688"/>
    </row>
    <row r="23689" spans="12:12" s="26" customFormat="1" hidden="1" x14ac:dyDescent="0.25">
      <c r="L23689"/>
    </row>
    <row r="23690" spans="12:12" s="26" customFormat="1" hidden="1" x14ac:dyDescent="0.25">
      <c r="L23690"/>
    </row>
    <row r="23691" spans="12:12" s="26" customFormat="1" hidden="1" x14ac:dyDescent="0.25">
      <c r="L23691"/>
    </row>
    <row r="23692" spans="12:12" s="26" customFormat="1" hidden="1" x14ac:dyDescent="0.25">
      <c r="L23692"/>
    </row>
    <row r="23693" spans="12:12" s="26" customFormat="1" hidden="1" x14ac:dyDescent="0.25">
      <c r="L23693"/>
    </row>
    <row r="23694" spans="12:12" s="26" customFormat="1" hidden="1" x14ac:dyDescent="0.25">
      <c r="L23694"/>
    </row>
    <row r="23695" spans="12:12" s="26" customFormat="1" hidden="1" x14ac:dyDescent="0.25">
      <c r="L23695"/>
    </row>
    <row r="23696" spans="12:12" s="26" customFormat="1" hidden="1" x14ac:dyDescent="0.25">
      <c r="L23696"/>
    </row>
    <row r="23697" spans="12:12" s="26" customFormat="1" hidden="1" x14ac:dyDescent="0.25">
      <c r="L23697"/>
    </row>
    <row r="23698" spans="12:12" s="26" customFormat="1" hidden="1" x14ac:dyDescent="0.25">
      <c r="L23698"/>
    </row>
    <row r="23699" spans="12:12" s="26" customFormat="1" hidden="1" x14ac:dyDescent="0.25">
      <c r="L23699"/>
    </row>
    <row r="23700" spans="12:12" s="26" customFormat="1" hidden="1" x14ac:dyDescent="0.25">
      <c r="L23700"/>
    </row>
    <row r="23701" spans="12:12" s="26" customFormat="1" hidden="1" x14ac:dyDescent="0.25">
      <c r="L23701"/>
    </row>
    <row r="23702" spans="12:12" s="26" customFormat="1" hidden="1" x14ac:dyDescent="0.25">
      <c r="L23702"/>
    </row>
    <row r="23703" spans="12:12" s="26" customFormat="1" hidden="1" x14ac:dyDescent="0.25">
      <c r="L23703"/>
    </row>
    <row r="23704" spans="12:12" s="26" customFormat="1" hidden="1" x14ac:dyDescent="0.25">
      <c r="L23704"/>
    </row>
    <row r="23705" spans="12:12" s="26" customFormat="1" hidden="1" x14ac:dyDescent="0.25">
      <c r="L23705"/>
    </row>
    <row r="23706" spans="12:12" s="26" customFormat="1" hidden="1" x14ac:dyDescent="0.25">
      <c r="L23706"/>
    </row>
    <row r="23707" spans="12:12" s="26" customFormat="1" hidden="1" x14ac:dyDescent="0.25">
      <c r="L23707"/>
    </row>
    <row r="23708" spans="12:12" s="26" customFormat="1" hidden="1" x14ac:dyDescent="0.25">
      <c r="L23708"/>
    </row>
    <row r="23709" spans="12:12" s="26" customFormat="1" hidden="1" x14ac:dyDescent="0.25">
      <c r="L23709"/>
    </row>
    <row r="23710" spans="12:12" s="26" customFormat="1" hidden="1" x14ac:dyDescent="0.25">
      <c r="L23710"/>
    </row>
    <row r="23711" spans="12:12" s="26" customFormat="1" hidden="1" x14ac:dyDescent="0.25">
      <c r="L23711"/>
    </row>
    <row r="23712" spans="12:12" s="26" customFormat="1" hidden="1" x14ac:dyDescent="0.25">
      <c r="L23712"/>
    </row>
    <row r="23713" spans="12:12" s="26" customFormat="1" hidden="1" x14ac:dyDescent="0.25">
      <c r="L23713"/>
    </row>
    <row r="23714" spans="12:12" s="26" customFormat="1" hidden="1" x14ac:dyDescent="0.25">
      <c r="L23714"/>
    </row>
    <row r="23715" spans="12:12" s="26" customFormat="1" hidden="1" x14ac:dyDescent="0.25">
      <c r="L23715"/>
    </row>
    <row r="23716" spans="12:12" s="26" customFormat="1" hidden="1" x14ac:dyDescent="0.25">
      <c r="L23716"/>
    </row>
    <row r="23717" spans="12:12" s="26" customFormat="1" hidden="1" x14ac:dyDescent="0.25">
      <c r="L23717"/>
    </row>
    <row r="23718" spans="12:12" s="26" customFormat="1" hidden="1" x14ac:dyDescent="0.25">
      <c r="L23718"/>
    </row>
    <row r="23719" spans="12:12" s="26" customFormat="1" hidden="1" x14ac:dyDescent="0.25">
      <c r="L23719"/>
    </row>
    <row r="23720" spans="12:12" s="26" customFormat="1" hidden="1" x14ac:dyDescent="0.25">
      <c r="L23720"/>
    </row>
    <row r="23721" spans="12:12" s="26" customFormat="1" hidden="1" x14ac:dyDescent="0.25">
      <c r="L23721"/>
    </row>
    <row r="23722" spans="12:12" s="26" customFormat="1" hidden="1" x14ac:dyDescent="0.25">
      <c r="L23722"/>
    </row>
    <row r="23723" spans="12:12" s="26" customFormat="1" hidden="1" x14ac:dyDescent="0.25">
      <c r="L23723"/>
    </row>
    <row r="23724" spans="12:12" s="26" customFormat="1" hidden="1" x14ac:dyDescent="0.25">
      <c r="L23724"/>
    </row>
    <row r="23725" spans="12:12" s="26" customFormat="1" hidden="1" x14ac:dyDescent="0.25">
      <c r="L23725"/>
    </row>
    <row r="23726" spans="12:12" s="26" customFormat="1" hidden="1" x14ac:dyDescent="0.25">
      <c r="L23726"/>
    </row>
    <row r="23727" spans="12:12" s="26" customFormat="1" hidden="1" x14ac:dyDescent="0.25">
      <c r="L23727"/>
    </row>
    <row r="23728" spans="12:12" s="26" customFormat="1" hidden="1" x14ac:dyDescent="0.25">
      <c r="L23728"/>
    </row>
    <row r="23729" spans="12:12" s="26" customFormat="1" hidden="1" x14ac:dyDescent="0.25">
      <c r="L23729"/>
    </row>
    <row r="23730" spans="12:12" s="26" customFormat="1" hidden="1" x14ac:dyDescent="0.25">
      <c r="L23730"/>
    </row>
    <row r="23731" spans="12:12" s="26" customFormat="1" hidden="1" x14ac:dyDescent="0.25">
      <c r="L23731"/>
    </row>
    <row r="23732" spans="12:12" s="26" customFormat="1" hidden="1" x14ac:dyDescent="0.25">
      <c r="L23732"/>
    </row>
    <row r="23733" spans="12:12" s="26" customFormat="1" hidden="1" x14ac:dyDescent="0.25">
      <c r="L23733"/>
    </row>
    <row r="23734" spans="12:12" s="26" customFormat="1" hidden="1" x14ac:dyDescent="0.25">
      <c r="L23734"/>
    </row>
    <row r="23735" spans="12:12" s="26" customFormat="1" hidden="1" x14ac:dyDescent="0.25">
      <c r="L23735"/>
    </row>
    <row r="23736" spans="12:12" s="26" customFormat="1" hidden="1" x14ac:dyDescent="0.25">
      <c r="L23736"/>
    </row>
    <row r="23737" spans="12:12" s="26" customFormat="1" hidden="1" x14ac:dyDescent="0.25">
      <c r="L23737"/>
    </row>
    <row r="23738" spans="12:12" s="26" customFormat="1" hidden="1" x14ac:dyDescent="0.25">
      <c r="L23738"/>
    </row>
    <row r="23739" spans="12:12" s="26" customFormat="1" hidden="1" x14ac:dyDescent="0.25">
      <c r="L23739"/>
    </row>
    <row r="23740" spans="12:12" s="26" customFormat="1" hidden="1" x14ac:dyDescent="0.25">
      <c r="L23740"/>
    </row>
    <row r="23741" spans="12:12" s="26" customFormat="1" hidden="1" x14ac:dyDescent="0.25">
      <c r="L23741"/>
    </row>
    <row r="23742" spans="12:12" s="26" customFormat="1" hidden="1" x14ac:dyDescent="0.25">
      <c r="L23742"/>
    </row>
    <row r="23743" spans="12:12" s="26" customFormat="1" hidden="1" x14ac:dyDescent="0.25">
      <c r="L23743"/>
    </row>
    <row r="23744" spans="12:12" s="26" customFormat="1" hidden="1" x14ac:dyDescent="0.25">
      <c r="L23744"/>
    </row>
    <row r="23745" spans="12:12" s="26" customFormat="1" hidden="1" x14ac:dyDescent="0.25">
      <c r="L23745"/>
    </row>
    <row r="23746" spans="12:12" s="26" customFormat="1" hidden="1" x14ac:dyDescent="0.25">
      <c r="L23746"/>
    </row>
    <row r="23747" spans="12:12" s="26" customFormat="1" hidden="1" x14ac:dyDescent="0.25">
      <c r="L23747"/>
    </row>
    <row r="23748" spans="12:12" s="26" customFormat="1" hidden="1" x14ac:dyDescent="0.25">
      <c r="L23748"/>
    </row>
    <row r="23749" spans="12:12" s="26" customFormat="1" hidden="1" x14ac:dyDescent="0.25">
      <c r="L23749"/>
    </row>
    <row r="23750" spans="12:12" s="26" customFormat="1" hidden="1" x14ac:dyDescent="0.25">
      <c r="L23750"/>
    </row>
    <row r="23751" spans="12:12" s="26" customFormat="1" hidden="1" x14ac:dyDescent="0.25">
      <c r="L23751"/>
    </row>
    <row r="23752" spans="12:12" s="26" customFormat="1" hidden="1" x14ac:dyDescent="0.25">
      <c r="L23752"/>
    </row>
    <row r="23753" spans="12:12" s="26" customFormat="1" hidden="1" x14ac:dyDescent="0.25">
      <c r="L23753"/>
    </row>
    <row r="23754" spans="12:12" s="26" customFormat="1" hidden="1" x14ac:dyDescent="0.25">
      <c r="L23754"/>
    </row>
    <row r="23755" spans="12:12" s="26" customFormat="1" hidden="1" x14ac:dyDescent="0.25">
      <c r="L23755"/>
    </row>
    <row r="23756" spans="12:12" s="26" customFormat="1" hidden="1" x14ac:dyDescent="0.25">
      <c r="L23756"/>
    </row>
    <row r="23757" spans="12:12" s="26" customFormat="1" hidden="1" x14ac:dyDescent="0.25">
      <c r="L23757"/>
    </row>
    <row r="23758" spans="12:12" s="26" customFormat="1" hidden="1" x14ac:dyDescent="0.25">
      <c r="L23758"/>
    </row>
    <row r="23759" spans="12:12" s="26" customFormat="1" hidden="1" x14ac:dyDescent="0.25">
      <c r="L23759"/>
    </row>
    <row r="23760" spans="12:12" s="26" customFormat="1" hidden="1" x14ac:dyDescent="0.25">
      <c r="L23760"/>
    </row>
    <row r="23761" spans="12:12" s="26" customFormat="1" hidden="1" x14ac:dyDescent="0.25">
      <c r="L23761"/>
    </row>
    <row r="23762" spans="12:12" s="26" customFormat="1" hidden="1" x14ac:dyDescent="0.25">
      <c r="L23762"/>
    </row>
    <row r="23763" spans="12:12" s="26" customFormat="1" hidden="1" x14ac:dyDescent="0.25">
      <c r="L23763"/>
    </row>
    <row r="23764" spans="12:12" s="26" customFormat="1" hidden="1" x14ac:dyDescent="0.25">
      <c r="L23764"/>
    </row>
    <row r="23765" spans="12:12" s="26" customFormat="1" hidden="1" x14ac:dyDescent="0.25">
      <c r="L23765"/>
    </row>
    <row r="23766" spans="12:12" s="26" customFormat="1" hidden="1" x14ac:dyDescent="0.25">
      <c r="L23766"/>
    </row>
    <row r="23767" spans="12:12" s="26" customFormat="1" hidden="1" x14ac:dyDescent="0.25">
      <c r="L23767"/>
    </row>
    <row r="23768" spans="12:12" s="26" customFormat="1" hidden="1" x14ac:dyDescent="0.25">
      <c r="L23768"/>
    </row>
    <row r="23769" spans="12:12" s="26" customFormat="1" hidden="1" x14ac:dyDescent="0.25">
      <c r="L23769"/>
    </row>
    <row r="23770" spans="12:12" s="26" customFormat="1" hidden="1" x14ac:dyDescent="0.25">
      <c r="L23770"/>
    </row>
    <row r="23771" spans="12:12" s="26" customFormat="1" hidden="1" x14ac:dyDescent="0.25">
      <c r="L23771"/>
    </row>
    <row r="23772" spans="12:12" s="26" customFormat="1" hidden="1" x14ac:dyDescent="0.25">
      <c r="L23772"/>
    </row>
    <row r="23773" spans="12:12" s="26" customFormat="1" hidden="1" x14ac:dyDescent="0.25">
      <c r="L23773"/>
    </row>
    <row r="23774" spans="12:12" s="26" customFormat="1" hidden="1" x14ac:dyDescent="0.25">
      <c r="L23774"/>
    </row>
    <row r="23775" spans="12:12" s="26" customFormat="1" hidden="1" x14ac:dyDescent="0.25">
      <c r="L23775"/>
    </row>
    <row r="23776" spans="12:12" s="26" customFormat="1" hidden="1" x14ac:dyDescent="0.25">
      <c r="L23776"/>
    </row>
    <row r="23777" spans="12:12" s="26" customFormat="1" hidden="1" x14ac:dyDescent="0.25">
      <c r="L23777"/>
    </row>
    <row r="23778" spans="12:12" s="26" customFormat="1" hidden="1" x14ac:dyDescent="0.25">
      <c r="L23778"/>
    </row>
    <row r="23779" spans="12:12" s="26" customFormat="1" hidden="1" x14ac:dyDescent="0.25">
      <c r="L23779"/>
    </row>
    <row r="23780" spans="12:12" s="26" customFormat="1" hidden="1" x14ac:dyDescent="0.25">
      <c r="L23780"/>
    </row>
    <row r="23781" spans="12:12" s="26" customFormat="1" hidden="1" x14ac:dyDescent="0.25">
      <c r="L23781"/>
    </row>
    <row r="23782" spans="12:12" s="26" customFormat="1" hidden="1" x14ac:dyDescent="0.25">
      <c r="L23782"/>
    </row>
    <row r="23783" spans="12:12" s="26" customFormat="1" hidden="1" x14ac:dyDescent="0.25">
      <c r="L23783"/>
    </row>
    <row r="23784" spans="12:12" s="26" customFormat="1" hidden="1" x14ac:dyDescent="0.25">
      <c r="L23784"/>
    </row>
    <row r="23785" spans="12:12" s="26" customFormat="1" hidden="1" x14ac:dyDescent="0.25">
      <c r="L23785"/>
    </row>
    <row r="23786" spans="12:12" s="26" customFormat="1" hidden="1" x14ac:dyDescent="0.25">
      <c r="L23786"/>
    </row>
    <row r="23787" spans="12:12" s="26" customFormat="1" hidden="1" x14ac:dyDescent="0.25">
      <c r="L23787"/>
    </row>
    <row r="23788" spans="12:12" s="26" customFormat="1" hidden="1" x14ac:dyDescent="0.25">
      <c r="L23788"/>
    </row>
    <row r="23789" spans="12:12" s="26" customFormat="1" hidden="1" x14ac:dyDescent="0.25">
      <c r="L23789"/>
    </row>
    <row r="23790" spans="12:12" s="26" customFormat="1" hidden="1" x14ac:dyDescent="0.25">
      <c r="L23790"/>
    </row>
    <row r="23791" spans="12:12" s="26" customFormat="1" hidden="1" x14ac:dyDescent="0.25">
      <c r="L23791"/>
    </row>
    <row r="23792" spans="12:12" s="26" customFormat="1" hidden="1" x14ac:dyDescent="0.25">
      <c r="L23792"/>
    </row>
    <row r="23793" spans="12:12" s="26" customFormat="1" hidden="1" x14ac:dyDescent="0.25">
      <c r="L23793"/>
    </row>
    <row r="23794" spans="12:12" s="26" customFormat="1" hidden="1" x14ac:dyDescent="0.25">
      <c r="L23794"/>
    </row>
    <row r="23795" spans="12:12" s="26" customFormat="1" hidden="1" x14ac:dyDescent="0.25">
      <c r="L23795"/>
    </row>
    <row r="23796" spans="12:12" s="26" customFormat="1" hidden="1" x14ac:dyDescent="0.25">
      <c r="L23796"/>
    </row>
    <row r="23797" spans="12:12" s="26" customFormat="1" hidden="1" x14ac:dyDescent="0.25">
      <c r="L23797"/>
    </row>
    <row r="23798" spans="12:12" s="26" customFormat="1" hidden="1" x14ac:dyDescent="0.25">
      <c r="L23798"/>
    </row>
    <row r="23799" spans="12:12" s="26" customFormat="1" hidden="1" x14ac:dyDescent="0.25">
      <c r="L23799"/>
    </row>
    <row r="23800" spans="12:12" s="26" customFormat="1" hidden="1" x14ac:dyDescent="0.25">
      <c r="L23800"/>
    </row>
    <row r="23801" spans="12:12" s="26" customFormat="1" hidden="1" x14ac:dyDescent="0.25">
      <c r="L23801"/>
    </row>
    <row r="23802" spans="12:12" s="26" customFormat="1" hidden="1" x14ac:dyDescent="0.25">
      <c r="L23802"/>
    </row>
    <row r="23803" spans="12:12" s="26" customFormat="1" hidden="1" x14ac:dyDescent="0.25">
      <c r="L23803"/>
    </row>
    <row r="23804" spans="12:12" s="26" customFormat="1" hidden="1" x14ac:dyDescent="0.25">
      <c r="L23804"/>
    </row>
    <row r="23805" spans="12:12" s="26" customFormat="1" hidden="1" x14ac:dyDescent="0.25">
      <c r="L23805"/>
    </row>
    <row r="23806" spans="12:12" s="26" customFormat="1" hidden="1" x14ac:dyDescent="0.25">
      <c r="L23806"/>
    </row>
    <row r="23807" spans="12:12" s="26" customFormat="1" hidden="1" x14ac:dyDescent="0.25">
      <c r="L23807"/>
    </row>
    <row r="23808" spans="12:12" s="26" customFormat="1" hidden="1" x14ac:dyDescent="0.25">
      <c r="L23808"/>
    </row>
    <row r="23809" spans="12:12" s="26" customFormat="1" hidden="1" x14ac:dyDescent="0.25">
      <c r="L23809"/>
    </row>
    <row r="23810" spans="12:12" s="26" customFormat="1" hidden="1" x14ac:dyDescent="0.25">
      <c r="L23810"/>
    </row>
    <row r="23811" spans="12:12" s="26" customFormat="1" hidden="1" x14ac:dyDescent="0.25">
      <c r="L23811"/>
    </row>
    <row r="23812" spans="12:12" s="26" customFormat="1" hidden="1" x14ac:dyDescent="0.25">
      <c r="L23812"/>
    </row>
    <row r="23813" spans="12:12" s="26" customFormat="1" hidden="1" x14ac:dyDescent="0.25">
      <c r="L23813"/>
    </row>
    <row r="23814" spans="12:12" s="26" customFormat="1" hidden="1" x14ac:dyDescent="0.25">
      <c r="L23814"/>
    </row>
    <row r="23815" spans="12:12" s="26" customFormat="1" hidden="1" x14ac:dyDescent="0.25">
      <c r="L23815"/>
    </row>
    <row r="23816" spans="12:12" s="26" customFormat="1" hidden="1" x14ac:dyDescent="0.25">
      <c r="L23816"/>
    </row>
    <row r="23817" spans="12:12" s="26" customFormat="1" hidden="1" x14ac:dyDescent="0.25">
      <c r="L23817"/>
    </row>
    <row r="23818" spans="12:12" s="26" customFormat="1" hidden="1" x14ac:dyDescent="0.25">
      <c r="L23818"/>
    </row>
    <row r="23819" spans="12:12" s="26" customFormat="1" hidden="1" x14ac:dyDescent="0.25">
      <c r="L23819"/>
    </row>
    <row r="23820" spans="12:12" s="26" customFormat="1" hidden="1" x14ac:dyDescent="0.25">
      <c r="L23820"/>
    </row>
    <row r="23821" spans="12:12" s="26" customFormat="1" hidden="1" x14ac:dyDescent="0.25">
      <c r="L23821"/>
    </row>
    <row r="23822" spans="12:12" s="26" customFormat="1" hidden="1" x14ac:dyDescent="0.25">
      <c r="L23822"/>
    </row>
    <row r="23823" spans="12:12" s="26" customFormat="1" hidden="1" x14ac:dyDescent="0.25">
      <c r="L23823"/>
    </row>
    <row r="23824" spans="12:12" s="26" customFormat="1" hidden="1" x14ac:dyDescent="0.25">
      <c r="L23824"/>
    </row>
    <row r="23825" spans="12:12" s="26" customFormat="1" hidden="1" x14ac:dyDescent="0.25">
      <c r="L23825"/>
    </row>
    <row r="23826" spans="12:12" s="26" customFormat="1" hidden="1" x14ac:dyDescent="0.25">
      <c r="L23826"/>
    </row>
    <row r="23827" spans="12:12" s="26" customFormat="1" hidden="1" x14ac:dyDescent="0.25">
      <c r="L23827"/>
    </row>
    <row r="23828" spans="12:12" s="26" customFormat="1" hidden="1" x14ac:dyDescent="0.25">
      <c r="L23828"/>
    </row>
    <row r="23829" spans="12:12" s="26" customFormat="1" hidden="1" x14ac:dyDescent="0.25">
      <c r="L23829"/>
    </row>
    <row r="23830" spans="12:12" s="26" customFormat="1" hidden="1" x14ac:dyDescent="0.25">
      <c r="L23830"/>
    </row>
    <row r="23831" spans="12:12" s="26" customFormat="1" hidden="1" x14ac:dyDescent="0.25">
      <c r="L23831"/>
    </row>
    <row r="23832" spans="12:12" s="26" customFormat="1" hidden="1" x14ac:dyDescent="0.25">
      <c r="L23832"/>
    </row>
    <row r="23833" spans="12:12" s="26" customFormat="1" hidden="1" x14ac:dyDescent="0.25">
      <c r="L23833"/>
    </row>
    <row r="23834" spans="12:12" s="26" customFormat="1" hidden="1" x14ac:dyDescent="0.25">
      <c r="L23834"/>
    </row>
    <row r="23835" spans="12:12" s="26" customFormat="1" hidden="1" x14ac:dyDescent="0.25">
      <c r="L23835"/>
    </row>
    <row r="23836" spans="12:12" s="26" customFormat="1" hidden="1" x14ac:dyDescent="0.25">
      <c r="L23836"/>
    </row>
    <row r="23837" spans="12:12" s="26" customFormat="1" hidden="1" x14ac:dyDescent="0.25">
      <c r="L23837"/>
    </row>
    <row r="23838" spans="12:12" s="26" customFormat="1" hidden="1" x14ac:dyDescent="0.25">
      <c r="L23838"/>
    </row>
    <row r="23839" spans="12:12" s="26" customFormat="1" hidden="1" x14ac:dyDescent="0.25">
      <c r="L23839"/>
    </row>
    <row r="23840" spans="12:12" s="26" customFormat="1" hidden="1" x14ac:dyDescent="0.25">
      <c r="L23840"/>
    </row>
    <row r="23841" spans="12:12" s="26" customFormat="1" hidden="1" x14ac:dyDescent="0.25">
      <c r="L23841"/>
    </row>
    <row r="23842" spans="12:12" s="26" customFormat="1" hidden="1" x14ac:dyDescent="0.25">
      <c r="L23842"/>
    </row>
    <row r="23843" spans="12:12" s="26" customFormat="1" hidden="1" x14ac:dyDescent="0.25">
      <c r="L23843"/>
    </row>
    <row r="23844" spans="12:12" s="26" customFormat="1" hidden="1" x14ac:dyDescent="0.25">
      <c r="L23844"/>
    </row>
    <row r="23845" spans="12:12" s="26" customFormat="1" hidden="1" x14ac:dyDescent="0.25">
      <c r="L23845"/>
    </row>
    <row r="23846" spans="12:12" s="26" customFormat="1" hidden="1" x14ac:dyDescent="0.25">
      <c r="L23846"/>
    </row>
    <row r="23847" spans="12:12" s="26" customFormat="1" hidden="1" x14ac:dyDescent="0.25">
      <c r="L23847"/>
    </row>
    <row r="23848" spans="12:12" s="26" customFormat="1" hidden="1" x14ac:dyDescent="0.25">
      <c r="L23848"/>
    </row>
    <row r="23849" spans="12:12" s="26" customFormat="1" hidden="1" x14ac:dyDescent="0.25">
      <c r="L23849"/>
    </row>
    <row r="23850" spans="12:12" s="26" customFormat="1" hidden="1" x14ac:dyDescent="0.25">
      <c r="L23850"/>
    </row>
    <row r="23851" spans="12:12" s="26" customFormat="1" hidden="1" x14ac:dyDescent="0.25">
      <c r="L23851"/>
    </row>
    <row r="23852" spans="12:12" s="26" customFormat="1" hidden="1" x14ac:dyDescent="0.25">
      <c r="L23852"/>
    </row>
    <row r="23853" spans="12:12" s="26" customFormat="1" hidden="1" x14ac:dyDescent="0.25">
      <c r="L23853"/>
    </row>
    <row r="23854" spans="12:12" s="26" customFormat="1" hidden="1" x14ac:dyDescent="0.25">
      <c r="L23854"/>
    </row>
    <row r="23855" spans="12:12" s="26" customFormat="1" hidden="1" x14ac:dyDescent="0.25">
      <c r="L23855"/>
    </row>
    <row r="23856" spans="12:12" s="26" customFormat="1" hidden="1" x14ac:dyDescent="0.25">
      <c r="L23856"/>
    </row>
    <row r="23857" spans="12:12" s="26" customFormat="1" hidden="1" x14ac:dyDescent="0.25">
      <c r="L23857"/>
    </row>
    <row r="23858" spans="12:12" s="26" customFormat="1" hidden="1" x14ac:dyDescent="0.25">
      <c r="L23858"/>
    </row>
    <row r="23859" spans="12:12" s="26" customFormat="1" hidden="1" x14ac:dyDescent="0.25">
      <c r="L23859"/>
    </row>
    <row r="23860" spans="12:12" s="26" customFormat="1" hidden="1" x14ac:dyDescent="0.25">
      <c r="L23860"/>
    </row>
    <row r="23861" spans="12:12" s="26" customFormat="1" hidden="1" x14ac:dyDescent="0.25">
      <c r="L23861"/>
    </row>
    <row r="23862" spans="12:12" s="26" customFormat="1" hidden="1" x14ac:dyDescent="0.25">
      <c r="L23862"/>
    </row>
    <row r="23863" spans="12:12" s="26" customFormat="1" hidden="1" x14ac:dyDescent="0.25">
      <c r="L23863"/>
    </row>
    <row r="23864" spans="12:12" s="26" customFormat="1" hidden="1" x14ac:dyDescent="0.25">
      <c r="L23864"/>
    </row>
    <row r="23865" spans="12:12" s="26" customFormat="1" hidden="1" x14ac:dyDescent="0.25">
      <c r="L23865"/>
    </row>
    <row r="23866" spans="12:12" s="26" customFormat="1" hidden="1" x14ac:dyDescent="0.25">
      <c r="L23866"/>
    </row>
    <row r="23867" spans="12:12" s="26" customFormat="1" hidden="1" x14ac:dyDescent="0.25">
      <c r="L23867"/>
    </row>
    <row r="23868" spans="12:12" s="26" customFormat="1" hidden="1" x14ac:dyDescent="0.25">
      <c r="L23868"/>
    </row>
    <row r="23869" spans="12:12" s="26" customFormat="1" hidden="1" x14ac:dyDescent="0.25">
      <c r="L23869"/>
    </row>
    <row r="23870" spans="12:12" s="26" customFormat="1" hidden="1" x14ac:dyDescent="0.25">
      <c r="L23870"/>
    </row>
    <row r="23871" spans="12:12" s="26" customFormat="1" hidden="1" x14ac:dyDescent="0.25">
      <c r="L23871"/>
    </row>
    <row r="23872" spans="12:12" s="26" customFormat="1" hidden="1" x14ac:dyDescent="0.25">
      <c r="L23872"/>
    </row>
    <row r="23873" spans="12:12" s="26" customFormat="1" hidden="1" x14ac:dyDescent="0.25">
      <c r="L23873"/>
    </row>
    <row r="23874" spans="12:12" s="26" customFormat="1" hidden="1" x14ac:dyDescent="0.25">
      <c r="L23874"/>
    </row>
    <row r="23875" spans="12:12" s="26" customFormat="1" hidden="1" x14ac:dyDescent="0.25">
      <c r="L23875"/>
    </row>
    <row r="23876" spans="12:12" s="26" customFormat="1" hidden="1" x14ac:dyDescent="0.25">
      <c r="L23876"/>
    </row>
    <row r="23877" spans="12:12" s="26" customFormat="1" hidden="1" x14ac:dyDescent="0.25">
      <c r="L23877"/>
    </row>
    <row r="23878" spans="12:12" s="26" customFormat="1" hidden="1" x14ac:dyDescent="0.25">
      <c r="L23878"/>
    </row>
    <row r="23879" spans="12:12" s="26" customFormat="1" hidden="1" x14ac:dyDescent="0.25">
      <c r="L23879"/>
    </row>
    <row r="23880" spans="12:12" s="26" customFormat="1" hidden="1" x14ac:dyDescent="0.25">
      <c r="L23880"/>
    </row>
    <row r="23881" spans="12:12" s="26" customFormat="1" hidden="1" x14ac:dyDescent="0.25">
      <c r="L23881"/>
    </row>
    <row r="23882" spans="12:12" s="26" customFormat="1" hidden="1" x14ac:dyDescent="0.25">
      <c r="L23882"/>
    </row>
    <row r="23883" spans="12:12" s="26" customFormat="1" hidden="1" x14ac:dyDescent="0.25">
      <c r="L23883"/>
    </row>
    <row r="23884" spans="12:12" s="26" customFormat="1" hidden="1" x14ac:dyDescent="0.25">
      <c r="L23884"/>
    </row>
    <row r="23885" spans="12:12" s="26" customFormat="1" hidden="1" x14ac:dyDescent="0.25">
      <c r="L23885"/>
    </row>
    <row r="23886" spans="12:12" s="26" customFormat="1" hidden="1" x14ac:dyDescent="0.25">
      <c r="L23886"/>
    </row>
    <row r="23887" spans="12:12" s="26" customFormat="1" hidden="1" x14ac:dyDescent="0.25">
      <c r="L23887"/>
    </row>
    <row r="23888" spans="12:12" s="26" customFormat="1" hidden="1" x14ac:dyDescent="0.25">
      <c r="L23888"/>
    </row>
    <row r="23889" spans="12:12" s="26" customFormat="1" hidden="1" x14ac:dyDescent="0.25">
      <c r="L23889"/>
    </row>
    <row r="23890" spans="12:12" s="26" customFormat="1" hidden="1" x14ac:dyDescent="0.25">
      <c r="L23890"/>
    </row>
    <row r="23891" spans="12:12" s="26" customFormat="1" hidden="1" x14ac:dyDescent="0.25">
      <c r="L23891"/>
    </row>
    <row r="23892" spans="12:12" s="26" customFormat="1" hidden="1" x14ac:dyDescent="0.25">
      <c r="L23892"/>
    </row>
    <row r="23893" spans="12:12" s="26" customFormat="1" hidden="1" x14ac:dyDescent="0.25">
      <c r="L23893"/>
    </row>
    <row r="23894" spans="12:12" s="26" customFormat="1" hidden="1" x14ac:dyDescent="0.25">
      <c r="L23894"/>
    </row>
    <row r="23895" spans="12:12" s="26" customFormat="1" hidden="1" x14ac:dyDescent="0.25">
      <c r="L23895"/>
    </row>
    <row r="23896" spans="12:12" s="26" customFormat="1" hidden="1" x14ac:dyDescent="0.25">
      <c r="L23896"/>
    </row>
    <row r="23897" spans="12:12" s="26" customFormat="1" hidden="1" x14ac:dyDescent="0.25">
      <c r="L23897"/>
    </row>
    <row r="23898" spans="12:12" s="26" customFormat="1" hidden="1" x14ac:dyDescent="0.25">
      <c r="L23898"/>
    </row>
    <row r="23899" spans="12:12" s="26" customFormat="1" hidden="1" x14ac:dyDescent="0.25">
      <c r="L23899"/>
    </row>
    <row r="23900" spans="12:12" s="26" customFormat="1" hidden="1" x14ac:dyDescent="0.25">
      <c r="L23900"/>
    </row>
    <row r="23901" spans="12:12" s="26" customFormat="1" hidden="1" x14ac:dyDescent="0.25">
      <c r="L23901"/>
    </row>
    <row r="23902" spans="12:12" s="26" customFormat="1" hidden="1" x14ac:dyDescent="0.25">
      <c r="L23902"/>
    </row>
    <row r="23903" spans="12:12" s="26" customFormat="1" hidden="1" x14ac:dyDescent="0.25">
      <c r="L23903"/>
    </row>
    <row r="23904" spans="12:12" s="26" customFormat="1" hidden="1" x14ac:dyDescent="0.25">
      <c r="L23904"/>
    </row>
    <row r="23905" spans="12:12" s="26" customFormat="1" hidden="1" x14ac:dyDescent="0.25">
      <c r="L23905"/>
    </row>
    <row r="23906" spans="12:12" s="26" customFormat="1" hidden="1" x14ac:dyDescent="0.25">
      <c r="L23906"/>
    </row>
    <row r="23907" spans="12:12" s="26" customFormat="1" hidden="1" x14ac:dyDescent="0.25">
      <c r="L23907"/>
    </row>
    <row r="23908" spans="12:12" s="26" customFormat="1" hidden="1" x14ac:dyDescent="0.25">
      <c r="L23908"/>
    </row>
    <row r="23909" spans="12:12" s="26" customFormat="1" hidden="1" x14ac:dyDescent="0.25">
      <c r="L23909"/>
    </row>
    <row r="23910" spans="12:12" s="26" customFormat="1" hidden="1" x14ac:dyDescent="0.25">
      <c r="L23910"/>
    </row>
    <row r="23911" spans="12:12" s="26" customFormat="1" hidden="1" x14ac:dyDescent="0.25">
      <c r="L23911"/>
    </row>
    <row r="23912" spans="12:12" s="26" customFormat="1" hidden="1" x14ac:dyDescent="0.25">
      <c r="L23912"/>
    </row>
    <row r="23913" spans="12:12" s="26" customFormat="1" hidden="1" x14ac:dyDescent="0.25">
      <c r="L23913"/>
    </row>
    <row r="23914" spans="12:12" s="26" customFormat="1" hidden="1" x14ac:dyDescent="0.25">
      <c r="L23914"/>
    </row>
    <row r="23915" spans="12:12" s="26" customFormat="1" hidden="1" x14ac:dyDescent="0.25">
      <c r="L23915"/>
    </row>
    <row r="23916" spans="12:12" s="26" customFormat="1" hidden="1" x14ac:dyDescent="0.25">
      <c r="L23916"/>
    </row>
    <row r="23917" spans="12:12" s="26" customFormat="1" hidden="1" x14ac:dyDescent="0.25">
      <c r="L23917"/>
    </row>
    <row r="23918" spans="12:12" s="26" customFormat="1" hidden="1" x14ac:dyDescent="0.25">
      <c r="L23918"/>
    </row>
    <row r="23919" spans="12:12" s="26" customFormat="1" hidden="1" x14ac:dyDescent="0.25">
      <c r="L23919"/>
    </row>
    <row r="23920" spans="12:12" s="26" customFormat="1" hidden="1" x14ac:dyDescent="0.25">
      <c r="L23920"/>
    </row>
    <row r="23921" spans="12:12" s="26" customFormat="1" hidden="1" x14ac:dyDescent="0.25">
      <c r="L23921"/>
    </row>
    <row r="23922" spans="12:12" s="26" customFormat="1" hidden="1" x14ac:dyDescent="0.25">
      <c r="L23922"/>
    </row>
    <row r="23923" spans="12:12" s="26" customFormat="1" hidden="1" x14ac:dyDescent="0.25">
      <c r="L23923"/>
    </row>
    <row r="23924" spans="12:12" s="26" customFormat="1" hidden="1" x14ac:dyDescent="0.25">
      <c r="L23924"/>
    </row>
    <row r="23925" spans="12:12" s="26" customFormat="1" hidden="1" x14ac:dyDescent="0.25">
      <c r="L23925"/>
    </row>
    <row r="23926" spans="12:12" s="26" customFormat="1" hidden="1" x14ac:dyDescent="0.25">
      <c r="L23926"/>
    </row>
    <row r="23927" spans="12:12" s="26" customFormat="1" hidden="1" x14ac:dyDescent="0.25">
      <c r="L23927"/>
    </row>
    <row r="23928" spans="12:12" s="26" customFormat="1" hidden="1" x14ac:dyDescent="0.25">
      <c r="L23928"/>
    </row>
    <row r="23929" spans="12:12" s="26" customFormat="1" hidden="1" x14ac:dyDescent="0.25">
      <c r="L23929"/>
    </row>
    <row r="23930" spans="12:12" s="26" customFormat="1" hidden="1" x14ac:dyDescent="0.25">
      <c r="L23930"/>
    </row>
    <row r="23931" spans="12:12" s="26" customFormat="1" hidden="1" x14ac:dyDescent="0.25">
      <c r="L23931"/>
    </row>
    <row r="23932" spans="12:12" s="26" customFormat="1" hidden="1" x14ac:dyDescent="0.25">
      <c r="L23932"/>
    </row>
    <row r="23933" spans="12:12" s="26" customFormat="1" hidden="1" x14ac:dyDescent="0.25">
      <c r="L23933"/>
    </row>
    <row r="23934" spans="12:12" s="26" customFormat="1" hidden="1" x14ac:dyDescent="0.25">
      <c r="L23934"/>
    </row>
    <row r="23935" spans="12:12" s="26" customFormat="1" hidden="1" x14ac:dyDescent="0.25">
      <c r="L23935"/>
    </row>
    <row r="23936" spans="12:12" s="26" customFormat="1" hidden="1" x14ac:dyDescent="0.25">
      <c r="L23936"/>
    </row>
    <row r="23937" spans="12:12" s="26" customFormat="1" hidden="1" x14ac:dyDescent="0.25">
      <c r="L23937"/>
    </row>
    <row r="23938" spans="12:12" s="26" customFormat="1" hidden="1" x14ac:dyDescent="0.25">
      <c r="L23938"/>
    </row>
    <row r="23939" spans="12:12" s="26" customFormat="1" hidden="1" x14ac:dyDescent="0.25">
      <c r="L23939"/>
    </row>
    <row r="23940" spans="12:12" s="26" customFormat="1" hidden="1" x14ac:dyDescent="0.25">
      <c r="L23940"/>
    </row>
    <row r="23941" spans="12:12" s="26" customFormat="1" hidden="1" x14ac:dyDescent="0.25">
      <c r="L23941"/>
    </row>
    <row r="23942" spans="12:12" s="26" customFormat="1" hidden="1" x14ac:dyDescent="0.25">
      <c r="L23942"/>
    </row>
    <row r="23943" spans="12:12" s="26" customFormat="1" hidden="1" x14ac:dyDescent="0.25">
      <c r="L23943"/>
    </row>
    <row r="23944" spans="12:12" s="26" customFormat="1" hidden="1" x14ac:dyDescent="0.25">
      <c r="L23944"/>
    </row>
    <row r="23945" spans="12:12" s="26" customFormat="1" hidden="1" x14ac:dyDescent="0.25">
      <c r="L23945"/>
    </row>
    <row r="23946" spans="12:12" s="26" customFormat="1" hidden="1" x14ac:dyDescent="0.25">
      <c r="L23946"/>
    </row>
    <row r="23947" spans="12:12" s="26" customFormat="1" hidden="1" x14ac:dyDescent="0.25">
      <c r="L23947"/>
    </row>
    <row r="23948" spans="12:12" s="26" customFormat="1" hidden="1" x14ac:dyDescent="0.25">
      <c r="L23948"/>
    </row>
    <row r="23949" spans="12:12" s="26" customFormat="1" hidden="1" x14ac:dyDescent="0.25">
      <c r="L23949"/>
    </row>
    <row r="23950" spans="12:12" s="26" customFormat="1" hidden="1" x14ac:dyDescent="0.25">
      <c r="L23950"/>
    </row>
    <row r="23951" spans="12:12" s="26" customFormat="1" hidden="1" x14ac:dyDescent="0.25">
      <c r="L23951"/>
    </row>
    <row r="23952" spans="12:12" s="26" customFormat="1" hidden="1" x14ac:dyDescent="0.25">
      <c r="L23952"/>
    </row>
    <row r="23953" spans="12:12" s="26" customFormat="1" hidden="1" x14ac:dyDescent="0.25">
      <c r="L23953"/>
    </row>
    <row r="23954" spans="12:12" s="26" customFormat="1" hidden="1" x14ac:dyDescent="0.25">
      <c r="L23954"/>
    </row>
    <row r="23955" spans="12:12" s="26" customFormat="1" hidden="1" x14ac:dyDescent="0.25">
      <c r="L23955"/>
    </row>
    <row r="23956" spans="12:12" s="26" customFormat="1" hidden="1" x14ac:dyDescent="0.25">
      <c r="L23956"/>
    </row>
    <row r="23957" spans="12:12" s="26" customFormat="1" hidden="1" x14ac:dyDescent="0.25">
      <c r="L23957"/>
    </row>
    <row r="23958" spans="12:12" s="26" customFormat="1" hidden="1" x14ac:dyDescent="0.25">
      <c r="L23958"/>
    </row>
    <row r="23959" spans="12:12" s="26" customFormat="1" hidden="1" x14ac:dyDescent="0.25">
      <c r="L23959"/>
    </row>
    <row r="23960" spans="12:12" s="26" customFormat="1" hidden="1" x14ac:dyDescent="0.25">
      <c r="L23960"/>
    </row>
    <row r="23961" spans="12:12" s="26" customFormat="1" hidden="1" x14ac:dyDescent="0.25">
      <c r="L23961"/>
    </row>
    <row r="23962" spans="12:12" s="26" customFormat="1" hidden="1" x14ac:dyDescent="0.25">
      <c r="L23962"/>
    </row>
    <row r="23963" spans="12:12" s="26" customFormat="1" hidden="1" x14ac:dyDescent="0.25">
      <c r="L23963"/>
    </row>
    <row r="23964" spans="12:12" s="26" customFormat="1" hidden="1" x14ac:dyDescent="0.25">
      <c r="L23964"/>
    </row>
    <row r="23965" spans="12:12" s="26" customFormat="1" hidden="1" x14ac:dyDescent="0.25">
      <c r="L23965"/>
    </row>
    <row r="23966" spans="12:12" s="26" customFormat="1" hidden="1" x14ac:dyDescent="0.25">
      <c r="L23966"/>
    </row>
    <row r="23967" spans="12:12" s="26" customFormat="1" hidden="1" x14ac:dyDescent="0.25">
      <c r="L23967"/>
    </row>
    <row r="23968" spans="12:12" s="26" customFormat="1" hidden="1" x14ac:dyDescent="0.25">
      <c r="L23968"/>
    </row>
    <row r="23969" spans="12:12" s="26" customFormat="1" hidden="1" x14ac:dyDescent="0.25">
      <c r="L23969"/>
    </row>
    <row r="23970" spans="12:12" s="26" customFormat="1" hidden="1" x14ac:dyDescent="0.25">
      <c r="L23970"/>
    </row>
    <row r="23971" spans="12:12" s="26" customFormat="1" hidden="1" x14ac:dyDescent="0.25">
      <c r="L23971"/>
    </row>
    <row r="23972" spans="12:12" s="26" customFormat="1" hidden="1" x14ac:dyDescent="0.25">
      <c r="L23972"/>
    </row>
    <row r="23973" spans="12:12" s="26" customFormat="1" hidden="1" x14ac:dyDescent="0.25">
      <c r="L23973"/>
    </row>
    <row r="23974" spans="12:12" s="26" customFormat="1" hidden="1" x14ac:dyDescent="0.25">
      <c r="L23974"/>
    </row>
    <row r="23975" spans="12:12" s="26" customFormat="1" hidden="1" x14ac:dyDescent="0.25">
      <c r="L23975"/>
    </row>
    <row r="23976" spans="12:12" s="26" customFormat="1" hidden="1" x14ac:dyDescent="0.25">
      <c r="L23976"/>
    </row>
    <row r="23977" spans="12:12" s="26" customFormat="1" hidden="1" x14ac:dyDescent="0.25">
      <c r="L23977"/>
    </row>
    <row r="23978" spans="12:12" s="26" customFormat="1" hidden="1" x14ac:dyDescent="0.25">
      <c r="L23978"/>
    </row>
    <row r="23979" spans="12:12" s="26" customFormat="1" hidden="1" x14ac:dyDescent="0.25">
      <c r="L23979"/>
    </row>
    <row r="23980" spans="12:12" s="26" customFormat="1" hidden="1" x14ac:dyDescent="0.25">
      <c r="L23980"/>
    </row>
    <row r="23981" spans="12:12" s="26" customFormat="1" hidden="1" x14ac:dyDescent="0.25">
      <c r="L23981"/>
    </row>
    <row r="23982" spans="12:12" s="26" customFormat="1" hidden="1" x14ac:dyDescent="0.25">
      <c r="L23982"/>
    </row>
    <row r="23983" spans="12:12" s="26" customFormat="1" hidden="1" x14ac:dyDescent="0.25">
      <c r="L23983"/>
    </row>
    <row r="23984" spans="12:12" s="26" customFormat="1" hidden="1" x14ac:dyDescent="0.25">
      <c r="L23984"/>
    </row>
    <row r="23985" spans="12:12" s="26" customFormat="1" hidden="1" x14ac:dyDescent="0.25">
      <c r="L23985"/>
    </row>
    <row r="23986" spans="12:12" s="26" customFormat="1" hidden="1" x14ac:dyDescent="0.25">
      <c r="L23986"/>
    </row>
    <row r="23987" spans="12:12" s="26" customFormat="1" hidden="1" x14ac:dyDescent="0.25">
      <c r="L23987"/>
    </row>
    <row r="23988" spans="12:12" s="26" customFormat="1" hidden="1" x14ac:dyDescent="0.25">
      <c r="L23988"/>
    </row>
    <row r="23989" spans="12:12" s="26" customFormat="1" hidden="1" x14ac:dyDescent="0.25">
      <c r="L23989"/>
    </row>
    <row r="23990" spans="12:12" s="26" customFormat="1" hidden="1" x14ac:dyDescent="0.25">
      <c r="L23990"/>
    </row>
    <row r="23991" spans="12:12" s="26" customFormat="1" hidden="1" x14ac:dyDescent="0.25">
      <c r="L23991"/>
    </row>
    <row r="23992" spans="12:12" s="26" customFormat="1" hidden="1" x14ac:dyDescent="0.25">
      <c r="L23992"/>
    </row>
    <row r="23993" spans="12:12" s="26" customFormat="1" hidden="1" x14ac:dyDescent="0.25">
      <c r="L23993"/>
    </row>
    <row r="23994" spans="12:12" s="26" customFormat="1" hidden="1" x14ac:dyDescent="0.25">
      <c r="L23994"/>
    </row>
    <row r="23995" spans="12:12" s="26" customFormat="1" hidden="1" x14ac:dyDescent="0.25">
      <c r="L23995"/>
    </row>
    <row r="23996" spans="12:12" s="26" customFormat="1" hidden="1" x14ac:dyDescent="0.25">
      <c r="L23996"/>
    </row>
    <row r="23997" spans="12:12" s="26" customFormat="1" hidden="1" x14ac:dyDescent="0.25">
      <c r="L23997"/>
    </row>
    <row r="23998" spans="12:12" s="26" customFormat="1" hidden="1" x14ac:dyDescent="0.25">
      <c r="L23998"/>
    </row>
    <row r="23999" spans="12:12" s="26" customFormat="1" hidden="1" x14ac:dyDescent="0.25">
      <c r="L23999"/>
    </row>
    <row r="24000" spans="12:12" s="26" customFormat="1" hidden="1" x14ac:dyDescent="0.25">
      <c r="L24000"/>
    </row>
    <row r="24001" spans="12:12" s="26" customFormat="1" hidden="1" x14ac:dyDescent="0.25">
      <c r="L24001"/>
    </row>
    <row r="24002" spans="12:12" s="26" customFormat="1" hidden="1" x14ac:dyDescent="0.25">
      <c r="L24002"/>
    </row>
    <row r="24003" spans="12:12" s="26" customFormat="1" hidden="1" x14ac:dyDescent="0.25">
      <c r="L24003"/>
    </row>
    <row r="24004" spans="12:12" s="26" customFormat="1" hidden="1" x14ac:dyDescent="0.25">
      <c r="L24004"/>
    </row>
    <row r="24005" spans="12:12" s="26" customFormat="1" hidden="1" x14ac:dyDescent="0.25">
      <c r="L24005"/>
    </row>
    <row r="24006" spans="12:12" s="26" customFormat="1" hidden="1" x14ac:dyDescent="0.25">
      <c r="L24006"/>
    </row>
    <row r="24007" spans="12:12" s="26" customFormat="1" hidden="1" x14ac:dyDescent="0.25">
      <c r="L24007"/>
    </row>
    <row r="24008" spans="12:12" s="26" customFormat="1" hidden="1" x14ac:dyDescent="0.25">
      <c r="L24008"/>
    </row>
    <row r="24009" spans="12:12" s="26" customFormat="1" hidden="1" x14ac:dyDescent="0.25">
      <c r="L24009"/>
    </row>
    <row r="24010" spans="12:12" s="26" customFormat="1" hidden="1" x14ac:dyDescent="0.25">
      <c r="L24010"/>
    </row>
    <row r="24011" spans="12:12" s="26" customFormat="1" hidden="1" x14ac:dyDescent="0.25">
      <c r="L24011"/>
    </row>
    <row r="24012" spans="12:12" s="26" customFormat="1" hidden="1" x14ac:dyDescent="0.25">
      <c r="L24012"/>
    </row>
    <row r="24013" spans="12:12" s="26" customFormat="1" hidden="1" x14ac:dyDescent="0.25">
      <c r="L24013"/>
    </row>
    <row r="24014" spans="12:12" s="26" customFormat="1" hidden="1" x14ac:dyDescent="0.25">
      <c r="L24014"/>
    </row>
    <row r="24015" spans="12:12" s="26" customFormat="1" hidden="1" x14ac:dyDescent="0.25">
      <c r="L24015"/>
    </row>
    <row r="24016" spans="12:12" s="26" customFormat="1" hidden="1" x14ac:dyDescent="0.25">
      <c r="L24016"/>
    </row>
    <row r="24017" spans="12:12" s="26" customFormat="1" hidden="1" x14ac:dyDescent="0.25">
      <c r="L24017"/>
    </row>
    <row r="24018" spans="12:12" s="26" customFormat="1" hidden="1" x14ac:dyDescent="0.25">
      <c r="L24018"/>
    </row>
    <row r="24019" spans="12:12" s="26" customFormat="1" hidden="1" x14ac:dyDescent="0.25">
      <c r="L24019"/>
    </row>
    <row r="24020" spans="12:12" s="26" customFormat="1" hidden="1" x14ac:dyDescent="0.25">
      <c r="L24020"/>
    </row>
    <row r="24021" spans="12:12" s="26" customFormat="1" hidden="1" x14ac:dyDescent="0.25">
      <c r="L24021"/>
    </row>
    <row r="24022" spans="12:12" s="26" customFormat="1" hidden="1" x14ac:dyDescent="0.25">
      <c r="L24022"/>
    </row>
    <row r="24023" spans="12:12" s="26" customFormat="1" hidden="1" x14ac:dyDescent="0.25">
      <c r="L24023"/>
    </row>
    <row r="24024" spans="12:12" s="26" customFormat="1" hidden="1" x14ac:dyDescent="0.25">
      <c r="L24024"/>
    </row>
    <row r="24025" spans="12:12" s="26" customFormat="1" hidden="1" x14ac:dyDescent="0.25">
      <c r="L24025"/>
    </row>
    <row r="24026" spans="12:12" s="26" customFormat="1" hidden="1" x14ac:dyDescent="0.25">
      <c r="L24026"/>
    </row>
    <row r="24027" spans="12:12" s="26" customFormat="1" hidden="1" x14ac:dyDescent="0.25">
      <c r="L24027"/>
    </row>
    <row r="24028" spans="12:12" s="26" customFormat="1" hidden="1" x14ac:dyDescent="0.25">
      <c r="L24028"/>
    </row>
    <row r="24029" spans="12:12" s="26" customFormat="1" hidden="1" x14ac:dyDescent="0.25">
      <c r="L24029"/>
    </row>
    <row r="24030" spans="12:12" s="26" customFormat="1" hidden="1" x14ac:dyDescent="0.25">
      <c r="L24030"/>
    </row>
    <row r="24031" spans="12:12" s="26" customFormat="1" hidden="1" x14ac:dyDescent="0.25">
      <c r="L24031"/>
    </row>
    <row r="24032" spans="12:12" s="26" customFormat="1" hidden="1" x14ac:dyDescent="0.25">
      <c r="L24032"/>
    </row>
    <row r="24033" spans="12:12" s="26" customFormat="1" hidden="1" x14ac:dyDescent="0.25">
      <c r="L24033"/>
    </row>
    <row r="24034" spans="12:12" s="26" customFormat="1" hidden="1" x14ac:dyDescent="0.25">
      <c r="L24034"/>
    </row>
    <row r="24035" spans="12:12" s="26" customFormat="1" hidden="1" x14ac:dyDescent="0.25">
      <c r="L24035"/>
    </row>
    <row r="24036" spans="12:12" s="26" customFormat="1" hidden="1" x14ac:dyDescent="0.25">
      <c r="L24036"/>
    </row>
    <row r="24037" spans="12:12" s="26" customFormat="1" hidden="1" x14ac:dyDescent="0.25">
      <c r="L24037"/>
    </row>
    <row r="24038" spans="12:12" s="26" customFormat="1" hidden="1" x14ac:dyDescent="0.25">
      <c r="L24038"/>
    </row>
    <row r="24039" spans="12:12" s="26" customFormat="1" hidden="1" x14ac:dyDescent="0.25">
      <c r="L24039"/>
    </row>
    <row r="24040" spans="12:12" s="26" customFormat="1" hidden="1" x14ac:dyDescent="0.25">
      <c r="L24040"/>
    </row>
    <row r="24041" spans="12:12" s="26" customFormat="1" hidden="1" x14ac:dyDescent="0.25">
      <c r="L24041"/>
    </row>
    <row r="24042" spans="12:12" s="26" customFormat="1" hidden="1" x14ac:dyDescent="0.25">
      <c r="L24042"/>
    </row>
    <row r="24043" spans="12:12" s="26" customFormat="1" hidden="1" x14ac:dyDescent="0.25">
      <c r="L24043"/>
    </row>
    <row r="24044" spans="12:12" s="26" customFormat="1" hidden="1" x14ac:dyDescent="0.25">
      <c r="L24044"/>
    </row>
    <row r="24045" spans="12:12" s="26" customFormat="1" hidden="1" x14ac:dyDescent="0.25">
      <c r="L24045"/>
    </row>
    <row r="24046" spans="12:12" s="26" customFormat="1" hidden="1" x14ac:dyDescent="0.25">
      <c r="L24046"/>
    </row>
    <row r="24047" spans="12:12" s="26" customFormat="1" hidden="1" x14ac:dyDescent="0.25">
      <c r="L24047"/>
    </row>
    <row r="24048" spans="12:12" s="26" customFormat="1" hidden="1" x14ac:dyDescent="0.25">
      <c r="L24048"/>
    </row>
    <row r="24049" spans="12:12" s="26" customFormat="1" hidden="1" x14ac:dyDescent="0.25">
      <c r="L24049"/>
    </row>
    <row r="24050" spans="12:12" s="26" customFormat="1" hidden="1" x14ac:dyDescent="0.25">
      <c r="L24050"/>
    </row>
    <row r="24051" spans="12:12" s="26" customFormat="1" hidden="1" x14ac:dyDescent="0.25">
      <c r="L24051"/>
    </row>
    <row r="24052" spans="12:12" s="26" customFormat="1" hidden="1" x14ac:dyDescent="0.25">
      <c r="L24052"/>
    </row>
    <row r="24053" spans="12:12" s="26" customFormat="1" hidden="1" x14ac:dyDescent="0.25">
      <c r="L24053"/>
    </row>
    <row r="24054" spans="12:12" s="26" customFormat="1" hidden="1" x14ac:dyDescent="0.25">
      <c r="L24054"/>
    </row>
    <row r="24055" spans="12:12" s="26" customFormat="1" hidden="1" x14ac:dyDescent="0.25">
      <c r="L24055"/>
    </row>
    <row r="24056" spans="12:12" s="26" customFormat="1" hidden="1" x14ac:dyDescent="0.25">
      <c r="L24056"/>
    </row>
    <row r="24057" spans="12:12" s="26" customFormat="1" hidden="1" x14ac:dyDescent="0.25">
      <c r="L24057"/>
    </row>
    <row r="24058" spans="12:12" s="26" customFormat="1" hidden="1" x14ac:dyDescent="0.25">
      <c r="L24058"/>
    </row>
    <row r="24059" spans="12:12" s="26" customFormat="1" hidden="1" x14ac:dyDescent="0.25">
      <c r="L24059"/>
    </row>
    <row r="24060" spans="12:12" s="26" customFormat="1" hidden="1" x14ac:dyDescent="0.25">
      <c r="L24060"/>
    </row>
    <row r="24061" spans="12:12" s="26" customFormat="1" hidden="1" x14ac:dyDescent="0.25">
      <c r="L24061"/>
    </row>
    <row r="24062" spans="12:12" s="26" customFormat="1" hidden="1" x14ac:dyDescent="0.25">
      <c r="L24062"/>
    </row>
    <row r="24063" spans="12:12" s="26" customFormat="1" hidden="1" x14ac:dyDescent="0.25">
      <c r="L24063"/>
    </row>
    <row r="24064" spans="12:12" s="26" customFormat="1" hidden="1" x14ac:dyDescent="0.25">
      <c r="L24064"/>
    </row>
    <row r="24065" spans="12:12" s="26" customFormat="1" hidden="1" x14ac:dyDescent="0.25">
      <c r="L24065"/>
    </row>
    <row r="24066" spans="12:12" s="26" customFormat="1" hidden="1" x14ac:dyDescent="0.25">
      <c r="L24066"/>
    </row>
    <row r="24067" spans="12:12" s="26" customFormat="1" hidden="1" x14ac:dyDescent="0.25">
      <c r="L24067"/>
    </row>
    <row r="24068" spans="12:12" s="26" customFormat="1" hidden="1" x14ac:dyDescent="0.25">
      <c r="L24068"/>
    </row>
    <row r="24069" spans="12:12" s="26" customFormat="1" hidden="1" x14ac:dyDescent="0.25">
      <c r="L24069"/>
    </row>
    <row r="24070" spans="12:12" s="26" customFormat="1" hidden="1" x14ac:dyDescent="0.25">
      <c r="L24070"/>
    </row>
    <row r="24071" spans="12:12" s="26" customFormat="1" hidden="1" x14ac:dyDescent="0.25">
      <c r="L24071"/>
    </row>
    <row r="24072" spans="12:12" s="26" customFormat="1" hidden="1" x14ac:dyDescent="0.25">
      <c r="L24072"/>
    </row>
    <row r="24073" spans="12:12" s="26" customFormat="1" hidden="1" x14ac:dyDescent="0.25">
      <c r="L24073"/>
    </row>
    <row r="24074" spans="12:12" s="26" customFormat="1" hidden="1" x14ac:dyDescent="0.25">
      <c r="L24074"/>
    </row>
    <row r="24075" spans="12:12" s="26" customFormat="1" hidden="1" x14ac:dyDescent="0.25">
      <c r="L24075"/>
    </row>
    <row r="24076" spans="12:12" s="26" customFormat="1" hidden="1" x14ac:dyDescent="0.25">
      <c r="L24076"/>
    </row>
    <row r="24077" spans="12:12" s="26" customFormat="1" hidden="1" x14ac:dyDescent="0.25">
      <c r="L24077"/>
    </row>
    <row r="24078" spans="12:12" s="26" customFormat="1" hidden="1" x14ac:dyDescent="0.25">
      <c r="L24078"/>
    </row>
    <row r="24079" spans="12:12" s="26" customFormat="1" hidden="1" x14ac:dyDescent="0.25">
      <c r="L24079"/>
    </row>
    <row r="24080" spans="12:12" s="26" customFormat="1" hidden="1" x14ac:dyDescent="0.25">
      <c r="L24080"/>
    </row>
    <row r="24081" spans="12:12" s="26" customFormat="1" hidden="1" x14ac:dyDescent="0.25">
      <c r="L24081"/>
    </row>
    <row r="24082" spans="12:12" s="26" customFormat="1" hidden="1" x14ac:dyDescent="0.25">
      <c r="L24082"/>
    </row>
    <row r="24083" spans="12:12" s="26" customFormat="1" hidden="1" x14ac:dyDescent="0.25">
      <c r="L24083"/>
    </row>
    <row r="24084" spans="12:12" s="26" customFormat="1" hidden="1" x14ac:dyDescent="0.25">
      <c r="L24084"/>
    </row>
    <row r="24085" spans="12:12" s="26" customFormat="1" hidden="1" x14ac:dyDescent="0.25">
      <c r="L24085"/>
    </row>
    <row r="24086" spans="12:12" s="26" customFormat="1" hidden="1" x14ac:dyDescent="0.25">
      <c r="L24086"/>
    </row>
    <row r="24087" spans="12:12" s="26" customFormat="1" hidden="1" x14ac:dyDescent="0.25">
      <c r="L24087"/>
    </row>
    <row r="24088" spans="12:12" s="26" customFormat="1" hidden="1" x14ac:dyDescent="0.25">
      <c r="L24088"/>
    </row>
    <row r="24089" spans="12:12" s="26" customFormat="1" hidden="1" x14ac:dyDescent="0.25">
      <c r="L24089"/>
    </row>
    <row r="24090" spans="12:12" s="26" customFormat="1" hidden="1" x14ac:dyDescent="0.25">
      <c r="L24090"/>
    </row>
    <row r="24091" spans="12:12" s="26" customFormat="1" hidden="1" x14ac:dyDescent="0.25">
      <c r="L24091"/>
    </row>
    <row r="24092" spans="12:12" s="26" customFormat="1" hidden="1" x14ac:dyDescent="0.25">
      <c r="L24092"/>
    </row>
    <row r="24093" spans="12:12" s="26" customFormat="1" hidden="1" x14ac:dyDescent="0.25">
      <c r="L24093"/>
    </row>
    <row r="24094" spans="12:12" s="26" customFormat="1" hidden="1" x14ac:dyDescent="0.25">
      <c r="L24094"/>
    </row>
    <row r="24095" spans="12:12" s="26" customFormat="1" hidden="1" x14ac:dyDescent="0.25">
      <c r="L24095"/>
    </row>
    <row r="24096" spans="12:12" s="26" customFormat="1" hidden="1" x14ac:dyDescent="0.25">
      <c r="L24096"/>
    </row>
    <row r="24097" spans="12:12" s="26" customFormat="1" hidden="1" x14ac:dyDescent="0.25">
      <c r="L24097"/>
    </row>
    <row r="24098" spans="12:12" s="26" customFormat="1" hidden="1" x14ac:dyDescent="0.25">
      <c r="L24098"/>
    </row>
    <row r="24099" spans="12:12" s="26" customFormat="1" hidden="1" x14ac:dyDescent="0.25">
      <c r="L24099"/>
    </row>
    <row r="24100" spans="12:12" s="26" customFormat="1" hidden="1" x14ac:dyDescent="0.25">
      <c r="L24100"/>
    </row>
    <row r="24101" spans="12:12" s="26" customFormat="1" hidden="1" x14ac:dyDescent="0.25">
      <c r="L24101"/>
    </row>
    <row r="24102" spans="12:12" s="26" customFormat="1" hidden="1" x14ac:dyDescent="0.25">
      <c r="L24102"/>
    </row>
    <row r="24103" spans="12:12" s="26" customFormat="1" hidden="1" x14ac:dyDescent="0.25">
      <c r="L24103"/>
    </row>
    <row r="24104" spans="12:12" s="26" customFormat="1" hidden="1" x14ac:dyDescent="0.25">
      <c r="L24104"/>
    </row>
    <row r="24105" spans="12:12" s="26" customFormat="1" hidden="1" x14ac:dyDescent="0.25">
      <c r="L24105"/>
    </row>
    <row r="24106" spans="12:12" s="26" customFormat="1" hidden="1" x14ac:dyDescent="0.25">
      <c r="L24106"/>
    </row>
    <row r="24107" spans="12:12" s="26" customFormat="1" hidden="1" x14ac:dyDescent="0.25">
      <c r="L24107"/>
    </row>
    <row r="24108" spans="12:12" s="26" customFormat="1" hidden="1" x14ac:dyDescent="0.25">
      <c r="L24108"/>
    </row>
    <row r="24109" spans="12:12" s="26" customFormat="1" hidden="1" x14ac:dyDescent="0.25">
      <c r="L24109"/>
    </row>
    <row r="24110" spans="12:12" s="26" customFormat="1" hidden="1" x14ac:dyDescent="0.25">
      <c r="L24110"/>
    </row>
    <row r="24111" spans="12:12" s="26" customFormat="1" hidden="1" x14ac:dyDescent="0.25">
      <c r="L24111"/>
    </row>
    <row r="24112" spans="12:12" s="26" customFormat="1" hidden="1" x14ac:dyDescent="0.25">
      <c r="L24112"/>
    </row>
    <row r="24113" spans="12:12" s="26" customFormat="1" hidden="1" x14ac:dyDescent="0.25">
      <c r="L24113"/>
    </row>
    <row r="24114" spans="12:12" s="26" customFormat="1" hidden="1" x14ac:dyDescent="0.25">
      <c r="L24114"/>
    </row>
    <row r="24115" spans="12:12" s="26" customFormat="1" hidden="1" x14ac:dyDescent="0.25">
      <c r="L24115"/>
    </row>
    <row r="24116" spans="12:12" s="26" customFormat="1" hidden="1" x14ac:dyDescent="0.25">
      <c r="L24116"/>
    </row>
    <row r="24117" spans="12:12" s="26" customFormat="1" hidden="1" x14ac:dyDescent="0.25">
      <c r="L24117"/>
    </row>
    <row r="24118" spans="12:12" s="26" customFormat="1" hidden="1" x14ac:dyDescent="0.25">
      <c r="L24118"/>
    </row>
    <row r="24119" spans="12:12" s="26" customFormat="1" hidden="1" x14ac:dyDescent="0.25">
      <c r="L24119"/>
    </row>
    <row r="24120" spans="12:12" s="26" customFormat="1" hidden="1" x14ac:dyDescent="0.25">
      <c r="L24120"/>
    </row>
    <row r="24121" spans="12:12" s="26" customFormat="1" hidden="1" x14ac:dyDescent="0.25">
      <c r="L24121"/>
    </row>
    <row r="24122" spans="12:12" s="26" customFormat="1" hidden="1" x14ac:dyDescent="0.25">
      <c r="L24122"/>
    </row>
    <row r="24123" spans="12:12" s="26" customFormat="1" hidden="1" x14ac:dyDescent="0.25">
      <c r="L24123"/>
    </row>
    <row r="24124" spans="12:12" s="26" customFormat="1" hidden="1" x14ac:dyDescent="0.25">
      <c r="L24124"/>
    </row>
    <row r="24125" spans="12:12" s="26" customFormat="1" hidden="1" x14ac:dyDescent="0.25">
      <c r="L24125"/>
    </row>
    <row r="24126" spans="12:12" s="26" customFormat="1" hidden="1" x14ac:dyDescent="0.25">
      <c r="L24126"/>
    </row>
    <row r="24127" spans="12:12" s="26" customFormat="1" hidden="1" x14ac:dyDescent="0.25">
      <c r="L24127"/>
    </row>
    <row r="24128" spans="12:12" s="26" customFormat="1" hidden="1" x14ac:dyDescent="0.25">
      <c r="L24128"/>
    </row>
    <row r="24129" spans="12:12" s="26" customFormat="1" hidden="1" x14ac:dyDescent="0.25">
      <c r="L24129"/>
    </row>
    <row r="24130" spans="12:12" s="26" customFormat="1" hidden="1" x14ac:dyDescent="0.25">
      <c r="L24130"/>
    </row>
    <row r="24131" spans="12:12" s="26" customFormat="1" hidden="1" x14ac:dyDescent="0.25">
      <c r="L24131"/>
    </row>
    <row r="24132" spans="12:12" s="26" customFormat="1" hidden="1" x14ac:dyDescent="0.25">
      <c r="L24132"/>
    </row>
    <row r="24133" spans="12:12" s="26" customFormat="1" hidden="1" x14ac:dyDescent="0.25">
      <c r="L24133"/>
    </row>
    <row r="24134" spans="12:12" s="26" customFormat="1" hidden="1" x14ac:dyDescent="0.25">
      <c r="L24134"/>
    </row>
    <row r="24135" spans="12:12" s="26" customFormat="1" hidden="1" x14ac:dyDescent="0.25">
      <c r="L24135"/>
    </row>
    <row r="24136" spans="12:12" s="26" customFormat="1" hidden="1" x14ac:dyDescent="0.25">
      <c r="L24136"/>
    </row>
    <row r="24137" spans="12:12" s="26" customFormat="1" hidden="1" x14ac:dyDescent="0.25">
      <c r="L24137"/>
    </row>
    <row r="24138" spans="12:12" s="26" customFormat="1" hidden="1" x14ac:dyDescent="0.25">
      <c r="L24138"/>
    </row>
    <row r="24139" spans="12:12" s="26" customFormat="1" hidden="1" x14ac:dyDescent="0.25">
      <c r="L24139"/>
    </row>
    <row r="24140" spans="12:12" s="26" customFormat="1" hidden="1" x14ac:dyDescent="0.25">
      <c r="L24140"/>
    </row>
    <row r="24141" spans="12:12" s="26" customFormat="1" hidden="1" x14ac:dyDescent="0.25">
      <c r="L24141"/>
    </row>
    <row r="24142" spans="12:12" s="26" customFormat="1" hidden="1" x14ac:dyDescent="0.25">
      <c r="L24142"/>
    </row>
    <row r="24143" spans="12:12" s="26" customFormat="1" hidden="1" x14ac:dyDescent="0.25">
      <c r="L24143"/>
    </row>
    <row r="24144" spans="12:12" s="26" customFormat="1" hidden="1" x14ac:dyDescent="0.25">
      <c r="L24144"/>
    </row>
    <row r="24145" spans="12:12" s="26" customFormat="1" hidden="1" x14ac:dyDescent="0.25">
      <c r="L24145"/>
    </row>
    <row r="24146" spans="12:12" s="26" customFormat="1" hidden="1" x14ac:dyDescent="0.25">
      <c r="L24146"/>
    </row>
    <row r="24147" spans="12:12" s="26" customFormat="1" hidden="1" x14ac:dyDescent="0.25">
      <c r="L24147"/>
    </row>
    <row r="24148" spans="12:12" s="26" customFormat="1" hidden="1" x14ac:dyDescent="0.25">
      <c r="L24148"/>
    </row>
    <row r="24149" spans="12:12" s="26" customFormat="1" hidden="1" x14ac:dyDescent="0.25">
      <c r="L24149"/>
    </row>
    <row r="24150" spans="12:12" s="26" customFormat="1" hidden="1" x14ac:dyDescent="0.25">
      <c r="L24150"/>
    </row>
    <row r="24151" spans="12:12" s="26" customFormat="1" hidden="1" x14ac:dyDescent="0.25">
      <c r="L24151"/>
    </row>
    <row r="24152" spans="12:12" s="26" customFormat="1" hidden="1" x14ac:dyDescent="0.25">
      <c r="L24152"/>
    </row>
    <row r="24153" spans="12:12" s="26" customFormat="1" hidden="1" x14ac:dyDescent="0.25">
      <c r="L24153"/>
    </row>
    <row r="24154" spans="12:12" s="26" customFormat="1" hidden="1" x14ac:dyDescent="0.25">
      <c r="L24154"/>
    </row>
    <row r="24155" spans="12:12" s="26" customFormat="1" hidden="1" x14ac:dyDescent="0.25">
      <c r="L24155"/>
    </row>
    <row r="24156" spans="12:12" s="26" customFormat="1" hidden="1" x14ac:dyDescent="0.25">
      <c r="L24156"/>
    </row>
    <row r="24157" spans="12:12" s="26" customFormat="1" hidden="1" x14ac:dyDescent="0.25">
      <c r="L24157"/>
    </row>
    <row r="24158" spans="12:12" s="26" customFormat="1" hidden="1" x14ac:dyDescent="0.25">
      <c r="L24158"/>
    </row>
    <row r="24159" spans="12:12" s="26" customFormat="1" hidden="1" x14ac:dyDescent="0.25">
      <c r="L24159"/>
    </row>
    <row r="24160" spans="12:12" s="26" customFormat="1" hidden="1" x14ac:dyDescent="0.25">
      <c r="L24160"/>
    </row>
    <row r="24161" spans="12:12" s="26" customFormat="1" hidden="1" x14ac:dyDescent="0.25">
      <c r="L24161"/>
    </row>
    <row r="24162" spans="12:12" s="26" customFormat="1" hidden="1" x14ac:dyDescent="0.25">
      <c r="L24162"/>
    </row>
    <row r="24163" spans="12:12" s="26" customFormat="1" hidden="1" x14ac:dyDescent="0.25">
      <c r="L24163"/>
    </row>
    <row r="24164" spans="12:12" s="26" customFormat="1" hidden="1" x14ac:dyDescent="0.25">
      <c r="L24164"/>
    </row>
    <row r="24165" spans="12:12" s="26" customFormat="1" hidden="1" x14ac:dyDescent="0.25">
      <c r="L24165"/>
    </row>
    <row r="24166" spans="12:12" s="26" customFormat="1" hidden="1" x14ac:dyDescent="0.25">
      <c r="L24166"/>
    </row>
    <row r="24167" spans="12:12" s="26" customFormat="1" hidden="1" x14ac:dyDescent="0.25">
      <c r="L24167"/>
    </row>
    <row r="24168" spans="12:12" s="26" customFormat="1" hidden="1" x14ac:dyDescent="0.25">
      <c r="L24168"/>
    </row>
    <row r="24169" spans="12:12" s="26" customFormat="1" hidden="1" x14ac:dyDescent="0.25">
      <c r="L24169"/>
    </row>
    <row r="24170" spans="12:12" s="26" customFormat="1" hidden="1" x14ac:dyDescent="0.25">
      <c r="L24170"/>
    </row>
    <row r="24171" spans="12:12" s="26" customFormat="1" hidden="1" x14ac:dyDescent="0.25">
      <c r="L24171"/>
    </row>
    <row r="24172" spans="12:12" s="26" customFormat="1" hidden="1" x14ac:dyDescent="0.25">
      <c r="L24172"/>
    </row>
    <row r="24173" spans="12:12" s="26" customFormat="1" hidden="1" x14ac:dyDescent="0.25">
      <c r="L24173"/>
    </row>
    <row r="24174" spans="12:12" s="26" customFormat="1" hidden="1" x14ac:dyDescent="0.25">
      <c r="L24174"/>
    </row>
    <row r="24175" spans="12:12" s="26" customFormat="1" hidden="1" x14ac:dyDescent="0.25">
      <c r="L24175"/>
    </row>
    <row r="24176" spans="12:12" s="26" customFormat="1" hidden="1" x14ac:dyDescent="0.25">
      <c r="L24176"/>
    </row>
    <row r="24177" spans="12:12" s="26" customFormat="1" hidden="1" x14ac:dyDescent="0.25">
      <c r="L24177"/>
    </row>
    <row r="24178" spans="12:12" s="26" customFormat="1" hidden="1" x14ac:dyDescent="0.25">
      <c r="L24178"/>
    </row>
    <row r="24179" spans="12:12" s="26" customFormat="1" hidden="1" x14ac:dyDescent="0.25">
      <c r="L24179"/>
    </row>
    <row r="24180" spans="12:12" s="26" customFormat="1" hidden="1" x14ac:dyDescent="0.25">
      <c r="L24180"/>
    </row>
    <row r="24181" spans="12:12" s="26" customFormat="1" hidden="1" x14ac:dyDescent="0.25">
      <c r="L24181"/>
    </row>
    <row r="24182" spans="12:12" s="26" customFormat="1" hidden="1" x14ac:dyDescent="0.25">
      <c r="L24182"/>
    </row>
    <row r="24183" spans="12:12" s="26" customFormat="1" hidden="1" x14ac:dyDescent="0.25">
      <c r="L24183"/>
    </row>
    <row r="24184" spans="12:12" s="26" customFormat="1" hidden="1" x14ac:dyDescent="0.25">
      <c r="L24184"/>
    </row>
    <row r="24185" spans="12:12" s="26" customFormat="1" hidden="1" x14ac:dyDescent="0.25">
      <c r="L24185"/>
    </row>
    <row r="24186" spans="12:12" s="26" customFormat="1" hidden="1" x14ac:dyDescent="0.25">
      <c r="L24186"/>
    </row>
    <row r="24187" spans="12:12" s="26" customFormat="1" hidden="1" x14ac:dyDescent="0.25">
      <c r="L24187"/>
    </row>
    <row r="24188" spans="12:12" s="26" customFormat="1" hidden="1" x14ac:dyDescent="0.25">
      <c r="L24188"/>
    </row>
    <row r="24189" spans="12:12" s="26" customFormat="1" hidden="1" x14ac:dyDescent="0.25">
      <c r="L24189"/>
    </row>
    <row r="24190" spans="12:12" s="26" customFormat="1" hidden="1" x14ac:dyDescent="0.25">
      <c r="L24190"/>
    </row>
    <row r="24191" spans="12:12" s="26" customFormat="1" hidden="1" x14ac:dyDescent="0.25">
      <c r="L24191"/>
    </row>
    <row r="24192" spans="12:12" s="26" customFormat="1" hidden="1" x14ac:dyDescent="0.25">
      <c r="L24192"/>
    </row>
    <row r="24193" spans="12:12" s="26" customFormat="1" hidden="1" x14ac:dyDescent="0.25">
      <c r="L24193"/>
    </row>
    <row r="24194" spans="12:12" s="26" customFormat="1" hidden="1" x14ac:dyDescent="0.25">
      <c r="L24194"/>
    </row>
    <row r="24195" spans="12:12" s="26" customFormat="1" hidden="1" x14ac:dyDescent="0.25">
      <c r="L24195"/>
    </row>
    <row r="24196" spans="12:12" s="26" customFormat="1" hidden="1" x14ac:dyDescent="0.25">
      <c r="L24196"/>
    </row>
    <row r="24197" spans="12:12" s="26" customFormat="1" hidden="1" x14ac:dyDescent="0.25">
      <c r="L24197"/>
    </row>
    <row r="24198" spans="12:12" s="26" customFormat="1" hidden="1" x14ac:dyDescent="0.25">
      <c r="L24198"/>
    </row>
    <row r="24199" spans="12:12" s="26" customFormat="1" hidden="1" x14ac:dyDescent="0.25">
      <c r="L24199"/>
    </row>
    <row r="24200" spans="12:12" s="26" customFormat="1" hidden="1" x14ac:dyDescent="0.25">
      <c r="L24200"/>
    </row>
    <row r="24201" spans="12:12" s="26" customFormat="1" hidden="1" x14ac:dyDescent="0.25">
      <c r="L24201"/>
    </row>
    <row r="24202" spans="12:12" s="26" customFormat="1" hidden="1" x14ac:dyDescent="0.25">
      <c r="L24202"/>
    </row>
    <row r="24203" spans="12:12" s="26" customFormat="1" hidden="1" x14ac:dyDescent="0.25">
      <c r="L24203"/>
    </row>
    <row r="24204" spans="12:12" s="26" customFormat="1" hidden="1" x14ac:dyDescent="0.25">
      <c r="L24204"/>
    </row>
    <row r="24205" spans="12:12" s="26" customFormat="1" hidden="1" x14ac:dyDescent="0.25">
      <c r="L24205"/>
    </row>
    <row r="24206" spans="12:12" s="26" customFormat="1" hidden="1" x14ac:dyDescent="0.25">
      <c r="L24206"/>
    </row>
    <row r="24207" spans="12:12" s="26" customFormat="1" hidden="1" x14ac:dyDescent="0.25">
      <c r="L24207"/>
    </row>
    <row r="24208" spans="12:12" s="26" customFormat="1" hidden="1" x14ac:dyDescent="0.25">
      <c r="L24208"/>
    </row>
    <row r="24209" spans="12:12" s="26" customFormat="1" hidden="1" x14ac:dyDescent="0.25">
      <c r="L24209"/>
    </row>
    <row r="24210" spans="12:12" s="26" customFormat="1" hidden="1" x14ac:dyDescent="0.25">
      <c r="L24210"/>
    </row>
    <row r="24211" spans="12:12" s="26" customFormat="1" hidden="1" x14ac:dyDescent="0.25">
      <c r="L24211"/>
    </row>
    <row r="24212" spans="12:12" s="26" customFormat="1" hidden="1" x14ac:dyDescent="0.25">
      <c r="L24212"/>
    </row>
    <row r="24213" spans="12:12" s="26" customFormat="1" hidden="1" x14ac:dyDescent="0.25">
      <c r="L24213"/>
    </row>
    <row r="24214" spans="12:12" s="26" customFormat="1" hidden="1" x14ac:dyDescent="0.25">
      <c r="L24214"/>
    </row>
    <row r="24215" spans="12:12" s="26" customFormat="1" hidden="1" x14ac:dyDescent="0.25">
      <c r="L24215"/>
    </row>
    <row r="24216" spans="12:12" s="26" customFormat="1" hidden="1" x14ac:dyDescent="0.25">
      <c r="L24216"/>
    </row>
    <row r="24217" spans="12:12" s="26" customFormat="1" hidden="1" x14ac:dyDescent="0.25">
      <c r="L24217"/>
    </row>
    <row r="24218" spans="12:12" s="26" customFormat="1" hidden="1" x14ac:dyDescent="0.25">
      <c r="L24218"/>
    </row>
    <row r="24219" spans="12:12" s="26" customFormat="1" hidden="1" x14ac:dyDescent="0.25">
      <c r="L24219"/>
    </row>
    <row r="24220" spans="12:12" s="26" customFormat="1" hidden="1" x14ac:dyDescent="0.25">
      <c r="L24220"/>
    </row>
    <row r="24221" spans="12:12" s="26" customFormat="1" hidden="1" x14ac:dyDescent="0.25">
      <c r="L24221"/>
    </row>
    <row r="24222" spans="12:12" s="26" customFormat="1" hidden="1" x14ac:dyDescent="0.25">
      <c r="L24222"/>
    </row>
    <row r="24223" spans="12:12" s="26" customFormat="1" hidden="1" x14ac:dyDescent="0.25">
      <c r="L24223"/>
    </row>
    <row r="24224" spans="12:12" s="26" customFormat="1" hidden="1" x14ac:dyDescent="0.25">
      <c r="L24224"/>
    </row>
    <row r="24225" spans="12:12" s="26" customFormat="1" hidden="1" x14ac:dyDescent="0.25">
      <c r="L24225"/>
    </row>
    <row r="24226" spans="12:12" s="26" customFormat="1" hidden="1" x14ac:dyDescent="0.25">
      <c r="L24226"/>
    </row>
    <row r="24227" spans="12:12" s="26" customFormat="1" hidden="1" x14ac:dyDescent="0.25">
      <c r="L24227"/>
    </row>
    <row r="24228" spans="12:12" s="26" customFormat="1" hidden="1" x14ac:dyDescent="0.25">
      <c r="L24228"/>
    </row>
    <row r="24229" spans="12:12" s="26" customFormat="1" hidden="1" x14ac:dyDescent="0.25">
      <c r="L24229"/>
    </row>
    <row r="24230" spans="12:12" s="26" customFormat="1" hidden="1" x14ac:dyDescent="0.25">
      <c r="L24230"/>
    </row>
    <row r="24231" spans="12:12" s="26" customFormat="1" hidden="1" x14ac:dyDescent="0.25">
      <c r="L24231"/>
    </row>
    <row r="24232" spans="12:12" s="26" customFormat="1" hidden="1" x14ac:dyDescent="0.25">
      <c r="L24232"/>
    </row>
    <row r="24233" spans="12:12" s="26" customFormat="1" hidden="1" x14ac:dyDescent="0.25">
      <c r="L24233"/>
    </row>
    <row r="24234" spans="12:12" s="26" customFormat="1" hidden="1" x14ac:dyDescent="0.25">
      <c r="L24234"/>
    </row>
    <row r="24235" spans="12:12" s="26" customFormat="1" hidden="1" x14ac:dyDescent="0.25">
      <c r="L24235"/>
    </row>
    <row r="24236" spans="12:12" s="26" customFormat="1" hidden="1" x14ac:dyDescent="0.25">
      <c r="L24236"/>
    </row>
    <row r="24237" spans="12:12" s="26" customFormat="1" hidden="1" x14ac:dyDescent="0.25">
      <c r="L24237"/>
    </row>
    <row r="24238" spans="12:12" s="26" customFormat="1" hidden="1" x14ac:dyDescent="0.25">
      <c r="L24238"/>
    </row>
    <row r="24239" spans="12:12" s="26" customFormat="1" hidden="1" x14ac:dyDescent="0.25">
      <c r="L24239"/>
    </row>
    <row r="24240" spans="12:12" s="26" customFormat="1" hidden="1" x14ac:dyDescent="0.25">
      <c r="L24240"/>
    </row>
    <row r="24241" spans="12:12" s="26" customFormat="1" hidden="1" x14ac:dyDescent="0.25">
      <c r="L24241"/>
    </row>
    <row r="24242" spans="12:12" s="26" customFormat="1" hidden="1" x14ac:dyDescent="0.25">
      <c r="L24242"/>
    </row>
    <row r="24243" spans="12:12" s="26" customFormat="1" hidden="1" x14ac:dyDescent="0.25">
      <c r="L24243"/>
    </row>
    <row r="24244" spans="12:12" s="26" customFormat="1" hidden="1" x14ac:dyDescent="0.25">
      <c r="L24244"/>
    </row>
    <row r="24245" spans="12:12" s="26" customFormat="1" hidden="1" x14ac:dyDescent="0.25">
      <c r="L24245"/>
    </row>
    <row r="24246" spans="12:12" s="26" customFormat="1" hidden="1" x14ac:dyDescent="0.25">
      <c r="L24246"/>
    </row>
    <row r="24247" spans="12:12" s="26" customFormat="1" hidden="1" x14ac:dyDescent="0.25">
      <c r="L24247"/>
    </row>
    <row r="24248" spans="12:12" s="26" customFormat="1" hidden="1" x14ac:dyDescent="0.25">
      <c r="L24248"/>
    </row>
    <row r="24249" spans="12:12" s="26" customFormat="1" hidden="1" x14ac:dyDescent="0.25">
      <c r="L24249"/>
    </row>
    <row r="24250" spans="12:12" s="26" customFormat="1" hidden="1" x14ac:dyDescent="0.25">
      <c r="L24250"/>
    </row>
    <row r="24251" spans="12:12" s="26" customFormat="1" hidden="1" x14ac:dyDescent="0.25">
      <c r="L24251"/>
    </row>
    <row r="24252" spans="12:12" s="26" customFormat="1" hidden="1" x14ac:dyDescent="0.25">
      <c r="L24252"/>
    </row>
    <row r="24253" spans="12:12" s="26" customFormat="1" hidden="1" x14ac:dyDescent="0.25">
      <c r="L24253"/>
    </row>
    <row r="24254" spans="12:12" s="26" customFormat="1" hidden="1" x14ac:dyDescent="0.25">
      <c r="L24254"/>
    </row>
    <row r="24255" spans="12:12" s="26" customFormat="1" hidden="1" x14ac:dyDescent="0.25">
      <c r="L24255"/>
    </row>
    <row r="24256" spans="12:12" s="26" customFormat="1" hidden="1" x14ac:dyDescent="0.25">
      <c r="L24256"/>
    </row>
    <row r="24257" spans="12:12" s="26" customFormat="1" hidden="1" x14ac:dyDescent="0.25">
      <c r="L24257"/>
    </row>
    <row r="24258" spans="12:12" s="26" customFormat="1" hidden="1" x14ac:dyDescent="0.25">
      <c r="L24258"/>
    </row>
    <row r="24259" spans="12:12" s="26" customFormat="1" hidden="1" x14ac:dyDescent="0.25">
      <c r="L24259"/>
    </row>
    <row r="24260" spans="12:12" s="26" customFormat="1" hidden="1" x14ac:dyDescent="0.25">
      <c r="L24260"/>
    </row>
    <row r="24261" spans="12:12" s="26" customFormat="1" hidden="1" x14ac:dyDescent="0.25">
      <c r="L24261"/>
    </row>
    <row r="24262" spans="12:12" s="26" customFormat="1" hidden="1" x14ac:dyDescent="0.25">
      <c r="L24262"/>
    </row>
    <row r="24263" spans="12:12" s="26" customFormat="1" hidden="1" x14ac:dyDescent="0.25">
      <c r="L24263"/>
    </row>
    <row r="24264" spans="12:12" s="26" customFormat="1" hidden="1" x14ac:dyDescent="0.25">
      <c r="L24264"/>
    </row>
    <row r="24265" spans="12:12" s="26" customFormat="1" hidden="1" x14ac:dyDescent="0.25">
      <c r="L24265"/>
    </row>
    <row r="24266" spans="12:12" s="26" customFormat="1" hidden="1" x14ac:dyDescent="0.25">
      <c r="L24266"/>
    </row>
    <row r="24267" spans="12:12" s="26" customFormat="1" hidden="1" x14ac:dyDescent="0.25">
      <c r="L24267"/>
    </row>
    <row r="24268" spans="12:12" s="26" customFormat="1" hidden="1" x14ac:dyDescent="0.25">
      <c r="L24268"/>
    </row>
    <row r="24269" spans="12:12" s="26" customFormat="1" hidden="1" x14ac:dyDescent="0.25">
      <c r="L24269"/>
    </row>
    <row r="24270" spans="12:12" s="26" customFormat="1" hidden="1" x14ac:dyDescent="0.25">
      <c r="L24270"/>
    </row>
    <row r="24271" spans="12:12" s="26" customFormat="1" hidden="1" x14ac:dyDescent="0.25">
      <c r="L24271"/>
    </row>
    <row r="24272" spans="12:12" s="26" customFormat="1" hidden="1" x14ac:dyDescent="0.25">
      <c r="L24272"/>
    </row>
    <row r="24273" spans="12:12" s="26" customFormat="1" hidden="1" x14ac:dyDescent="0.25">
      <c r="L24273"/>
    </row>
    <row r="24274" spans="12:12" s="26" customFormat="1" hidden="1" x14ac:dyDescent="0.25">
      <c r="L24274"/>
    </row>
    <row r="24275" spans="12:12" s="26" customFormat="1" hidden="1" x14ac:dyDescent="0.25">
      <c r="L24275"/>
    </row>
    <row r="24276" spans="12:12" s="26" customFormat="1" hidden="1" x14ac:dyDescent="0.25">
      <c r="L24276"/>
    </row>
    <row r="24277" spans="12:12" s="26" customFormat="1" hidden="1" x14ac:dyDescent="0.25">
      <c r="L24277"/>
    </row>
    <row r="24278" spans="12:12" s="26" customFormat="1" hidden="1" x14ac:dyDescent="0.25">
      <c r="L24278"/>
    </row>
    <row r="24279" spans="12:12" s="26" customFormat="1" hidden="1" x14ac:dyDescent="0.25">
      <c r="L24279"/>
    </row>
    <row r="24280" spans="12:12" s="26" customFormat="1" hidden="1" x14ac:dyDescent="0.25">
      <c r="L24280"/>
    </row>
    <row r="24281" spans="12:12" s="26" customFormat="1" hidden="1" x14ac:dyDescent="0.25">
      <c r="L24281"/>
    </row>
    <row r="24282" spans="12:12" s="26" customFormat="1" hidden="1" x14ac:dyDescent="0.25">
      <c r="L24282"/>
    </row>
    <row r="24283" spans="12:12" s="26" customFormat="1" hidden="1" x14ac:dyDescent="0.25">
      <c r="L24283"/>
    </row>
    <row r="24284" spans="12:12" s="26" customFormat="1" hidden="1" x14ac:dyDescent="0.25">
      <c r="L24284"/>
    </row>
    <row r="24285" spans="12:12" s="26" customFormat="1" hidden="1" x14ac:dyDescent="0.25">
      <c r="L24285"/>
    </row>
    <row r="24286" spans="12:12" s="26" customFormat="1" hidden="1" x14ac:dyDescent="0.25">
      <c r="L24286"/>
    </row>
    <row r="24287" spans="12:12" s="26" customFormat="1" hidden="1" x14ac:dyDescent="0.25">
      <c r="L24287"/>
    </row>
    <row r="24288" spans="12:12" s="26" customFormat="1" hidden="1" x14ac:dyDescent="0.25">
      <c r="L24288"/>
    </row>
    <row r="24289" spans="12:12" s="26" customFormat="1" hidden="1" x14ac:dyDescent="0.25">
      <c r="L24289"/>
    </row>
    <row r="24290" spans="12:12" s="26" customFormat="1" hidden="1" x14ac:dyDescent="0.25">
      <c r="L24290"/>
    </row>
    <row r="24291" spans="12:12" s="26" customFormat="1" hidden="1" x14ac:dyDescent="0.25">
      <c r="L24291"/>
    </row>
    <row r="24292" spans="12:12" s="26" customFormat="1" hidden="1" x14ac:dyDescent="0.25">
      <c r="L24292"/>
    </row>
    <row r="24293" spans="12:12" s="26" customFormat="1" hidden="1" x14ac:dyDescent="0.25">
      <c r="L24293"/>
    </row>
    <row r="24294" spans="12:12" s="26" customFormat="1" hidden="1" x14ac:dyDescent="0.25">
      <c r="L24294"/>
    </row>
    <row r="24295" spans="12:12" s="26" customFormat="1" hidden="1" x14ac:dyDescent="0.25">
      <c r="L24295"/>
    </row>
    <row r="24296" spans="12:12" s="26" customFormat="1" hidden="1" x14ac:dyDescent="0.25">
      <c r="L24296"/>
    </row>
    <row r="24297" spans="12:12" s="26" customFormat="1" hidden="1" x14ac:dyDescent="0.25">
      <c r="L24297"/>
    </row>
    <row r="24298" spans="12:12" s="26" customFormat="1" hidden="1" x14ac:dyDescent="0.25">
      <c r="L24298"/>
    </row>
    <row r="24299" spans="12:12" s="26" customFormat="1" hidden="1" x14ac:dyDescent="0.25">
      <c r="L24299"/>
    </row>
    <row r="24300" spans="12:12" s="26" customFormat="1" hidden="1" x14ac:dyDescent="0.25">
      <c r="L24300"/>
    </row>
    <row r="24301" spans="12:12" s="26" customFormat="1" hidden="1" x14ac:dyDescent="0.25">
      <c r="L24301"/>
    </row>
    <row r="24302" spans="12:12" s="26" customFormat="1" hidden="1" x14ac:dyDescent="0.25">
      <c r="L24302"/>
    </row>
    <row r="24303" spans="12:12" s="26" customFormat="1" hidden="1" x14ac:dyDescent="0.25">
      <c r="L24303"/>
    </row>
    <row r="24304" spans="12:12" s="26" customFormat="1" hidden="1" x14ac:dyDescent="0.25">
      <c r="L24304"/>
    </row>
    <row r="24305" spans="12:12" s="26" customFormat="1" hidden="1" x14ac:dyDescent="0.25">
      <c r="L24305"/>
    </row>
    <row r="24306" spans="12:12" s="26" customFormat="1" hidden="1" x14ac:dyDescent="0.25">
      <c r="L24306"/>
    </row>
    <row r="24307" spans="12:12" s="26" customFormat="1" hidden="1" x14ac:dyDescent="0.25">
      <c r="L24307"/>
    </row>
    <row r="24308" spans="12:12" s="26" customFormat="1" hidden="1" x14ac:dyDescent="0.25">
      <c r="L24308"/>
    </row>
    <row r="24309" spans="12:12" s="26" customFormat="1" hidden="1" x14ac:dyDescent="0.25">
      <c r="L24309"/>
    </row>
    <row r="24310" spans="12:12" s="26" customFormat="1" hidden="1" x14ac:dyDescent="0.25">
      <c r="L24310"/>
    </row>
    <row r="24311" spans="12:12" s="26" customFormat="1" hidden="1" x14ac:dyDescent="0.25">
      <c r="L24311"/>
    </row>
    <row r="24312" spans="12:12" s="26" customFormat="1" hidden="1" x14ac:dyDescent="0.25">
      <c r="L24312"/>
    </row>
    <row r="24313" spans="12:12" s="26" customFormat="1" hidden="1" x14ac:dyDescent="0.25">
      <c r="L24313"/>
    </row>
    <row r="24314" spans="12:12" s="26" customFormat="1" hidden="1" x14ac:dyDescent="0.25">
      <c r="L24314"/>
    </row>
    <row r="24315" spans="12:12" s="26" customFormat="1" hidden="1" x14ac:dyDescent="0.25">
      <c r="L24315"/>
    </row>
    <row r="24316" spans="12:12" s="26" customFormat="1" hidden="1" x14ac:dyDescent="0.25">
      <c r="L24316"/>
    </row>
    <row r="24317" spans="12:12" s="26" customFormat="1" hidden="1" x14ac:dyDescent="0.25">
      <c r="L24317"/>
    </row>
    <row r="24318" spans="12:12" s="26" customFormat="1" hidden="1" x14ac:dyDescent="0.25">
      <c r="L24318"/>
    </row>
    <row r="24319" spans="12:12" s="26" customFormat="1" hidden="1" x14ac:dyDescent="0.25">
      <c r="L24319"/>
    </row>
    <row r="24320" spans="12:12" s="26" customFormat="1" hidden="1" x14ac:dyDescent="0.25">
      <c r="L24320"/>
    </row>
    <row r="24321" spans="12:12" s="26" customFormat="1" hidden="1" x14ac:dyDescent="0.25">
      <c r="L24321"/>
    </row>
    <row r="24322" spans="12:12" s="26" customFormat="1" hidden="1" x14ac:dyDescent="0.25">
      <c r="L24322"/>
    </row>
    <row r="24323" spans="12:12" s="26" customFormat="1" hidden="1" x14ac:dyDescent="0.25">
      <c r="L24323"/>
    </row>
    <row r="24324" spans="12:12" s="26" customFormat="1" hidden="1" x14ac:dyDescent="0.25">
      <c r="L24324"/>
    </row>
    <row r="24325" spans="12:12" s="26" customFormat="1" hidden="1" x14ac:dyDescent="0.25">
      <c r="L24325"/>
    </row>
    <row r="24326" spans="12:12" s="26" customFormat="1" hidden="1" x14ac:dyDescent="0.25">
      <c r="L24326"/>
    </row>
    <row r="24327" spans="12:12" s="26" customFormat="1" hidden="1" x14ac:dyDescent="0.25">
      <c r="L24327"/>
    </row>
    <row r="24328" spans="12:12" s="26" customFormat="1" hidden="1" x14ac:dyDescent="0.25">
      <c r="L24328"/>
    </row>
    <row r="24329" spans="12:12" s="26" customFormat="1" hidden="1" x14ac:dyDescent="0.25">
      <c r="L24329"/>
    </row>
    <row r="24330" spans="12:12" s="26" customFormat="1" hidden="1" x14ac:dyDescent="0.25">
      <c r="L24330"/>
    </row>
    <row r="24331" spans="12:12" s="26" customFormat="1" hidden="1" x14ac:dyDescent="0.25">
      <c r="L24331"/>
    </row>
    <row r="24332" spans="12:12" s="26" customFormat="1" hidden="1" x14ac:dyDescent="0.25">
      <c r="L24332"/>
    </row>
    <row r="24333" spans="12:12" s="26" customFormat="1" hidden="1" x14ac:dyDescent="0.25">
      <c r="L24333"/>
    </row>
    <row r="24334" spans="12:12" s="26" customFormat="1" hidden="1" x14ac:dyDescent="0.25">
      <c r="L24334"/>
    </row>
    <row r="24335" spans="12:12" s="26" customFormat="1" hidden="1" x14ac:dyDescent="0.25">
      <c r="L24335"/>
    </row>
    <row r="24336" spans="12:12" s="26" customFormat="1" hidden="1" x14ac:dyDescent="0.25">
      <c r="L24336"/>
    </row>
    <row r="24337" spans="12:12" s="26" customFormat="1" hidden="1" x14ac:dyDescent="0.25">
      <c r="L24337"/>
    </row>
    <row r="24338" spans="12:12" s="26" customFormat="1" hidden="1" x14ac:dyDescent="0.25">
      <c r="L24338"/>
    </row>
    <row r="24339" spans="12:12" s="26" customFormat="1" hidden="1" x14ac:dyDescent="0.25">
      <c r="L24339"/>
    </row>
    <row r="24340" spans="12:12" s="26" customFormat="1" hidden="1" x14ac:dyDescent="0.25">
      <c r="L24340"/>
    </row>
    <row r="24341" spans="12:12" s="26" customFormat="1" hidden="1" x14ac:dyDescent="0.25">
      <c r="L24341"/>
    </row>
    <row r="24342" spans="12:12" s="26" customFormat="1" hidden="1" x14ac:dyDescent="0.25">
      <c r="L24342"/>
    </row>
    <row r="24343" spans="12:12" s="26" customFormat="1" hidden="1" x14ac:dyDescent="0.25">
      <c r="L24343"/>
    </row>
    <row r="24344" spans="12:12" s="26" customFormat="1" hidden="1" x14ac:dyDescent="0.25">
      <c r="L24344"/>
    </row>
    <row r="24345" spans="12:12" s="26" customFormat="1" hidden="1" x14ac:dyDescent="0.25">
      <c r="L24345"/>
    </row>
    <row r="24346" spans="12:12" s="26" customFormat="1" hidden="1" x14ac:dyDescent="0.25">
      <c r="L24346"/>
    </row>
    <row r="24347" spans="12:12" s="26" customFormat="1" hidden="1" x14ac:dyDescent="0.25">
      <c r="L24347"/>
    </row>
    <row r="24348" spans="12:12" s="26" customFormat="1" hidden="1" x14ac:dyDescent="0.25">
      <c r="L24348"/>
    </row>
    <row r="24349" spans="12:12" s="26" customFormat="1" hidden="1" x14ac:dyDescent="0.25">
      <c r="L24349"/>
    </row>
    <row r="24350" spans="12:12" s="26" customFormat="1" hidden="1" x14ac:dyDescent="0.25">
      <c r="L24350"/>
    </row>
    <row r="24351" spans="12:12" s="26" customFormat="1" hidden="1" x14ac:dyDescent="0.25">
      <c r="L24351"/>
    </row>
    <row r="24352" spans="12:12" s="26" customFormat="1" hidden="1" x14ac:dyDescent="0.25">
      <c r="L24352"/>
    </row>
    <row r="24353" spans="12:12" s="26" customFormat="1" hidden="1" x14ac:dyDescent="0.25">
      <c r="L24353"/>
    </row>
    <row r="24354" spans="12:12" s="26" customFormat="1" hidden="1" x14ac:dyDescent="0.25">
      <c r="L24354"/>
    </row>
    <row r="24355" spans="12:12" s="26" customFormat="1" hidden="1" x14ac:dyDescent="0.25">
      <c r="L24355"/>
    </row>
    <row r="24356" spans="12:12" s="26" customFormat="1" hidden="1" x14ac:dyDescent="0.25">
      <c r="L24356"/>
    </row>
    <row r="24357" spans="12:12" s="26" customFormat="1" hidden="1" x14ac:dyDescent="0.25">
      <c r="L24357"/>
    </row>
    <row r="24358" spans="12:12" s="26" customFormat="1" hidden="1" x14ac:dyDescent="0.25">
      <c r="L24358"/>
    </row>
    <row r="24359" spans="12:12" s="26" customFormat="1" hidden="1" x14ac:dyDescent="0.25">
      <c r="L24359"/>
    </row>
    <row r="24360" spans="12:12" s="26" customFormat="1" hidden="1" x14ac:dyDescent="0.25">
      <c r="L24360"/>
    </row>
    <row r="24361" spans="12:12" s="26" customFormat="1" hidden="1" x14ac:dyDescent="0.25">
      <c r="L24361"/>
    </row>
    <row r="24362" spans="12:12" s="26" customFormat="1" hidden="1" x14ac:dyDescent="0.25">
      <c r="L24362"/>
    </row>
    <row r="24363" spans="12:12" s="26" customFormat="1" hidden="1" x14ac:dyDescent="0.25">
      <c r="L24363"/>
    </row>
    <row r="24364" spans="12:12" s="26" customFormat="1" hidden="1" x14ac:dyDescent="0.25">
      <c r="L24364"/>
    </row>
    <row r="24365" spans="12:12" s="26" customFormat="1" hidden="1" x14ac:dyDescent="0.25">
      <c r="L24365"/>
    </row>
    <row r="24366" spans="12:12" s="26" customFormat="1" hidden="1" x14ac:dyDescent="0.25">
      <c r="L24366"/>
    </row>
    <row r="24367" spans="12:12" s="26" customFormat="1" hidden="1" x14ac:dyDescent="0.25">
      <c r="L24367"/>
    </row>
    <row r="24368" spans="12:12" s="26" customFormat="1" hidden="1" x14ac:dyDescent="0.25">
      <c r="L24368"/>
    </row>
    <row r="24369" spans="12:12" s="26" customFormat="1" hidden="1" x14ac:dyDescent="0.25">
      <c r="L24369"/>
    </row>
    <row r="24370" spans="12:12" s="26" customFormat="1" hidden="1" x14ac:dyDescent="0.25">
      <c r="L24370"/>
    </row>
    <row r="24371" spans="12:12" s="26" customFormat="1" hidden="1" x14ac:dyDescent="0.25">
      <c r="L24371"/>
    </row>
    <row r="24372" spans="12:12" s="26" customFormat="1" hidden="1" x14ac:dyDescent="0.25">
      <c r="L24372"/>
    </row>
    <row r="24373" spans="12:12" s="26" customFormat="1" hidden="1" x14ac:dyDescent="0.25">
      <c r="L24373"/>
    </row>
    <row r="24374" spans="12:12" s="26" customFormat="1" hidden="1" x14ac:dyDescent="0.25">
      <c r="L24374"/>
    </row>
    <row r="24375" spans="12:12" s="26" customFormat="1" hidden="1" x14ac:dyDescent="0.25">
      <c r="L24375"/>
    </row>
    <row r="24376" spans="12:12" s="26" customFormat="1" hidden="1" x14ac:dyDescent="0.25">
      <c r="L24376"/>
    </row>
    <row r="24377" spans="12:12" s="26" customFormat="1" hidden="1" x14ac:dyDescent="0.25">
      <c r="L24377"/>
    </row>
    <row r="24378" spans="12:12" s="26" customFormat="1" hidden="1" x14ac:dyDescent="0.25">
      <c r="L24378"/>
    </row>
    <row r="24379" spans="12:12" s="26" customFormat="1" hidden="1" x14ac:dyDescent="0.25">
      <c r="L24379"/>
    </row>
    <row r="24380" spans="12:12" s="26" customFormat="1" hidden="1" x14ac:dyDescent="0.25">
      <c r="L24380"/>
    </row>
    <row r="24381" spans="12:12" s="26" customFormat="1" hidden="1" x14ac:dyDescent="0.25">
      <c r="L24381"/>
    </row>
    <row r="24382" spans="12:12" s="26" customFormat="1" hidden="1" x14ac:dyDescent="0.25">
      <c r="L24382"/>
    </row>
    <row r="24383" spans="12:12" s="26" customFormat="1" hidden="1" x14ac:dyDescent="0.25">
      <c r="L24383"/>
    </row>
    <row r="24384" spans="12:12" s="26" customFormat="1" hidden="1" x14ac:dyDescent="0.25">
      <c r="L24384"/>
    </row>
    <row r="24385" spans="12:12" s="26" customFormat="1" hidden="1" x14ac:dyDescent="0.25">
      <c r="L24385"/>
    </row>
    <row r="24386" spans="12:12" s="26" customFormat="1" hidden="1" x14ac:dyDescent="0.25">
      <c r="L24386"/>
    </row>
    <row r="24387" spans="12:12" s="26" customFormat="1" hidden="1" x14ac:dyDescent="0.25">
      <c r="L24387"/>
    </row>
    <row r="24388" spans="12:12" s="26" customFormat="1" hidden="1" x14ac:dyDescent="0.25">
      <c r="L24388"/>
    </row>
    <row r="24389" spans="12:12" s="26" customFormat="1" hidden="1" x14ac:dyDescent="0.25">
      <c r="L24389"/>
    </row>
    <row r="24390" spans="12:12" s="26" customFormat="1" hidden="1" x14ac:dyDescent="0.25">
      <c r="L24390"/>
    </row>
    <row r="24391" spans="12:12" s="26" customFormat="1" hidden="1" x14ac:dyDescent="0.25">
      <c r="L24391"/>
    </row>
    <row r="24392" spans="12:12" s="26" customFormat="1" hidden="1" x14ac:dyDescent="0.25">
      <c r="L24392"/>
    </row>
    <row r="24393" spans="12:12" s="26" customFormat="1" hidden="1" x14ac:dyDescent="0.25">
      <c r="L24393"/>
    </row>
    <row r="24394" spans="12:12" s="26" customFormat="1" hidden="1" x14ac:dyDescent="0.25">
      <c r="L24394"/>
    </row>
    <row r="24395" spans="12:12" s="26" customFormat="1" hidden="1" x14ac:dyDescent="0.25">
      <c r="L24395"/>
    </row>
    <row r="24396" spans="12:12" s="26" customFormat="1" hidden="1" x14ac:dyDescent="0.25">
      <c r="L24396"/>
    </row>
    <row r="24397" spans="12:12" s="26" customFormat="1" hidden="1" x14ac:dyDescent="0.25">
      <c r="L24397"/>
    </row>
    <row r="24398" spans="12:12" s="26" customFormat="1" hidden="1" x14ac:dyDescent="0.25">
      <c r="L24398"/>
    </row>
    <row r="24399" spans="12:12" s="26" customFormat="1" hidden="1" x14ac:dyDescent="0.25">
      <c r="L24399"/>
    </row>
    <row r="24400" spans="12:12" s="26" customFormat="1" hidden="1" x14ac:dyDescent="0.25">
      <c r="L24400"/>
    </row>
    <row r="24401" spans="12:12" s="26" customFormat="1" hidden="1" x14ac:dyDescent="0.25">
      <c r="L24401"/>
    </row>
    <row r="24402" spans="12:12" s="26" customFormat="1" hidden="1" x14ac:dyDescent="0.25">
      <c r="L24402"/>
    </row>
    <row r="24403" spans="12:12" s="26" customFormat="1" hidden="1" x14ac:dyDescent="0.25">
      <c r="L24403"/>
    </row>
    <row r="24404" spans="12:12" s="26" customFormat="1" hidden="1" x14ac:dyDescent="0.25">
      <c r="L24404"/>
    </row>
    <row r="24405" spans="12:12" s="26" customFormat="1" hidden="1" x14ac:dyDescent="0.25">
      <c r="L24405"/>
    </row>
    <row r="24406" spans="12:12" s="26" customFormat="1" hidden="1" x14ac:dyDescent="0.25">
      <c r="L24406"/>
    </row>
    <row r="24407" spans="12:12" s="26" customFormat="1" hidden="1" x14ac:dyDescent="0.25">
      <c r="L24407"/>
    </row>
    <row r="24408" spans="12:12" s="26" customFormat="1" hidden="1" x14ac:dyDescent="0.25">
      <c r="L24408"/>
    </row>
    <row r="24409" spans="12:12" s="26" customFormat="1" hidden="1" x14ac:dyDescent="0.25">
      <c r="L24409"/>
    </row>
    <row r="24410" spans="12:12" s="26" customFormat="1" hidden="1" x14ac:dyDescent="0.25">
      <c r="L24410"/>
    </row>
    <row r="24411" spans="12:12" s="26" customFormat="1" hidden="1" x14ac:dyDescent="0.25">
      <c r="L24411"/>
    </row>
    <row r="24412" spans="12:12" s="26" customFormat="1" hidden="1" x14ac:dyDescent="0.25">
      <c r="L24412"/>
    </row>
    <row r="24413" spans="12:12" s="26" customFormat="1" hidden="1" x14ac:dyDescent="0.25">
      <c r="L24413"/>
    </row>
    <row r="24414" spans="12:12" s="26" customFormat="1" hidden="1" x14ac:dyDescent="0.25">
      <c r="L24414"/>
    </row>
    <row r="24415" spans="12:12" s="26" customFormat="1" hidden="1" x14ac:dyDescent="0.25">
      <c r="L24415"/>
    </row>
    <row r="24416" spans="12:12" s="26" customFormat="1" hidden="1" x14ac:dyDescent="0.25">
      <c r="L24416"/>
    </row>
    <row r="24417" spans="12:12" s="26" customFormat="1" hidden="1" x14ac:dyDescent="0.25">
      <c r="L24417"/>
    </row>
    <row r="24418" spans="12:12" s="26" customFormat="1" hidden="1" x14ac:dyDescent="0.25">
      <c r="L24418"/>
    </row>
    <row r="24419" spans="12:12" s="26" customFormat="1" hidden="1" x14ac:dyDescent="0.25">
      <c r="L24419"/>
    </row>
    <row r="24420" spans="12:12" s="26" customFormat="1" hidden="1" x14ac:dyDescent="0.25">
      <c r="L24420"/>
    </row>
    <row r="24421" spans="12:12" s="26" customFormat="1" hidden="1" x14ac:dyDescent="0.25">
      <c r="L24421"/>
    </row>
    <row r="24422" spans="12:12" s="26" customFormat="1" hidden="1" x14ac:dyDescent="0.25">
      <c r="L24422"/>
    </row>
    <row r="24423" spans="12:12" s="26" customFormat="1" hidden="1" x14ac:dyDescent="0.25">
      <c r="L24423"/>
    </row>
    <row r="24424" spans="12:12" s="26" customFormat="1" hidden="1" x14ac:dyDescent="0.25">
      <c r="L24424"/>
    </row>
    <row r="24425" spans="12:12" s="26" customFormat="1" hidden="1" x14ac:dyDescent="0.25">
      <c r="L24425"/>
    </row>
    <row r="24426" spans="12:12" s="26" customFormat="1" hidden="1" x14ac:dyDescent="0.25">
      <c r="L24426"/>
    </row>
    <row r="24427" spans="12:12" s="26" customFormat="1" hidden="1" x14ac:dyDescent="0.25">
      <c r="L24427"/>
    </row>
    <row r="24428" spans="12:12" s="26" customFormat="1" hidden="1" x14ac:dyDescent="0.25">
      <c r="L24428"/>
    </row>
    <row r="24429" spans="12:12" s="26" customFormat="1" hidden="1" x14ac:dyDescent="0.25">
      <c r="L24429"/>
    </row>
    <row r="24430" spans="12:12" s="26" customFormat="1" hidden="1" x14ac:dyDescent="0.25">
      <c r="L24430"/>
    </row>
    <row r="24431" spans="12:12" s="26" customFormat="1" hidden="1" x14ac:dyDescent="0.25">
      <c r="L24431"/>
    </row>
    <row r="24432" spans="12:12" s="26" customFormat="1" hidden="1" x14ac:dyDescent="0.25">
      <c r="L24432"/>
    </row>
    <row r="24433" spans="12:12" s="26" customFormat="1" hidden="1" x14ac:dyDescent="0.25">
      <c r="L24433"/>
    </row>
    <row r="24434" spans="12:12" s="26" customFormat="1" hidden="1" x14ac:dyDescent="0.25">
      <c r="L24434"/>
    </row>
    <row r="24435" spans="12:12" s="26" customFormat="1" hidden="1" x14ac:dyDescent="0.25">
      <c r="L24435"/>
    </row>
    <row r="24436" spans="12:12" s="26" customFormat="1" hidden="1" x14ac:dyDescent="0.25">
      <c r="L24436"/>
    </row>
    <row r="24437" spans="12:12" s="26" customFormat="1" hidden="1" x14ac:dyDescent="0.25">
      <c r="L24437"/>
    </row>
    <row r="24438" spans="12:12" s="26" customFormat="1" hidden="1" x14ac:dyDescent="0.25">
      <c r="L24438"/>
    </row>
    <row r="24439" spans="12:12" s="26" customFormat="1" hidden="1" x14ac:dyDescent="0.25">
      <c r="L24439"/>
    </row>
    <row r="24440" spans="12:12" s="26" customFormat="1" hidden="1" x14ac:dyDescent="0.25">
      <c r="L24440"/>
    </row>
    <row r="24441" spans="12:12" s="26" customFormat="1" hidden="1" x14ac:dyDescent="0.25">
      <c r="L24441"/>
    </row>
    <row r="24442" spans="12:12" s="26" customFormat="1" hidden="1" x14ac:dyDescent="0.25">
      <c r="L24442"/>
    </row>
    <row r="24443" spans="12:12" s="26" customFormat="1" hidden="1" x14ac:dyDescent="0.25">
      <c r="L24443"/>
    </row>
    <row r="24444" spans="12:12" s="26" customFormat="1" hidden="1" x14ac:dyDescent="0.25">
      <c r="L24444"/>
    </row>
    <row r="24445" spans="12:12" s="26" customFormat="1" hidden="1" x14ac:dyDescent="0.25">
      <c r="L24445"/>
    </row>
    <row r="24446" spans="12:12" s="26" customFormat="1" hidden="1" x14ac:dyDescent="0.25">
      <c r="L24446"/>
    </row>
    <row r="24447" spans="12:12" s="26" customFormat="1" hidden="1" x14ac:dyDescent="0.25">
      <c r="L24447"/>
    </row>
    <row r="24448" spans="12:12" s="26" customFormat="1" hidden="1" x14ac:dyDescent="0.25">
      <c r="L24448"/>
    </row>
    <row r="24449" spans="12:12" s="26" customFormat="1" hidden="1" x14ac:dyDescent="0.25">
      <c r="L24449"/>
    </row>
    <row r="24450" spans="12:12" s="26" customFormat="1" hidden="1" x14ac:dyDescent="0.25">
      <c r="L24450"/>
    </row>
    <row r="24451" spans="12:12" s="26" customFormat="1" hidden="1" x14ac:dyDescent="0.25">
      <c r="L24451"/>
    </row>
    <row r="24452" spans="12:12" s="26" customFormat="1" hidden="1" x14ac:dyDescent="0.25">
      <c r="L24452"/>
    </row>
    <row r="24453" spans="12:12" s="26" customFormat="1" hidden="1" x14ac:dyDescent="0.25">
      <c r="L24453"/>
    </row>
    <row r="24454" spans="12:12" s="26" customFormat="1" hidden="1" x14ac:dyDescent="0.25">
      <c r="L24454"/>
    </row>
    <row r="24455" spans="12:12" s="26" customFormat="1" hidden="1" x14ac:dyDescent="0.25">
      <c r="L24455"/>
    </row>
    <row r="24456" spans="12:12" s="26" customFormat="1" hidden="1" x14ac:dyDescent="0.25">
      <c r="L24456"/>
    </row>
    <row r="24457" spans="12:12" s="26" customFormat="1" hidden="1" x14ac:dyDescent="0.25">
      <c r="L24457"/>
    </row>
    <row r="24458" spans="12:12" s="26" customFormat="1" hidden="1" x14ac:dyDescent="0.25">
      <c r="L24458"/>
    </row>
    <row r="24459" spans="12:12" s="26" customFormat="1" hidden="1" x14ac:dyDescent="0.25">
      <c r="L24459"/>
    </row>
    <row r="24460" spans="12:12" s="26" customFormat="1" hidden="1" x14ac:dyDescent="0.25">
      <c r="L24460"/>
    </row>
    <row r="24461" spans="12:12" s="26" customFormat="1" hidden="1" x14ac:dyDescent="0.25">
      <c r="L24461"/>
    </row>
    <row r="24462" spans="12:12" s="26" customFormat="1" hidden="1" x14ac:dyDescent="0.25">
      <c r="L24462"/>
    </row>
    <row r="24463" spans="12:12" s="26" customFormat="1" hidden="1" x14ac:dyDescent="0.25">
      <c r="L24463"/>
    </row>
    <row r="24464" spans="12:12" s="26" customFormat="1" hidden="1" x14ac:dyDescent="0.25">
      <c r="L24464"/>
    </row>
    <row r="24465" spans="12:12" s="26" customFormat="1" hidden="1" x14ac:dyDescent="0.25">
      <c r="L24465"/>
    </row>
    <row r="24466" spans="12:12" s="26" customFormat="1" hidden="1" x14ac:dyDescent="0.25">
      <c r="L24466"/>
    </row>
    <row r="24467" spans="12:12" s="26" customFormat="1" hidden="1" x14ac:dyDescent="0.25">
      <c r="L24467"/>
    </row>
    <row r="24468" spans="12:12" s="26" customFormat="1" hidden="1" x14ac:dyDescent="0.25">
      <c r="L24468"/>
    </row>
    <row r="24469" spans="12:12" s="26" customFormat="1" hidden="1" x14ac:dyDescent="0.25">
      <c r="L24469"/>
    </row>
    <row r="24470" spans="12:12" s="26" customFormat="1" hidden="1" x14ac:dyDescent="0.25">
      <c r="L24470"/>
    </row>
    <row r="24471" spans="12:12" s="26" customFormat="1" hidden="1" x14ac:dyDescent="0.25">
      <c r="L24471"/>
    </row>
    <row r="24472" spans="12:12" s="26" customFormat="1" hidden="1" x14ac:dyDescent="0.25">
      <c r="L24472"/>
    </row>
    <row r="24473" spans="12:12" s="26" customFormat="1" hidden="1" x14ac:dyDescent="0.25">
      <c r="L24473"/>
    </row>
    <row r="24474" spans="12:12" s="26" customFormat="1" hidden="1" x14ac:dyDescent="0.25">
      <c r="L24474"/>
    </row>
    <row r="24475" spans="12:12" s="26" customFormat="1" hidden="1" x14ac:dyDescent="0.25">
      <c r="L24475"/>
    </row>
    <row r="24476" spans="12:12" s="26" customFormat="1" hidden="1" x14ac:dyDescent="0.25">
      <c r="L24476"/>
    </row>
    <row r="24477" spans="12:12" s="26" customFormat="1" hidden="1" x14ac:dyDescent="0.25">
      <c r="L24477"/>
    </row>
    <row r="24478" spans="12:12" s="26" customFormat="1" hidden="1" x14ac:dyDescent="0.25">
      <c r="L24478"/>
    </row>
    <row r="24479" spans="12:12" s="26" customFormat="1" hidden="1" x14ac:dyDescent="0.25">
      <c r="L24479"/>
    </row>
    <row r="24480" spans="12:12" s="26" customFormat="1" hidden="1" x14ac:dyDescent="0.25">
      <c r="L24480"/>
    </row>
    <row r="24481" spans="12:12" s="26" customFormat="1" hidden="1" x14ac:dyDescent="0.25">
      <c r="L24481"/>
    </row>
    <row r="24482" spans="12:12" s="26" customFormat="1" hidden="1" x14ac:dyDescent="0.25">
      <c r="L24482"/>
    </row>
    <row r="24483" spans="12:12" s="26" customFormat="1" hidden="1" x14ac:dyDescent="0.25">
      <c r="L24483"/>
    </row>
    <row r="24484" spans="12:12" s="26" customFormat="1" hidden="1" x14ac:dyDescent="0.25">
      <c r="L24484"/>
    </row>
    <row r="24485" spans="12:12" s="26" customFormat="1" hidden="1" x14ac:dyDescent="0.25">
      <c r="L24485"/>
    </row>
    <row r="24486" spans="12:12" s="26" customFormat="1" hidden="1" x14ac:dyDescent="0.25">
      <c r="L24486"/>
    </row>
    <row r="24487" spans="12:12" s="26" customFormat="1" hidden="1" x14ac:dyDescent="0.25">
      <c r="L24487"/>
    </row>
    <row r="24488" spans="12:12" s="26" customFormat="1" hidden="1" x14ac:dyDescent="0.25">
      <c r="L24488"/>
    </row>
    <row r="24489" spans="12:12" s="26" customFormat="1" hidden="1" x14ac:dyDescent="0.25">
      <c r="L24489"/>
    </row>
    <row r="24490" spans="12:12" s="26" customFormat="1" hidden="1" x14ac:dyDescent="0.25">
      <c r="L24490"/>
    </row>
    <row r="24491" spans="12:12" s="26" customFormat="1" hidden="1" x14ac:dyDescent="0.25">
      <c r="L24491"/>
    </row>
    <row r="24492" spans="12:12" s="26" customFormat="1" hidden="1" x14ac:dyDescent="0.25">
      <c r="L24492"/>
    </row>
    <row r="24493" spans="12:12" s="26" customFormat="1" hidden="1" x14ac:dyDescent="0.25">
      <c r="L24493"/>
    </row>
    <row r="24494" spans="12:12" s="26" customFormat="1" hidden="1" x14ac:dyDescent="0.25">
      <c r="L24494"/>
    </row>
    <row r="24495" spans="12:12" s="26" customFormat="1" hidden="1" x14ac:dyDescent="0.25">
      <c r="L24495"/>
    </row>
    <row r="24496" spans="12:12" s="26" customFormat="1" hidden="1" x14ac:dyDescent="0.25">
      <c r="L24496"/>
    </row>
    <row r="24497" spans="12:12" s="26" customFormat="1" hidden="1" x14ac:dyDescent="0.25">
      <c r="L24497"/>
    </row>
    <row r="24498" spans="12:12" s="26" customFormat="1" hidden="1" x14ac:dyDescent="0.25">
      <c r="L24498"/>
    </row>
    <row r="24499" spans="12:12" s="26" customFormat="1" hidden="1" x14ac:dyDescent="0.25">
      <c r="L24499"/>
    </row>
    <row r="24500" spans="12:12" s="26" customFormat="1" hidden="1" x14ac:dyDescent="0.25">
      <c r="L24500"/>
    </row>
    <row r="24501" spans="12:12" s="26" customFormat="1" hidden="1" x14ac:dyDescent="0.25">
      <c r="L24501"/>
    </row>
    <row r="24502" spans="12:12" s="26" customFormat="1" hidden="1" x14ac:dyDescent="0.25">
      <c r="L24502"/>
    </row>
    <row r="24503" spans="12:12" s="26" customFormat="1" hidden="1" x14ac:dyDescent="0.25">
      <c r="L24503"/>
    </row>
    <row r="24504" spans="12:12" s="26" customFormat="1" hidden="1" x14ac:dyDescent="0.25">
      <c r="L24504"/>
    </row>
    <row r="24505" spans="12:12" s="26" customFormat="1" hidden="1" x14ac:dyDescent="0.25">
      <c r="L24505"/>
    </row>
    <row r="24506" spans="12:12" s="26" customFormat="1" hidden="1" x14ac:dyDescent="0.25">
      <c r="L24506"/>
    </row>
    <row r="24507" spans="12:12" s="26" customFormat="1" hidden="1" x14ac:dyDescent="0.25">
      <c r="L24507"/>
    </row>
    <row r="24508" spans="12:12" s="26" customFormat="1" hidden="1" x14ac:dyDescent="0.25">
      <c r="L24508"/>
    </row>
    <row r="24509" spans="12:12" s="26" customFormat="1" hidden="1" x14ac:dyDescent="0.25">
      <c r="L24509"/>
    </row>
    <row r="24510" spans="12:12" s="26" customFormat="1" hidden="1" x14ac:dyDescent="0.25">
      <c r="L24510"/>
    </row>
    <row r="24511" spans="12:12" s="26" customFormat="1" hidden="1" x14ac:dyDescent="0.25">
      <c r="L24511"/>
    </row>
    <row r="24512" spans="12:12" s="26" customFormat="1" hidden="1" x14ac:dyDescent="0.25">
      <c r="L24512"/>
    </row>
    <row r="24513" spans="12:12" s="26" customFormat="1" hidden="1" x14ac:dyDescent="0.25">
      <c r="L24513"/>
    </row>
    <row r="24514" spans="12:12" s="26" customFormat="1" hidden="1" x14ac:dyDescent="0.25">
      <c r="L24514"/>
    </row>
    <row r="24515" spans="12:12" s="26" customFormat="1" hidden="1" x14ac:dyDescent="0.25">
      <c r="L24515"/>
    </row>
    <row r="24516" spans="12:12" s="26" customFormat="1" hidden="1" x14ac:dyDescent="0.25">
      <c r="L24516"/>
    </row>
    <row r="24517" spans="12:12" s="26" customFormat="1" hidden="1" x14ac:dyDescent="0.25">
      <c r="L24517"/>
    </row>
    <row r="24518" spans="12:12" s="26" customFormat="1" hidden="1" x14ac:dyDescent="0.25">
      <c r="L24518"/>
    </row>
    <row r="24519" spans="12:12" s="26" customFormat="1" hidden="1" x14ac:dyDescent="0.25">
      <c r="L24519"/>
    </row>
    <row r="24520" spans="12:12" s="26" customFormat="1" hidden="1" x14ac:dyDescent="0.25">
      <c r="L24520"/>
    </row>
    <row r="24521" spans="12:12" s="26" customFormat="1" hidden="1" x14ac:dyDescent="0.25">
      <c r="L24521"/>
    </row>
    <row r="24522" spans="12:12" s="26" customFormat="1" hidden="1" x14ac:dyDescent="0.25">
      <c r="L24522"/>
    </row>
    <row r="24523" spans="12:12" s="26" customFormat="1" hidden="1" x14ac:dyDescent="0.25">
      <c r="L24523"/>
    </row>
    <row r="24524" spans="12:12" s="26" customFormat="1" hidden="1" x14ac:dyDescent="0.25">
      <c r="L24524"/>
    </row>
    <row r="24525" spans="12:12" s="26" customFormat="1" hidden="1" x14ac:dyDescent="0.25">
      <c r="L24525"/>
    </row>
    <row r="24526" spans="12:12" s="26" customFormat="1" hidden="1" x14ac:dyDescent="0.25">
      <c r="L24526"/>
    </row>
    <row r="24527" spans="12:12" s="26" customFormat="1" hidden="1" x14ac:dyDescent="0.25">
      <c r="L24527"/>
    </row>
    <row r="24528" spans="12:12" s="26" customFormat="1" hidden="1" x14ac:dyDescent="0.25">
      <c r="L24528"/>
    </row>
    <row r="24529" spans="12:12" s="26" customFormat="1" hidden="1" x14ac:dyDescent="0.25">
      <c r="L24529"/>
    </row>
    <row r="24530" spans="12:12" s="26" customFormat="1" hidden="1" x14ac:dyDescent="0.25">
      <c r="L24530"/>
    </row>
    <row r="24531" spans="12:12" s="26" customFormat="1" hidden="1" x14ac:dyDescent="0.25">
      <c r="L24531"/>
    </row>
    <row r="24532" spans="12:12" s="26" customFormat="1" hidden="1" x14ac:dyDescent="0.25">
      <c r="L24532"/>
    </row>
    <row r="24533" spans="12:12" s="26" customFormat="1" hidden="1" x14ac:dyDescent="0.25">
      <c r="L24533"/>
    </row>
    <row r="24534" spans="12:12" s="26" customFormat="1" hidden="1" x14ac:dyDescent="0.25">
      <c r="L24534"/>
    </row>
    <row r="24535" spans="12:12" s="26" customFormat="1" hidden="1" x14ac:dyDescent="0.25">
      <c r="L24535"/>
    </row>
    <row r="24536" spans="12:12" s="26" customFormat="1" hidden="1" x14ac:dyDescent="0.25">
      <c r="L24536"/>
    </row>
    <row r="24537" spans="12:12" s="26" customFormat="1" hidden="1" x14ac:dyDescent="0.25">
      <c r="L24537"/>
    </row>
    <row r="24538" spans="12:12" s="26" customFormat="1" hidden="1" x14ac:dyDescent="0.25">
      <c r="L24538"/>
    </row>
    <row r="24539" spans="12:12" s="26" customFormat="1" hidden="1" x14ac:dyDescent="0.25">
      <c r="L24539"/>
    </row>
    <row r="24540" spans="12:12" s="26" customFormat="1" hidden="1" x14ac:dyDescent="0.25">
      <c r="L24540"/>
    </row>
    <row r="24541" spans="12:12" s="26" customFormat="1" hidden="1" x14ac:dyDescent="0.25">
      <c r="L24541"/>
    </row>
    <row r="24542" spans="12:12" s="26" customFormat="1" hidden="1" x14ac:dyDescent="0.25">
      <c r="L24542"/>
    </row>
    <row r="24543" spans="12:12" s="26" customFormat="1" hidden="1" x14ac:dyDescent="0.25">
      <c r="L24543"/>
    </row>
    <row r="24544" spans="12:12" s="26" customFormat="1" hidden="1" x14ac:dyDescent="0.25">
      <c r="L24544"/>
    </row>
    <row r="24545" spans="12:12" s="26" customFormat="1" hidden="1" x14ac:dyDescent="0.25">
      <c r="L24545"/>
    </row>
    <row r="24546" spans="12:12" s="26" customFormat="1" hidden="1" x14ac:dyDescent="0.25">
      <c r="L24546"/>
    </row>
    <row r="24547" spans="12:12" s="26" customFormat="1" hidden="1" x14ac:dyDescent="0.25">
      <c r="L24547"/>
    </row>
    <row r="24548" spans="12:12" s="26" customFormat="1" hidden="1" x14ac:dyDescent="0.25">
      <c r="L24548"/>
    </row>
    <row r="24549" spans="12:12" s="26" customFormat="1" hidden="1" x14ac:dyDescent="0.25">
      <c r="L24549"/>
    </row>
    <row r="24550" spans="12:12" s="26" customFormat="1" hidden="1" x14ac:dyDescent="0.25">
      <c r="L24550"/>
    </row>
    <row r="24551" spans="12:12" s="26" customFormat="1" hidden="1" x14ac:dyDescent="0.25">
      <c r="L24551"/>
    </row>
    <row r="24552" spans="12:12" s="26" customFormat="1" hidden="1" x14ac:dyDescent="0.25">
      <c r="L24552"/>
    </row>
    <row r="24553" spans="12:12" s="26" customFormat="1" hidden="1" x14ac:dyDescent="0.25">
      <c r="L24553"/>
    </row>
    <row r="24554" spans="12:12" s="26" customFormat="1" hidden="1" x14ac:dyDescent="0.25">
      <c r="L24554"/>
    </row>
    <row r="24555" spans="12:12" s="26" customFormat="1" hidden="1" x14ac:dyDescent="0.25">
      <c r="L24555"/>
    </row>
    <row r="24556" spans="12:12" s="26" customFormat="1" hidden="1" x14ac:dyDescent="0.25">
      <c r="L24556"/>
    </row>
    <row r="24557" spans="12:12" s="26" customFormat="1" hidden="1" x14ac:dyDescent="0.25">
      <c r="L24557"/>
    </row>
    <row r="24558" spans="12:12" s="26" customFormat="1" hidden="1" x14ac:dyDescent="0.25">
      <c r="L24558"/>
    </row>
    <row r="24559" spans="12:12" s="26" customFormat="1" hidden="1" x14ac:dyDescent="0.25">
      <c r="L24559"/>
    </row>
    <row r="24560" spans="12:12" s="26" customFormat="1" hidden="1" x14ac:dyDescent="0.25">
      <c r="L24560"/>
    </row>
    <row r="24561" spans="12:12" s="26" customFormat="1" hidden="1" x14ac:dyDescent="0.25">
      <c r="L24561"/>
    </row>
    <row r="24562" spans="12:12" s="26" customFormat="1" hidden="1" x14ac:dyDescent="0.25">
      <c r="L24562"/>
    </row>
    <row r="24563" spans="12:12" s="26" customFormat="1" hidden="1" x14ac:dyDescent="0.25">
      <c r="L24563"/>
    </row>
    <row r="24564" spans="12:12" s="26" customFormat="1" hidden="1" x14ac:dyDescent="0.25">
      <c r="L24564"/>
    </row>
    <row r="24565" spans="12:12" s="26" customFormat="1" hidden="1" x14ac:dyDescent="0.25">
      <c r="L24565"/>
    </row>
    <row r="24566" spans="12:12" s="26" customFormat="1" hidden="1" x14ac:dyDescent="0.25">
      <c r="L24566"/>
    </row>
    <row r="24567" spans="12:12" s="26" customFormat="1" hidden="1" x14ac:dyDescent="0.25">
      <c r="L24567"/>
    </row>
    <row r="24568" spans="12:12" s="26" customFormat="1" hidden="1" x14ac:dyDescent="0.25">
      <c r="L24568"/>
    </row>
    <row r="24569" spans="12:12" s="26" customFormat="1" hidden="1" x14ac:dyDescent="0.25">
      <c r="L24569"/>
    </row>
    <row r="24570" spans="12:12" s="26" customFormat="1" hidden="1" x14ac:dyDescent="0.25">
      <c r="L24570"/>
    </row>
    <row r="24571" spans="12:12" s="26" customFormat="1" hidden="1" x14ac:dyDescent="0.25">
      <c r="L24571"/>
    </row>
    <row r="24572" spans="12:12" s="26" customFormat="1" hidden="1" x14ac:dyDescent="0.25">
      <c r="L24572"/>
    </row>
    <row r="24573" spans="12:12" s="26" customFormat="1" hidden="1" x14ac:dyDescent="0.25">
      <c r="L24573"/>
    </row>
    <row r="24574" spans="12:12" s="26" customFormat="1" hidden="1" x14ac:dyDescent="0.25">
      <c r="L24574"/>
    </row>
    <row r="24575" spans="12:12" s="26" customFormat="1" hidden="1" x14ac:dyDescent="0.25">
      <c r="L24575"/>
    </row>
    <row r="24576" spans="12:12" s="26" customFormat="1" hidden="1" x14ac:dyDescent="0.25">
      <c r="L24576"/>
    </row>
    <row r="24577" spans="12:12" s="26" customFormat="1" hidden="1" x14ac:dyDescent="0.25">
      <c r="L24577"/>
    </row>
    <row r="24578" spans="12:12" s="26" customFormat="1" hidden="1" x14ac:dyDescent="0.25">
      <c r="L24578"/>
    </row>
    <row r="24579" spans="12:12" s="26" customFormat="1" hidden="1" x14ac:dyDescent="0.25">
      <c r="L24579"/>
    </row>
    <row r="24580" spans="12:12" s="26" customFormat="1" hidden="1" x14ac:dyDescent="0.25">
      <c r="L24580"/>
    </row>
    <row r="24581" spans="12:12" s="26" customFormat="1" hidden="1" x14ac:dyDescent="0.25">
      <c r="L24581"/>
    </row>
    <row r="24582" spans="12:12" s="26" customFormat="1" hidden="1" x14ac:dyDescent="0.25">
      <c r="L24582"/>
    </row>
    <row r="24583" spans="12:12" s="26" customFormat="1" hidden="1" x14ac:dyDescent="0.25">
      <c r="L24583"/>
    </row>
    <row r="24584" spans="12:12" s="26" customFormat="1" hidden="1" x14ac:dyDescent="0.25">
      <c r="L24584"/>
    </row>
    <row r="24585" spans="12:12" s="26" customFormat="1" hidden="1" x14ac:dyDescent="0.25">
      <c r="L24585"/>
    </row>
    <row r="24586" spans="12:12" s="26" customFormat="1" hidden="1" x14ac:dyDescent="0.25">
      <c r="L24586"/>
    </row>
    <row r="24587" spans="12:12" s="26" customFormat="1" hidden="1" x14ac:dyDescent="0.25">
      <c r="L24587"/>
    </row>
    <row r="24588" spans="12:12" s="26" customFormat="1" hidden="1" x14ac:dyDescent="0.25">
      <c r="L24588"/>
    </row>
    <row r="24589" spans="12:12" s="26" customFormat="1" hidden="1" x14ac:dyDescent="0.25">
      <c r="L24589"/>
    </row>
    <row r="24590" spans="12:12" s="26" customFormat="1" hidden="1" x14ac:dyDescent="0.25">
      <c r="L24590"/>
    </row>
    <row r="24591" spans="12:12" s="26" customFormat="1" hidden="1" x14ac:dyDescent="0.25">
      <c r="L24591"/>
    </row>
    <row r="24592" spans="12:12" s="26" customFormat="1" hidden="1" x14ac:dyDescent="0.25">
      <c r="L24592"/>
    </row>
    <row r="24593" spans="12:12" s="26" customFormat="1" hidden="1" x14ac:dyDescent="0.25">
      <c r="L24593"/>
    </row>
    <row r="24594" spans="12:12" s="26" customFormat="1" hidden="1" x14ac:dyDescent="0.25">
      <c r="L24594"/>
    </row>
    <row r="24595" spans="12:12" s="26" customFormat="1" hidden="1" x14ac:dyDescent="0.25">
      <c r="L24595"/>
    </row>
    <row r="24596" spans="12:12" s="26" customFormat="1" hidden="1" x14ac:dyDescent="0.25">
      <c r="L24596"/>
    </row>
    <row r="24597" spans="12:12" s="26" customFormat="1" hidden="1" x14ac:dyDescent="0.25">
      <c r="L24597"/>
    </row>
    <row r="24598" spans="12:12" s="26" customFormat="1" hidden="1" x14ac:dyDescent="0.25">
      <c r="L24598"/>
    </row>
    <row r="24599" spans="12:12" s="26" customFormat="1" hidden="1" x14ac:dyDescent="0.25">
      <c r="L24599"/>
    </row>
    <row r="24600" spans="12:12" s="26" customFormat="1" hidden="1" x14ac:dyDescent="0.25">
      <c r="L24600"/>
    </row>
    <row r="24601" spans="12:12" s="26" customFormat="1" hidden="1" x14ac:dyDescent="0.25">
      <c r="L24601"/>
    </row>
    <row r="24602" spans="12:12" s="26" customFormat="1" hidden="1" x14ac:dyDescent="0.25">
      <c r="L24602"/>
    </row>
    <row r="24603" spans="12:12" s="26" customFormat="1" hidden="1" x14ac:dyDescent="0.25">
      <c r="L24603"/>
    </row>
    <row r="24604" spans="12:12" s="26" customFormat="1" hidden="1" x14ac:dyDescent="0.25">
      <c r="L24604"/>
    </row>
    <row r="24605" spans="12:12" s="26" customFormat="1" hidden="1" x14ac:dyDescent="0.25">
      <c r="L24605"/>
    </row>
    <row r="24606" spans="12:12" s="26" customFormat="1" hidden="1" x14ac:dyDescent="0.25">
      <c r="L24606"/>
    </row>
    <row r="24607" spans="12:12" s="26" customFormat="1" hidden="1" x14ac:dyDescent="0.25">
      <c r="L24607"/>
    </row>
    <row r="24608" spans="12:12" s="26" customFormat="1" hidden="1" x14ac:dyDescent="0.25">
      <c r="L24608"/>
    </row>
    <row r="24609" spans="12:12" s="26" customFormat="1" hidden="1" x14ac:dyDescent="0.25">
      <c r="L24609"/>
    </row>
    <row r="24610" spans="12:12" s="26" customFormat="1" hidden="1" x14ac:dyDescent="0.25">
      <c r="L24610"/>
    </row>
    <row r="24611" spans="12:12" s="26" customFormat="1" hidden="1" x14ac:dyDescent="0.25">
      <c r="L24611"/>
    </row>
    <row r="24612" spans="12:12" s="26" customFormat="1" hidden="1" x14ac:dyDescent="0.25">
      <c r="L24612"/>
    </row>
    <row r="24613" spans="12:12" s="26" customFormat="1" hidden="1" x14ac:dyDescent="0.25">
      <c r="L24613"/>
    </row>
    <row r="24614" spans="12:12" s="26" customFormat="1" hidden="1" x14ac:dyDescent="0.25">
      <c r="L24614"/>
    </row>
    <row r="24615" spans="12:12" s="26" customFormat="1" hidden="1" x14ac:dyDescent="0.25">
      <c r="L24615"/>
    </row>
    <row r="24616" spans="12:12" s="26" customFormat="1" hidden="1" x14ac:dyDescent="0.25">
      <c r="L24616"/>
    </row>
    <row r="24617" spans="12:12" s="26" customFormat="1" hidden="1" x14ac:dyDescent="0.25">
      <c r="L24617"/>
    </row>
    <row r="24618" spans="12:12" s="26" customFormat="1" hidden="1" x14ac:dyDescent="0.25">
      <c r="L24618"/>
    </row>
    <row r="24619" spans="12:12" s="26" customFormat="1" hidden="1" x14ac:dyDescent="0.25">
      <c r="L24619"/>
    </row>
    <row r="24620" spans="12:12" s="26" customFormat="1" hidden="1" x14ac:dyDescent="0.25">
      <c r="L24620"/>
    </row>
    <row r="24621" spans="12:12" s="26" customFormat="1" hidden="1" x14ac:dyDescent="0.25">
      <c r="L24621"/>
    </row>
    <row r="24622" spans="12:12" s="26" customFormat="1" hidden="1" x14ac:dyDescent="0.25">
      <c r="L24622"/>
    </row>
    <row r="24623" spans="12:12" s="26" customFormat="1" hidden="1" x14ac:dyDescent="0.25">
      <c r="L24623"/>
    </row>
    <row r="24624" spans="12:12" s="26" customFormat="1" hidden="1" x14ac:dyDescent="0.25">
      <c r="L24624"/>
    </row>
    <row r="24625" spans="12:12" s="26" customFormat="1" hidden="1" x14ac:dyDescent="0.25">
      <c r="L24625"/>
    </row>
    <row r="24626" spans="12:12" s="26" customFormat="1" hidden="1" x14ac:dyDescent="0.25">
      <c r="L24626"/>
    </row>
    <row r="24627" spans="12:12" s="26" customFormat="1" hidden="1" x14ac:dyDescent="0.25">
      <c r="L24627"/>
    </row>
    <row r="24628" spans="12:12" s="26" customFormat="1" hidden="1" x14ac:dyDescent="0.25">
      <c r="L24628"/>
    </row>
    <row r="24629" spans="12:12" s="26" customFormat="1" hidden="1" x14ac:dyDescent="0.25">
      <c r="L24629"/>
    </row>
    <row r="24630" spans="12:12" s="26" customFormat="1" hidden="1" x14ac:dyDescent="0.25">
      <c r="L24630"/>
    </row>
    <row r="24631" spans="12:12" s="26" customFormat="1" hidden="1" x14ac:dyDescent="0.25">
      <c r="L24631"/>
    </row>
    <row r="24632" spans="12:12" s="26" customFormat="1" hidden="1" x14ac:dyDescent="0.25">
      <c r="L24632"/>
    </row>
    <row r="24633" spans="12:12" s="26" customFormat="1" hidden="1" x14ac:dyDescent="0.25">
      <c r="L24633"/>
    </row>
    <row r="24634" spans="12:12" s="26" customFormat="1" hidden="1" x14ac:dyDescent="0.25">
      <c r="L24634"/>
    </row>
    <row r="24635" spans="12:12" s="26" customFormat="1" hidden="1" x14ac:dyDescent="0.25">
      <c r="L24635"/>
    </row>
    <row r="24636" spans="12:12" s="26" customFormat="1" hidden="1" x14ac:dyDescent="0.25">
      <c r="L24636"/>
    </row>
    <row r="24637" spans="12:12" s="26" customFormat="1" hidden="1" x14ac:dyDescent="0.25">
      <c r="L24637"/>
    </row>
    <row r="24638" spans="12:12" s="26" customFormat="1" hidden="1" x14ac:dyDescent="0.25">
      <c r="L24638"/>
    </row>
    <row r="24639" spans="12:12" s="26" customFormat="1" hidden="1" x14ac:dyDescent="0.25">
      <c r="L24639"/>
    </row>
    <row r="24640" spans="12:12" s="26" customFormat="1" hidden="1" x14ac:dyDescent="0.25">
      <c r="L24640"/>
    </row>
    <row r="24641" spans="12:12" s="26" customFormat="1" hidden="1" x14ac:dyDescent="0.25">
      <c r="L24641"/>
    </row>
    <row r="24642" spans="12:12" s="26" customFormat="1" hidden="1" x14ac:dyDescent="0.25">
      <c r="L24642"/>
    </row>
    <row r="24643" spans="12:12" s="26" customFormat="1" hidden="1" x14ac:dyDescent="0.25">
      <c r="L24643"/>
    </row>
    <row r="24644" spans="12:12" s="26" customFormat="1" hidden="1" x14ac:dyDescent="0.25">
      <c r="L24644"/>
    </row>
    <row r="24645" spans="12:12" s="26" customFormat="1" hidden="1" x14ac:dyDescent="0.25">
      <c r="L24645"/>
    </row>
    <row r="24646" spans="12:12" s="26" customFormat="1" hidden="1" x14ac:dyDescent="0.25">
      <c r="L24646"/>
    </row>
    <row r="24647" spans="12:12" s="26" customFormat="1" hidden="1" x14ac:dyDescent="0.25">
      <c r="L24647"/>
    </row>
    <row r="24648" spans="12:12" s="26" customFormat="1" hidden="1" x14ac:dyDescent="0.25">
      <c r="L24648"/>
    </row>
    <row r="24649" spans="12:12" s="26" customFormat="1" hidden="1" x14ac:dyDescent="0.25">
      <c r="L24649"/>
    </row>
    <row r="24650" spans="12:12" s="26" customFormat="1" hidden="1" x14ac:dyDescent="0.25">
      <c r="L24650"/>
    </row>
    <row r="24651" spans="12:12" s="26" customFormat="1" hidden="1" x14ac:dyDescent="0.25">
      <c r="L24651"/>
    </row>
    <row r="24652" spans="12:12" s="26" customFormat="1" hidden="1" x14ac:dyDescent="0.25">
      <c r="L24652"/>
    </row>
    <row r="24653" spans="12:12" s="26" customFormat="1" hidden="1" x14ac:dyDescent="0.25">
      <c r="L24653"/>
    </row>
    <row r="24654" spans="12:12" s="26" customFormat="1" hidden="1" x14ac:dyDescent="0.25">
      <c r="L24654"/>
    </row>
    <row r="24655" spans="12:12" s="26" customFormat="1" hidden="1" x14ac:dyDescent="0.25">
      <c r="L24655"/>
    </row>
    <row r="24656" spans="12:12" s="26" customFormat="1" hidden="1" x14ac:dyDescent="0.25">
      <c r="L24656"/>
    </row>
    <row r="24657" spans="12:12" s="26" customFormat="1" hidden="1" x14ac:dyDescent="0.25">
      <c r="L24657"/>
    </row>
    <row r="24658" spans="12:12" s="26" customFormat="1" hidden="1" x14ac:dyDescent="0.25">
      <c r="L24658"/>
    </row>
    <row r="24659" spans="12:12" s="26" customFormat="1" hidden="1" x14ac:dyDescent="0.25">
      <c r="L24659"/>
    </row>
    <row r="24660" spans="12:12" s="26" customFormat="1" hidden="1" x14ac:dyDescent="0.25">
      <c r="L24660"/>
    </row>
    <row r="24661" spans="12:12" s="26" customFormat="1" hidden="1" x14ac:dyDescent="0.25">
      <c r="L24661"/>
    </row>
    <row r="24662" spans="12:12" s="26" customFormat="1" hidden="1" x14ac:dyDescent="0.25">
      <c r="L24662"/>
    </row>
    <row r="24663" spans="12:12" s="26" customFormat="1" hidden="1" x14ac:dyDescent="0.25">
      <c r="L24663"/>
    </row>
    <row r="24664" spans="12:12" s="26" customFormat="1" hidden="1" x14ac:dyDescent="0.25">
      <c r="L24664"/>
    </row>
    <row r="24665" spans="12:12" s="26" customFormat="1" hidden="1" x14ac:dyDescent="0.25">
      <c r="L24665"/>
    </row>
    <row r="24666" spans="12:12" s="26" customFormat="1" hidden="1" x14ac:dyDescent="0.25">
      <c r="L24666"/>
    </row>
    <row r="24667" spans="12:12" s="26" customFormat="1" hidden="1" x14ac:dyDescent="0.25">
      <c r="L24667"/>
    </row>
    <row r="24668" spans="12:12" s="26" customFormat="1" hidden="1" x14ac:dyDescent="0.25">
      <c r="L24668"/>
    </row>
    <row r="24669" spans="12:12" s="26" customFormat="1" hidden="1" x14ac:dyDescent="0.25">
      <c r="L24669"/>
    </row>
    <row r="24670" spans="12:12" s="26" customFormat="1" hidden="1" x14ac:dyDescent="0.25">
      <c r="L24670"/>
    </row>
    <row r="24671" spans="12:12" s="26" customFormat="1" hidden="1" x14ac:dyDescent="0.25">
      <c r="L24671"/>
    </row>
    <row r="24672" spans="12:12" s="26" customFormat="1" hidden="1" x14ac:dyDescent="0.25">
      <c r="L24672"/>
    </row>
    <row r="24673" spans="12:12" s="26" customFormat="1" hidden="1" x14ac:dyDescent="0.25">
      <c r="L24673"/>
    </row>
    <row r="24674" spans="12:12" s="26" customFormat="1" hidden="1" x14ac:dyDescent="0.25">
      <c r="L24674"/>
    </row>
    <row r="24675" spans="12:12" s="26" customFormat="1" hidden="1" x14ac:dyDescent="0.25">
      <c r="L24675"/>
    </row>
    <row r="24676" spans="12:12" s="26" customFormat="1" hidden="1" x14ac:dyDescent="0.25">
      <c r="L24676"/>
    </row>
    <row r="24677" spans="12:12" s="26" customFormat="1" hidden="1" x14ac:dyDescent="0.25">
      <c r="L24677"/>
    </row>
    <row r="24678" spans="12:12" s="26" customFormat="1" hidden="1" x14ac:dyDescent="0.25">
      <c r="L24678"/>
    </row>
    <row r="24679" spans="12:12" s="26" customFormat="1" hidden="1" x14ac:dyDescent="0.25">
      <c r="L24679"/>
    </row>
    <row r="24680" spans="12:12" s="26" customFormat="1" hidden="1" x14ac:dyDescent="0.25">
      <c r="L24680"/>
    </row>
    <row r="24681" spans="12:12" s="26" customFormat="1" hidden="1" x14ac:dyDescent="0.25">
      <c r="L24681"/>
    </row>
    <row r="24682" spans="12:12" s="26" customFormat="1" hidden="1" x14ac:dyDescent="0.25">
      <c r="L24682"/>
    </row>
    <row r="24683" spans="12:12" s="26" customFormat="1" hidden="1" x14ac:dyDescent="0.25">
      <c r="L24683"/>
    </row>
    <row r="24684" spans="12:12" s="26" customFormat="1" hidden="1" x14ac:dyDescent="0.25">
      <c r="L24684"/>
    </row>
    <row r="24685" spans="12:12" s="26" customFormat="1" hidden="1" x14ac:dyDescent="0.25">
      <c r="L24685"/>
    </row>
    <row r="24686" spans="12:12" s="26" customFormat="1" hidden="1" x14ac:dyDescent="0.25">
      <c r="L24686"/>
    </row>
    <row r="24687" spans="12:12" s="26" customFormat="1" hidden="1" x14ac:dyDescent="0.25">
      <c r="L24687"/>
    </row>
    <row r="24688" spans="12:12" s="26" customFormat="1" hidden="1" x14ac:dyDescent="0.25">
      <c r="L24688"/>
    </row>
    <row r="24689" spans="12:12" s="26" customFormat="1" hidden="1" x14ac:dyDescent="0.25">
      <c r="L24689"/>
    </row>
    <row r="24690" spans="12:12" s="26" customFormat="1" hidden="1" x14ac:dyDescent="0.25">
      <c r="L24690"/>
    </row>
    <row r="24691" spans="12:12" s="26" customFormat="1" hidden="1" x14ac:dyDescent="0.25">
      <c r="L24691"/>
    </row>
    <row r="24692" spans="12:12" s="26" customFormat="1" hidden="1" x14ac:dyDescent="0.25">
      <c r="L24692"/>
    </row>
    <row r="24693" spans="12:12" s="26" customFormat="1" hidden="1" x14ac:dyDescent="0.25">
      <c r="L24693"/>
    </row>
    <row r="24694" spans="12:12" s="26" customFormat="1" hidden="1" x14ac:dyDescent="0.25">
      <c r="L24694"/>
    </row>
    <row r="24695" spans="12:12" s="26" customFormat="1" hidden="1" x14ac:dyDescent="0.25">
      <c r="L24695"/>
    </row>
    <row r="24696" spans="12:12" s="26" customFormat="1" hidden="1" x14ac:dyDescent="0.25">
      <c r="L24696"/>
    </row>
    <row r="24697" spans="12:12" s="26" customFormat="1" hidden="1" x14ac:dyDescent="0.25">
      <c r="L24697"/>
    </row>
    <row r="24698" spans="12:12" s="26" customFormat="1" hidden="1" x14ac:dyDescent="0.25">
      <c r="L24698"/>
    </row>
    <row r="24699" spans="12:12" s="26" customFormat="1" hidden="1" x14ac:dyDescent="0.25">
      <c r="L24699"/>
    </row>
    <row r="24700" spans="12:12" s="26" customFormat="1" hidden="1" x14ac:dyDescent="0.25">
      <c r="L24700"/>
    </row>
    <row r="24701" spans="12:12" s="26" customFormat="1" hidden="1" x14ac:dyDescent="0.25">
      <c r="L24701"/>
    </row>
    <row r="24702" spans="12:12" s="26" customFormat="1" hidden="1" x14ac:dyDescent="0.25">
      <c r="L24702"/>
    </row>
    <row r="24703" spans="12:12" s="26" customFormat="1" hidden="1" x14ac:dyDescent="0.25">
      <c r="L24703"/>
    </row>
    <row r="24704" spans="12:12" s="26" customFormat="1" hidden="1" x14ac:dyDescent="0.25">
      <c r="L24704"/>
    </row>
    <row r="24705" spans="12:12" s="26" customFormat="1" hidden="1" x14ac:dyDescent="0.25">
      <c r="L24705"/>
    </row>
    <row r="24706" spans="12:12" s="26" customFormat="1" hidden="1" x14ac:dyDescent="0.25">
      <c r="L24706"/>
    </row>
    <row r="24707" spans="12:12" s="26" customFormat="1" hidden="1" x14ac:dyDescent="0.25">
      <c r="L24707"/>
    </row>
    <row r="24708" spans="12:12" s="26" customFormat="1" hidden="1" x14ac:dyDescent="0.25">
      <c r="L24708"/>
    </row>
    <row r="24709" spans="12:12" s="26" customFormat="1" hidden="1" x14ac:dyDescent="0.25">
      <c r="L24709"/>
    </row>
    <row r="24710" spans="12:12" s="26" customFormat="1" hidden="1" x14ac:dyDescent="0.25">
      <c r="L24710"/>
    </row>
    <row r="24711" spans="12:12" s="26" customFormat="1" hidden="1" x14ac:dyDescent="0.25">
      <c r="L24711"/>
    </row>
    <row r="24712" spans="12:12" s="26" customFormat="1" hidden="1" x14ac:dyDescent="0.25">
      <c r="L24712"/>
    </row>
    <row r="24713" spans="12:12" s="26" customFormat="1" hidden="1" x14ac:dyDescent="0.25">
      <c r="L24713"/>
    </row>
    <row r="24714" spans="12:12" s="26" customFormat="1" hidden="1" x14ac:dyDescent="0.25">
      <c r="L24714"/>
    </row>
    <row r="24715" spans="12:12" s="26" customFormat="1" hidden="1" x14ac:dyDescent="0.25">
      <c r="L24715"/>
    </row>
    <row r="24716" spans="12:12" s="26" customFormat="1" hidden="1" x14ac:dyDescent="0.25">
      <c r="L24716"/>
    </row>
    <row r="24717" spans="12:12" s="26" customFormat="1" hidden="1" x14ac:dyDescent="0.25">
      <c r="L24717"/>
    </row>
    <row r="24718" spans="12:12" s="26" customFormat="1" hidden="1" x14ac:dyDescent="0.25">
      <c r="L24718"/>
    </row>
    <row r="24719" spans="12:12" s="26" customFormat="1" hidden="1" x14ac:dyDescent="0.25">
      <c r="L24719"/>
    </row>
    <row r="24720" spans="12:12" s="26" customFormat="1" hidden="1" x14ac:dyDescent="0.25">
      <c r="L24720"/>
    </row>
    <row r="24721" spans="12:12" s="26" customFormat="1" hidden="1" x14ac:dyDescent="0.25">
      <c r="L24721"/>
    </row>
    <row r="24722" spans="12:12" s="26" customFormat="1" hidden="1" x14ac:dyDescent="0.25">
      <c r="L24722"/>
    </row>
    <row r="24723" spans="12:12" s="26" customFormat="1" hidden="1" x14ac:dyDescent="0.25">
      <c r="L24723"/>
    </row>
    <row r="24724" spans="12:12" s="26" customFormat="1" hidden="1" x14ac:dyDescent="0.25">
      <c r="L24724"/>
    </row>
    <row r="24725" spans="12:12" s="26" customFormat="1" hidden="1" x14ac:dyDescent="0.25">
      <c r="L24725"/>
    </row>
    <row r="24726" spans="12:12" s="26" customFormat="1" hidden="1" x14ac:dyDescent="0.25">
      <c r="L24726"/>
    </row>
    <row r="24727" spans="12:12" s="26" customFormat="1" hidden="1" x14ac:dyDescent="0.25">
      <c r="L24727"/>
    </row>
    <row r="24728" spans="12:12" s="26" customFormat="1" hidden="1" x14ac:dyDescent="0.25">
      <c r="L24728"/>
    </row>
    <row r="24729" spans="12:12" s="26" customFormat="1" hidden="1" x14ac:dyDescent="0.25">
      <c r="L24729"/>
    </row>
    <row r="24730" spans="12:12" s="26" customFormat="1" hidden="1" x14ac:dyDescent="0.25">
      <c r="L24730"/>
    </row>
    <row r="24731" spans="12:12" s="26" customFormat="1" hidden="1" x14ac:dyDescent="0.25">
      <c r="L24731"/>
    </row>
    <row r="24732" spans="12:12" s="26" customFormat="1" hidden="1" x14ac:dyDescent="0.25">
      <c r="L24732"/>
    </row>
    <row r="24733" spans="12:12" s="26" customFormat="1" hidden="1" x14ac:dyDescent="0.25">
      <c r="L24733"/>
    </row>
    <row r="24734" spans="12:12" s="26" customFormat="1" hidden="1" x14ac:dyDescent="0.25">
      <c r="L24734"/>
    </row>
    <row r="24735" spans="12:12" s="26" customFormat="1" hidden="1" x14ac:dyDescent="0.25">
      <c r="L24735"/>
    </row>
    <row r="24736" spans="12:12" s="26" customFormat="1" hidden="1" x14ac:dyDescent="0.25">
      <c r="L24736"/>
    </row>
    <row r="24737" spans="12:12" s="26" customFormat="1" hidden="1" x14ac:dyDescent="0.25">
      <c r="L24737"/>
    </row>
    <row r="24738" spans="12:12" s="26" customFormat="1" hidden="1" x14ac:dyDescent="0.25">
      <c r="L24738"/>
    </row>
    <row r="24739" spans="12:12" s="26" customFormat="1" hidden="1" x14ac:dyDescent="0.25">
      <c r="L24739"/>
    </row>
    <row r="24740" spans="12:12" s="26" customFormat="1" hidden="1" x14ac:dyDescent="0.25">
      <c r="L24740"/>
    </row>
    <row r="24741" spans="12:12" s="26" customFormat="1" hidden="1" x14ac:dyDescent="0.25">
      <c r="L24741"/>
    </row>
    <row r="24742" spans="12:12" s="26" customFormat="1" hidden="1" x14ac:dyDescent="0.25">
      <c r="L24742"/>
    </row>
    <row r="24743" spans="12:12" s="26" customFormat="1" hidden="1" x14ac:dyDescent="0.25">
      <c r="L24743"/>
    </row>
    <row r="24744" spans="12:12" s="26" customFormat="1" hidden="1" x14ac:dyDescent="0.25">
      <c r="L24744"/>
    </row>
    <row r="24745" spans="12:12" s="26" customFormat="1" hidden="1" x14ac:dyDescent="0.25">
      <c r="L24745"/>
    </row>
    <row r="24746" spans="12:12" s="26" customFormat="1" hidden="1" x14ac:dyDescent="0.25">
      <c r="L24746"/>
    </row>
    <row r="24747" spans="12:12" s="26" customFormat="1" hidden="1" x14ac:dyDescent="0.25">
      <c r="L24747"/>
    </row>
    <row r="24748" spans="12:12" s="26" customFormat="1" hidden="1" x14ac:dyDescent="0.25">
      <c r="L24748"/>
    </row>
    <row r="24749" spans="12:12" s="26" customFormat="1" hidden="1" x14ac:dyDescent="0.25">
      <c r="L24749"/>
    </row>
    <row r="24750" spans="12:12" s="26" customFormat="1" hidden="1" x14ac:dyDescent="0.25">
      <c r="L24750"/>
    </row>
    <row r="24751" spans="12:12" s="26" customFormat="1" hidden="1" x14ac:dyDescent="0.25">
      <c r="L24751"/>
    </row>
    <row r="24752" spans="12:12" s="26" customFormat="1" hidden="1" x14ac:dyDescent="0.25">
      <c r="L24752"/>
    </row>
    <row r="24753" spans="12:12" s="26" customFormat="1" hidden="1" x14ac:dyDescent="0.25">
      <c r="L24753"/>
    </row>
    <row r="24754" spans="12:12" s="26" customFormat="1" hidden="1" x14ac:dyDescent="0.25">
      <c r="L24754"/>
    </row>
    <row r="24755" spans="12:12" s="26" customFormat="1" hidden="1" x14ac:dyDescent="0.25">
      <c r="L24755"/>
    </row>
    <row r="24756" spans="12:12" s="26" customFormat="1" hidden="1" x14ac:dyDescent="0.25">
      <c r="L24756"/>
    </row>
    <row r="24757" spans="12:12" s="26" customFormat="1" hidden="1" x14ac:dyDescent="0.25">
      <c r="L24757"/>
    </row>
    <row r="24758" spans="12:12" s="26" customFormat="1" hidden="1" x14ac:dyDescent="0.25">
      <c r="L24758"/>
    </row>
    <row r="24759" spans="12:12" s="26" customFormat="1" hidden="1" x14ac:dyDescent="0.25">
      <c r="L24759"/>
    </row>
    <row r="24760" spans="12:12" s="26" customFormat="1" hidden="1" x14ac:dyDescent="0.25">
      <c r="L24760"/>
    </row>
    <row r="24761" spans="12:12" s="26" customFormat="1" hidden="1" x14ac:dyDescent="0.25">
      <c r="L24761"/>
    </row>
    <row r="24762" spans="12:12" s="26" customFormat="1" hidden="1" x14ac:dyDescent="0.25">
      <c r="L24762"/>
    </row>
    <row r="24763" spans="12:12" s="26" customFormat="1" hidden="1" x14ac:dyDescent="0.25">
      <c r="L24763"/>
    </row>
    <row r="24764" spans="12:12" s="26" customFormat="1" hidden="1" x14ac:dyDescent="0.25">
      <c r="L24764"/>
    </row>
    <row r="24765" spans="12:12" s="26" customFormat="1" hidden="1" x14ac:dyDescent="0.25">
      <c r="L24765"/>
    </row>
    <row r="24766" spans="12:12" s="26" customFormat="1" hidden="1" x14ac:dyDescent="0.25">
      <c r="L24766"/>
    </row>
    <row r="24767" spans="12:12" s="26" customFormat="1" hidden="1" x14ac:dyDescent="0.25">
      <c r="L24767"/>
    </row>
    <row r="24768" spans="12:12" s="26" customFormat="1" hidden="1" x14ac:dyDescent="0.25">
      <c r="L24768"/>
    </row>
    <row r="24769" spans="12:12" s="26" customFormat="1" hidden="1" x14ac:dyDescent="0.25">
      <c r="L24769"/>
    </row>
    <row r="24770" spans="12:12" s="26" customFormat="1" hidden="1" x14ac:dyDescent="0.25">
      <c r="L24770"/>
    </row>
    <row r="24771" spans="12:12" s="26" customFormat="1" hidden="1" x14ac:dyDescent="0.25">
      <c r="L24771"/>
    </row>
    <row r="24772" spans="12:12" s="26" customFormat="1" hidden="1" x14ac:dyDescent="0.25">
      <c r="L24772"/>
    </row>
    <row r="24773" spans="12:12" s="26" customFormat="1" hidden="1" x14ac:dyDescent="0.25">
      <c r="L24773"/>
    </row>
    <row r="24774" spans="12:12" s="26" customFormat="1" hidden="1" x14ac:dyDescent="0.25">
      <c r="L24774"/>
    </row>
    <row r="24775" spans="12:12" s="26" customFormat="1" hidden="1" x14ac:dyDescent="0.25">
      <c r="L24775"/>
    </row>
    <row r="24776" spans="12:12" s="26" customFormat="1" hidden="1" x14ac:dyDescent="0.25">
      <c r="L24776"/>
    </row>
    <row r="24777" spans="12:12" s="26" customFormat="1" hidden="1" x14ac:dyDescent="0.25">
      <c r="L24777"/>
    </row>
    <row r="24778" spans="12:12" s="26" customFormat="1" hidden="1" x14ac:dyDescent="0.25">
      <c r="L24778"/>
    </row>
    <row r="24779" spans="12:12" s="26" customFormat="1" hidden="1" x14ac:dyDescent="0.25">
      <c r="L24779"/>
    </row>
    <row r="24780" spans="12:12" s="26" customFormat="1" hidden="1" x14ac:dyDescent="0.25">
      <c r="L24780"/>
    </row>
    <row r="24781" spans="12:12" s="26" customFormat="1" hidden="1" x14ac:dyDescent="0.25">
      <c r="L24781"/>
    </row>
    <row r="24782" spans="12:12" s="26" customFormat="1" hidden="1" x14ac:dyDescent="0.25">
      <c r="L24782"/>
    </row>
    <row r="24783" spans="12:12" s="26" customFormat="1" hidden="1" x14ac:dyDescent="0.25">
      <c r="L24783"/>
    </row>
    <row r="24784" spans="12:12" s="26" customFormat="1" hidden="1" x14ac:dyDescent="0.25">
      <c r="L24784"/>
    </row>
    <row r="24785" spans="12:12" s="26" customFormat="1" hidden="1" x14ac:dyDescent="0.25">
      <c r="L24785"/>
    </row>
    <row r="24786" spans="12:12" s="26" customFormat="1" hidden="1" x14ac:dyDescent="0.25">
      <c r="L24786"/>
    </row>
    <row r="24787" spans="12:12" s="26" customFormat="1" hidden="1" x14ac:dyDescent="0.25">
      <c r="L24787"/>
    </row>
    <row r="24788" spans="12:12" s="26" customFormat="1" hidden="1" x14ac:dyDescent="0.25">
      <c r="L24788"/>
    </row>
    <row r="24789" spans="12:12" s="26" customFormat="1" hidden="1" x14ac:dyDescent="0.25">
      <c r="L24789"/>
    </row>
    <row r="24790" spans="12:12" s="26" customFormat="1" hidden="1" x14ac:dyDescent="0.25">
      <c r="L24790"/>
    </row>
    <row r="24791" spans="12:12" s="26" customFormat="1" hidden="1" x14ac:dyDescent="0.25">
      <c r="L24791"/>
    </row>
    <row r="24792" spans="12:12" s="26" customFormat="1" hidden="1" x14ac:dyDescent="0.25">
      <c r="L24792"/>
    </row>
    <row r="24793" spans="12:12" s="26" customFormat="1" hidden="1" x14ac:dyDescent="0.25">
      <c r="L24793"/>
    </row>
    <row r="24794" spans="12:12" s="26" customFormat="1" hidden="1" x14ac:dyDescent="0.25">
      <c r="L24794"/>
    </row>
    <row r="24795" spans="12:12" s="26" customFormat="1" hidden="1" x14ac:dyDescent="0.25">
      <c r="L24795"/>
    </row>
    <row r="24796" spans="12:12" s="26" customFormat="1" hidden="1" x14ac:dyDescent="0.25">
      <c r="L24796"/>
    </row>
    <row r="24797" spans="12:12" s="26" customFormat="1" hidden="1" x14ac:dyDescent="0.25">
      <c r="L24797"/>
    </row>
    <row r="24798" spans="12:12" s="26" customFormat="1" hidden="1" x14ac:dyDescent="0.25">
      <c r="L24798"/>
    </row>
    <row r="24799" spans="12:12" s="26" customFormat="1" hidden="1" x14ac:dyDescent="0.25">
      <c r="L24799"/>
    </row>
    <row r="24800" spans="12:12" s="26" customFormat="1" hidden="1" x14ac:dyDescent="0.25">
      <c r="L24800"/>
    </row>
    <row r="24801" spans="12:12" s="26" customFormat="1" hidden="1" x14ac:dyDescent="0.25">
      <c r="L24801"/>
    </row>
    <row r="24802" spans="12:12" s="26" customFormat="1" hidden="1" x14ac:dyDescent="0.25">
      <c r="L24802"/>
    </row>
    <row r="24803" spans="12:12" s="26" customFormat="1" hidden="1" x14ac:dyDescent="0.25">
      <c r="L24803"/>
    </row>
    <row r="24804" spans="12:12" s="26" customFormat="1" hidden="1" x14ac:dyDescent="0.25">
      <c r="L24804"/>
    </row>
    <row r="24805" spans="12:12" s="26" customFormat="1" hidden="1" x14ac:dyDescent="0.25">
      <c r="L24805"/>
    </row>
    <row r="24806" spans="12:12" s="26" customFormat="1" hidden="1" x14ac:dyDescent="0.25">
      <c r="L24806"/>
    </row>
    <row r="24807" spans="12:12" s="26" customFormat="1" hidden="1" x14ac:dyDescent="0.25">
      <c r="L24807"/>
    </row>
    <row r="24808" spans="12:12" s="26" customFormat="1" hidden="1" x14ac:dyDescent="0.25">
      <c r="L24808"/>
    </row>
    <row r="24809" spans="12:12" s="26" customFormat="1" hidden="1" x14ac:dyDescent="0.25">
      <c r="L24809"/>
    </row>
    <row r="24810" spans="12:12" s="26" customFormat="1" hidden="1" x14ac:dyDescent="0.25">
      <c r="L24810"/>
    </row>
    <row r="24811" spans="12:12" s="26" customFormat="1" hidden="1" x14ac:dyDescent="0.25">
      <c r="L24811"/>
    </row>
    <row r="24812" spans="12:12" s="26" customFormat="1" hidden="1" x14ac:dyDescent="0.25">
      <c r="L24812"/>
    </row>
    <row r="24813" spans="12:12" s="26" customFormat="1" hidden="1" x14ac:dyDescent="0.25">
      <c r="L24813"/>
    </row>
    <row r="24814" spans="12:12" s="26" customFormat="1" hidden="1" x14ac:dyDescent="0.25">
      <c r="L24814"/>
    </row>
    <row r="24815" spans="12:12" s="26" customFormat="1" hidden="1" x14ac:dyDescent="0.25">
      <c r="L24815"/>
    </row>
    <row r="24816" spans="12:12" s="26" customFormat="1" hidden="1" x14ac:dyDescent="0.25">
      <c r="L24816"/>
    </row>
    <row r="24817" spans="12:12" s="26" customFormat="1" hidden="1" x14ac:dyDescent="0.25">
      <c r="L24817"/>
    </row>
    <row r="24818" spans="12:12" s="26" customFormat="1" hidden="1" x14ac:dyDescent="0.25">
      <c r="L24818"/>
    </row>
    <row r="24819" spans="12:12" s="26" customFormat="1" hidden="1" x14ac:dyDescent="0.25">
      <c r="L24819"/>
    </row>
    <row r="24820" spans="12:12" s="26" customFormat="1" hidden="1" x14ac:dyDescent="0.25">
      <c r="L24820"/>
    </row>
    <row r="24821" spans="12:12" s="26" customFormat="1" hidden="1" x14ac:dyDescent="0.25">
      <c r="L24821"/>
    </row>
    <row r="24822" spans="12:12" s="26" customFormat="1" hidden="1" x14ac:dyDescent="0.25">
      <c r="L24822"/>
    </row>
    <row r="24823" spans="12:12" s="26" customFormat="1" hidden="1" x14ac:dyDescent="0.25">
      <c r="L24823"/>
    </row>
    <row r="24824" spans="12:12" s="26" customFormat="1" hidden="1" x14ac:dyDescent="0.25">
      <c r="L24824"/>
    </row>
    <row r="24825" spans="12:12" s="26" customFormat="1" hidden="1" x14ac:dyDescent="0.25">
      <c r="L24825"/>
    </row>
    <row r="24826" spans="12:12" s="26" customFormat="1" hidden="1" x14ac:dyDescent="0.25">
      <c r="L24826"/>
    </row>
    <row r="24827" spans="12:12" s="26" customFormat="1" hidden="1" x14ac:dyDescent="0.25">
      <c r="L24827"/>
    </row>
    <row r="24828" spans="12:12" s="26" customFormat="1" hidden="1" x14ac:dyDescent="0.25">
      <c r="L24828"/>
    </row>
    <row r="24829" spans="12:12" s="26" customFormat="1" hidden="1" x14ac:dyDescent="0.25">
      <c r="L24829"/>
    </row>
    <row r="24830" spans="12:12" s="26" customFormat="1" hidden="1" x14ac:dyDescent="0.25">
      <c r="L24830"/>
    </row>
    <row r="24831" spans="12:12" s="26" customFormat="1" hidden="1" x14ac:dyDescent="0.25">
      <c r="L24831"/>
    </row>
    <row r="24832" spans="12:12" s="26" customFormat="1" hidden="1" x14ac:dyDescent="0.25">
      <c r="L24832"/>
    </row>
    <row r="24833" spans="12:12" s="26" customFormat="1" hidden="1" x14ac:dyDescent="0.25">
      <c r="L24833"/>
    </row>
    <row r="24834" spans="12:12" s="26" customFormat="1" hidden="1" x14ac:dyDescent="0.25">
      <c r="L24834"/>
    </row>
    <row r="24835" spans="12:12" s="26" customFormat="1" hidden="1" x14ac:dyDescent="0.25">
      <c r="L24835"/>
    </row>
    <row r="24836" spans="12:12" s="26" customFormat="1" hidden="1" x14ac:dyDescent="0.25">
      <c r="L24836"/>
    </row>
    <row r="24837" spans="12:12" s="26" customFormat="1" hidden="1" x14ac:dyDescent="0.25">
      <c r="L24837"/>
    </row>
    <row r="24838" spans="12:12" s="26" customFormat="1" hidden="1" x14ac:dyDescent="0.25">
      <c r="L24838"/>
    </row>
    <row r="24839" spans="12:12" s="26" customFormat="1" hidden="1" x14ac:dyDescent="0.25">
      <c r="L24839"/>
    </row>
    <row r="24840" spans="12:12" s="26" customFormat="1" hidden="1" x14ac:dyDescent="0.25">
      <c r="L24840"/>
    </row>
    <row r="24841" spans="12:12" s="26" customFormat="1" hidden="1" x14ac:dyDescent="0.25">
      <c r="L24841"/>
    </row>
    <row r="24842" spans="12:12" s="26" customFormat="1" hidden="1" x14ac:dyDescent="0.25">
      <c r="L24842"/>
    </row>
    <row r="24843" spans="12:12" s="26" customFormat="1" hidden="1" x14ac:dyDescent="0.25">
      <c r="L24843"/>
    </row>
    <row r="24844" spans="12:12" s="26" customFormat="1" hidden="1" x14ac:dyDescent="0.25">
      <c r="L24844"/>
    </row>
    <row r="24845" spans="12:12" s="26" customFormat="1" hidden="1" x14ac:dyDescent="0.25">
      <c r="L24845"/>
    </row>
    <row r="24846" spans="12:12" s="26" customFormat="1" hidden="1" x14ac:dyDescent="0.25">
      <c r="L24846"/>
    </row>
    <row r="24847" spans="12:12" s="26" customFormat="1" hidden="1" x14ac:dyDescent="0.25">
      <c r="L24847"/>
    </row>
    <row r="24848" spans="12:12" s="26" customFormat="1" hidden="1" x14ac:dyDescent="0.25">
      <c r="L24848"/>
    </row>
    <row r="24849" spans="12:12" s="26" customFormat="1" hidden="1" x14ac:dyDescent="0.25">
      <c r="L24849"/>
    </row>
    <row r="24850" spans="12:12" s="26" customFormat="1" hidden="1" x14ac:dyDescent="0.25">
      <c r="L24850"/>
    </row>
    <row r="24851" spans="12:12" s="26" customFormat="1" hidden="1" x14ac:dyDescent="0.25">
      <c r="L24851"/>
    </row>
    <row r="24852" spans="12:12" s="26" customFormat="1" hidden="1" x14ac:dyDescent="0.25">
      <c r="L24852"/>
    </row>
    <row r="24853" spans="12:12" s="26" customFormat="1" hidden="1" x14ac:dyDescent="0.25">
      <c r="L24853"/>
    </row>
    <row r="24854" spans="12:12" s="26" customFormat="1" hidden="1" x14ac:dyDescent="0.25">
      <c r="L24854"/>
    </row>
    <row r="24855" spans="12:12" s="26" customFormat="1" hidden="1" x14ac:dyDescent="0.25">
      <c r="L24855"/>
    </row>
    <row r="24856" spans="12:12" s="26" customFormat="1" hidden="1" x14ac:dyDescent="0.25">
      <c r="L24856"/>
    </row>
    <row r="24857" spans="12:12" s="26" customFormat="1" hidden="1" x14ac:dyDescent="0.25">
      <c r="L24857"/>
    </row>
    <row r="24858" spans="12:12" s="26" customFormat="1" hidden="1" x14ac:dyDescent="0.25">
      <c r="L24858"/>
    </row>
    <row r="24859" spans="12:12" s="26" customFormat="1" hidden="1" x14ac:dyDescent="0.25">
      <c r="L24859"/>
    </row>
    <row r="24860" spans="12:12" s="26" customFormat="1" hidden="1" x14ac:dyDescent="0.25">
      <c r="L24860"/>
    </row>
    <row r="24861" spans="12:12" s="26" customFormat="1" hidden="1" x14ac:dyDescent="0.25">
      <c r="L24861"/>
    </row>
    <row r="24862" spans="12:12" s="26" customFormat="1" hidden="1" x14ac:dyDescent="0.25">
      <c r="L24862"/>
    </row>
    <row r="24863" spans="12:12" s="26" customFormat="1" hidden="1" x14ac:dyDescent="0.25">
      <c r="L24863"/>
    </row>
    <row r="24864" spans="12:12" s="26" customFormat="1" hidden="1" x14ac:dyDescent="0.25">
      <c r="L24864"/>
    </row>
    <row r="24865" spans="12:12" s="26" customFormat="1" hidden="1" x14ac:dyDescent="0.25">
      <c r="L24865"/>
    </row>
    <row r="24866" spans="12:12" s="26" customFormat="1" hidden="1" x14ac:dyDescent="0.25">
      <c r="L24866"/>
    </row>
    <row r="24867" spans="12:12" s="26" customFormat="1" hidden="1" x14ac:dyDescent="0.25">
      <c r="L24867"/>
    </row>
    <row r="24868" spans="12:12" s="26" customFormat="1" hidden="1" x14ac:dyDescent="0.25">
      <c r="L24868"/>
    </row>
    <row r="24869" spans="12:12" s="26" customFormat="1" hidden="1" x14ac:dyDescent="0.25">
      <c r="L24869"/>
    </row>
    <row r="24870" spans="12:12" s="26" customFormat="1" hidden="1" x14ac:dyDescent="0.25">
      <c r="L24870"/>
    </row>
    <row r="24871" spans="12:12" s="26" customFormat="1" hidden="1" x14ac:dyDescent="0.25">
      <c r="L24871"/>
    </row>
    <row r="24872" spans="12:12" s="26" customFormat="1" hidden="1" x14ac:dyDescent="0.25">
      <c r="L24872"/>
    </row>
    <row r="24873" spans="12:12" s="26" customFormat="1" hidden="1" x14ac:dyDescent="0.25">
      <c r="L24873"/>
    </row>
    <row r="24874" spans="12:12" s="26" customFormat="1" hidden="1" x14ac:dyDescent="0.25">
      <c r="L24874"/>
    </row>
    <row r="24875" spans="12:12" s="26" customFormat="1" hidden="1" x14ac:dyDescent="0.25">
      <c r="L24875"/>
    </row>
    <row r="24876" spans="12:12" s="26" customFormat="1" hidden="1" x14ac:dyDescent="0.25">
      <c r="L24876"/>
    </row>
    <row r="24877" spans="12:12" s="26" customFormat="1" hidden="1" x14ac:dyDescent="0.25">
      <c r="L24877"/>
    </row>
    <row r="24878" spans="12:12" s="26" customFormat="1" hidden="1" x14ac:dyDescent="0.25">
      <c r="L24878"/>
    </row>
    <row r="24879" spans="12:12" s="26" customFormat="1" hidden="1" x14ac:dyDescent="0.25">
      <c r="L24879"/>
    </row>
    <row r="24880" spans="12:12" s="26" customFormat="1" hidden="1" x14ac:dyDescent="0.25">
      <c r="L24880"/>
    </row>
    <row r="24881" spans="12:12" s="26" customFormat="1" hidden="1" x14ac:dyDescent="0.25">
      <c r="L24881"/>
    </row>
    <row r="24882" spans="12:12" s="26" customFormat="1" hidden="1" x14ac:dyDescent="0.25">
      <c r="L24882"/>
    </row>
    <row r="24883" spans="12:12" s="26" customFormat="1" hidden="1" x14ac:dyDescent="0.25">
      <c r="L24883"/>
    </row>
    <row r="24884" spans="12:12" s="26" customFormat="1" hidden="1" x14ac:dyDescent="0.25">
      <c r="L24884"/>
    </row>
    <row r="24885" spans="12:12" s="26" customFormat="1" hidden="1" x14ac:dyDescent="0.25">
      <c r="L24885"/>
    </row>
    <row r="24886" spans="12:12" s="26" customFormat="1" hidden="1" x14ac:dyDescent="0.25">
      <c r="L24886"/>
    </row>
    <row r="24887" spans="12:12" s="26" customFormat="1" hidden="1" x14ac:dyDescent="0.25">
      <c r="L24887"/>
    </row>
    <row r="24888" spans="12:12" s="26" customFormat="1" hidden="1" x14ac:dyDescent="0.25">
      <c r="L24888"/>
    </row>
    <row r="24889" spans="12:12" s="26" customFormat="1" hidden="1" x14ac:dyDescent="0.25">
      <c r="L24889"/>
    </row>
    <row r="24890" spans="12:12" s="26" customFormat="1" hidden="1" x14ac:dyDescent="0.25">
      <c r="L24890"/>
    </row>
    <row r="24891" spans="12:12" s="26" customFormat="1" hidden="1" x14ac:dyDescent="0.25">
      <c r="L24891"/>
    </row>
    <row r="24892" spans="12:12" s="26" customFormat="1" hidden="1" x14ac:dyDescent="0.25">
      <c r="L24892"/>
    </row>
    <row r="24893" spans="12:12" s="26" customFormat="1" hidden="1" x14ac:dyDescent="0.25">
      <c r="L24893"/>
    </row>
    <row r="24894" spans="12:12" s="26" customFormat="1" hidden="1" x14ac:dyDescent="0.25">
      <c r="L24894"/>
    </row>
    <row r="24895" spans="12:12" s="26" customFormat="1" hidden="1" x14ac:dyDescent="0.25">
      <c r="L24895"/>
    </row>
    <row r="24896" spans="12:12" s="26" customFormat="1" hidden="1" x14ac:dyDescent="0.25">
      <c r="L24896"/>
    </row>
    <row r="24897" spans="12:12" s="26" customFormat="1" hidden="1" x14ac:dyDescent="0.25">
      <c r="L24897"/>
    </row>
    <row r="24898" spans="12:12" s="26" customFormat="1" hidden="1" x14ac:dyDescent="0.25">
      <c r="L24898"/>
    </row>
    <row r="24899" spans="12:12" s="26" customFormat="1" hidden="1" x14ac:dyDescent="0.25">
      <c r="L24899"/>
    </row>
    <row r="24900" spans="12:12" s="26" customFormat="1" hidden="1" x14ac:dyDescent="0.25">
      <c r="L24900"/>
    </row>
    <row r="24901" spans="12:12" s="26" customFormat="1" hidden="1" x14ac:dyDescent="0.25">
      <c r="L24901"/>
    </row>
    <row r="24902" spans="12:12" s="26" customFormat="1" hidden="1" x14ac:dyDescent="0.25">
      <c r="L24902"/>
    </row>
    <row r="24903" spans="12:12" s="26" customFormat="1" hidden="1" x14ac:dyDescent="0.25">
      <c r="L24903"/>
    </row>
    <row r="24904" spans="12:12" s="26" customFormat="1" hidden="1" x14ac:dyDescent="0.25">
      <c r="L24904"/>
    </row>
    <row r="24905" spans="12:12" s="26" customFormat="1" hidden="1" x14ac:dyDescent="0.25">
      <c r="L24905"/>
    </row>
    <row r="24906" spans="12:12" s="26" customFormat="1" hidden="1" x14ac:dyDescent="0.25">
      <c r="L24906"/>
    </row>
    <row r="24907" spans="12:12" s="26" customFormat="1" hidden="1" x14ac:dyDescent="0.25">
      <c r="L24907"/>
    </row>
    <row r="24908" spans="12:12" s="26" customFormat="1" hidden="1" x14ac:dyDescent="0.25">
      <c r="L24908"/>
    </row>
    <row r="24909" spans="12:12" s="26" customFormat="1" hidden="1" x14ac:dyDescent="0.25">
      <c r="L24909"/>
    </row>
    <row r="24910" spans="12:12" s="26" customFormat="1" hidden="1" x14ac:dyDescent="0.25">
      <c r="L24910"/>
    </row>
    <row r="24911" spans="12:12" s="26" customFormat="1" hidden="1" x14ac:dyDescent="0.25">
      <c r="L24911"/>
    </row>
    <row r="24912" spans="12:12" s="26" customFormat="1" hidden="1" x14ac:dyDescent="0.25">
      <c r="L24912"/>
    </row>
    <row r="24913" spans="12:12" s="26" customFormat="1" hidden="1" x14ac:dyDescent="0.25">
      <c r="L24913"/>
    </row>
    <row r="24914" spans="12:12" s="26" customFormat="1" hidden="1" x14ac:dyDescent="0.25">
      <c r="L24914"/>
    </row>
    <row r="24915" spans="12:12" s="26" customFormat="1" hidden="1" x14ac:dyDescent="0.25">
      <c r="L24915"/>
    </row>
    <row r="24916" spans="12:12" s="26" customFormat="1" hidden="1" x14ac:dyDescent="0.25">
      <c r="L24916"/>
    </row>
    <row r="24917" spans="12:12" s="26" customFormat="1" hidden="1" x14ac:dyDescent="0.25">
      <c r="L24917"/>
    </row>
    <row r="24918" spans="12:12" s="26" customFormat="1" hidden="1" x14ac:dyDescent="0.25">
      <c r="L24918"/>
    </row>
    <row r="24919" spans="12:12" s="26" customFormat="1" hidden="1" x14ac:dyDescent="0.25">
      <c r="L24919"/>
    </row>
    <row r="24920" spans="12:12" s="26" customFormat="1" hidden="1" x14ac:dyDescent="0.25">
      <c r="L24920"/>
    </row>
    <row r="24921" spans="12:12" s="26" customFormat="1" hidden="1" x14ac:dyDescent="0.25">
      <c r="L24921"/>
    </row>
    <row r="24922" spans="12:12" s="26" customFormat="1" hidden="1" x14ac:dyDescent="0.25">
      <c r="L24922"/>
    </row>
    <row r="24923" spans="12:12" s="26" customFormat="1" hidden="1" x14ac:dyDescent="0.25">
      <c r="L24923"/>
    </row>
    <row r="24924" spans="12:12" s="26" customFormat="1" hidden="1" x14ac:dyDescent="0.25">
      <c r="L24924"/>
    </row>
    <row r="24925" spans="12:12" s="26" customFormat="1" hidden="1" x14ac:dyDescent="0.25">
      <c r="L24925"/>
    </row>
    <row r="24926" spans="12:12" s="26" customFormat="1" hidden="1" x14ac:dyDescent="0.25">
      <c r="L24926"/>
    </row>
    <row r="24927" spans="12:12" s="26" customFormat="1" hidden="1" x14ac:dyDescent="0.25">
      <c r="L24927"/>
    </row>
    <row r="24928" spans="12:12" s="26" customFormat="1" hidden="1" x14ac:dyDescent="0.25">
      <c r="L24928"/>
    </row>
    <row r="24929" spans="12:12" s="26" customFormat="1" hidden="1" x14ac:dyDescent="0.25">
      <c r="L24929"/>
    </row>
    <row r="24930" spans="12:12" s="26" customFormat="1" hidden="1" x14ac:dyDescent="0.25">
      <c r="L24930"/>
    </row>
    <row r="24931" spans="12:12" s="26" customFormat="1" hidden="1" x14ac:dyDescent="0.25">
      <c r="L24931"/>
    </row>
    <row r="24932" spans="12:12" s="26" customFormat="1" hidden="1" x14ac:dyDescent="0.25">
      <c r="L24932"/>
    </row>
    <row r="24933" spans="12:12" s="26" customFormat="1" hidden="1" x14ac:dyDescent="0.25">
      <c r="L24933"/>
    </row>
    <row r="24934" spans="12:12" s="26" customFormat="1" hidden="1" x14ac:dyDescent="0.25">
      <c r="L24934"/>
    </row>
    <row r="24935" spans="12:12" s="26" customFormat="1" hidden="1" x14ac:dyDescent="0.25">
      <c r="L24935"/>
    </row>
    <row r="24936" spans="12:12" s="26" customFormat="1" hidden="1" x14ac:dyDescent="0.25">
      <c r="L24936"/>
    </row>
    <row r="24937" spans="12:12" s="26" customFormat="1" hidden="1" x14ac:dyDescent="0.25">
      <c r="L24937"/>
    </row>
    <row r="24938" spans="12:12" s="26" customFormat="1" hidden="1" x14ac:dyDescent="0.25">
      <c r="L24938"/>
    </row>
    <row r="24939" spans="12:12" s="26" customFormat="1" hidden="1" x14ac:dyDescent="0.25">
      <c r="L24939"/>
    </row>
    <row r="24940" spans="12:12" s="26" customFormat="1" hidden="1" x14ac:dyDescent="0.25">
      <c r="L24940"/>
    </row>
    <row r="24941" spans="12:12" s="26" customFormat="1" hidden="1" x14ac:dyDescent="0.25">
      <c r="L24941"/>
    </row>
    <row r="24942" spans="12:12" s="26" customFormat="1" hidden="1" x14ac:dyDescent="0.25">
      <c r="L24942"/>
    </row>
    <row r="24943" spans="12:12" s="26" customFormat="1" hidden="1" x14ac:dyDescent="0.25">
      <c r="L24943"/>
    </row>
    <row r="24944" spans="12:12" s="26" customFormat="1" hidden="1" x14ac:dyDescent="0.25">
      <c r="L24944"/>
    </row>
    <row r="24945" spans="12:12" s="26" customFormat="1" hidden="1" x14ac:dyDescent="0.25">
      <c r="L24945"/>
    </row>
    <row r="24946" spans="12:12" s="26" customFormat="1" hidden="1" x14ac:dyDescent="0.25">
      <c r="L24946"/>
    </row>
    <row r="24947" spans="12:12" s="26" customFormat="1" hidden="1" x14ac:dyDescent="0.25">
      <c r="L24947"/>
    </row>
    <row r="24948" spans="12:12" s="26" customFormat="1" hidden="1" x14ac:dyDescent="0.25">
      <c r="L24948"/>
    </row>
    <row r="24949" spans="12:12" s="26" customFormat="1" hidden="1" x14ac:dyDescent="0.25">
      <c r="L24949"/>
    </row>
    <row r="24950" spans="12:12" s="26" customFormat="1" hidden="1" x14ac:dyDescent="0.25">
      <c r="L24950"/>
    </row>
    <row r="24951" spans="12:12" s="26" customFormat="1" hidden="1" x14ac:dyDescent="0.25">
      <c r="L24951"/>
    </row>
    <row r="24952" spans="12:12" s="26" customFormat="1" hidden="1" x14ac:dyDescent="0.25">
      <c r="L24952"/>
    </row>
    <row r="24953" spans="12:12" s="26" customFormat="1" hidden="1" x14ac:dyDescent="0.25">
      <c r="L24953"/>
    </row>
    <row r="24954" spans="12:12" s="26" customFormat="1" hidden="1" x14ac:dyDescent="0.25">
      <c r="L24954"/>
    </row>
    <row r="24955" spans="12:12" s="26" customFormat="1" hidden="1" x14ac:dyDescent="0.25">
      <c r="L24955"/>
    </row>
    <row r="24956" spans="12:12" s="26" customFormat="1" hidden="1" x14ac:dyDescent="0.25">
      <c r="L24956"/>
    </row>
    <row r="24957" spans="12:12" s="26" customFormat="1" hidden="1" x14ac:dyDescent="0.25">
      <c r="L24957"/>
    </row>
    <row r="24958" spans="12:12" s="26" customFormat="1" hidden="1" x14ac:dyDescent="0.25">
      <c r="L24958"/>
    </row>
    <row r="24959" spans="12:12" s="26" customFormat="1" hidden="1" x14ac:dyDescent="0.25">
      <c r="L24959"/>
    </row>
    <row r="24960" spans="12:12" s="26" customFormat="1" hidden="1" x14ac:dyDescent="0.25">
      <c r="L24960"/>
    </row>
    <row r="24961" spans="12:12" s="26" customFormat="1" hidden="1" x14ac:dyDescent="0.25">
      <c r="L24961"/>
    </row>
    <row r="24962" spans="12:12" s="26" customFormat="1" hidden="1" x14ac:dyDescent="0.25">
      <c r="L24962"/>
    </row>
    <row r="24963" spans="12:12" s="26" customFormat="1" hidden="1" x14ac:dyDescent="0.25">
      <c r="L24963"/>
    </row>
    <row r="24964" spans="12:12" s="26" customFormat="1" hidden="1" x14ac:dyDescent="0.25">
      <c r="L24964"/>
    </row>
    <row r="24965" spans="12:12" s="26" customFormat="1" hidden="1" x14ac:dyDescent="0.25">
      <c r="L24965"/>
    </row>
    <row r="24966" spans="12:12" s="26" customFormat="1" hidden="1" x14ac:dyDescent="0.25">
      <c r="L24966"/>
    </row>
    <row r="24967" spans="12:12" s="26" customFormat="1" hidden="1" x14ac:dyDescent="0.25">
      <c r="L24967"/>
    </row>
    <row r="24968" spans="12:12" s="26" customFormat="1" hidden="1" x14ac:dyDescent="0.25">
      <c r="L24968"/>
    </row>
    <row r="24969" spans="12:12" s="26" customFormat="1" hidden="1" x14ac:dyDescent="0.25">
      <c r="L24969"/>
    </row>
    <row r="24970" spans="12:12" s="26" customFormat="1" hidden="1" x14ac:dyDescent="0.25">
      <c r="L24970"/>
    </row>
    <row r="24971" spans="12:12" s="26" customFormat="1" hidden="1" x14ac:dyDescent="0.25">
      <c r="L24971"/>
    </row>
    <row r="24972" spans="12:12" s="26" customFormat="1" hidden="1" x14ac:dyDescent="0.25">
      <c r="L24972"/>
    </row>
    <row r="24973" spans="12:12" s="26" customFormat="1" hidden="1" x14ac:dyDescent="0.25">
      <c r="L24973"/>
    </row>
    <row r="24974" spans="12:12" s="26" customFormat="1" hidden="1" x14ac:dyDescent="0.25">
      <c r="L24974"/>
    </row>
    <row r="24975" spans="12:12" s="26" customFormat="1" hidden="1" x14ac:dyDescent="0.25">
      <c r="L24975"/>
    </row>
    <row r="24976" spans="12:12" s="26" customFormat="1" hidden="1" x14ac:dyDescent="0.25">
      <c r="L24976"/>
    </row>
    <row r="24977" spans="12:12" s="26" customFormat="1" hidden="1" x14ac:dyDescent="0.25">
      <c r="L24977"/>
    </row>
    <row r="24978" spans="12:12" s="26" customFormat="1" hidden="1" x14ac:dyDescent="0.25">
      <c r="L24978"/>
    </row>
    <row r="24979" spans="12:12" s="26" customFormat="1" hidden="1" x14ac:dyDescent="0.25">
      <c r="L24979"/>
    </row>
    <row r="24980" spans="12:12" s="26" customFormat="1" hidden="1" x14ac:dyDescent="0.25">
      <c r="L24980"/>
    </row>
    <row r="24981" spans="12:12" s="26" customFormat="1" hidden="1" x14ac:dyDescent="0.25">
      <c r="L24981"/>
    </row>
    <row r="24982" spans="12:12" s="26" customFormat="1" hidden="1" x14ac:dyDescent="0.25">
      <c r="L24982"/>
    </row>
    <row r="24983" spans="12:12" s="26" customFormat="1" hidden="1" x14ac:dyDescent="0.25">
      <c r="L24983"/>
    </row>
    <row r="24984" spans="12:12" s="26" customFormat="1" hidden="1" x14ac:dyDescent="0.25">
      <c r="L24984"/>
    </row>
    <row r="24985" spans="12:12" s="26" customFormat="1" hidden="1" x14ac:dyDescent="0.25">
      <c r="L24985"/>
    </row>
    <row r="24986" spans="12:12" s="26" customFormat="1" hidden="1" x14ac:dyDescent="0.25">
      <c r="L24986"/>
    </row>
    <row r="24987" spans="12:12" s="26" customFormat="1" hidden="1" x14ac:dyDescent="0.25">
      <c r="L24987"/>
    </row>
    <row r="24988" spans="12:12" s="26" customFormat="1" hidden="1" x14ac:dyDescent="0.25">
      <c r="L24988"/>
    </row>
    <row r="24989" spans="12:12" s="26" customFormat="1" hidden="1" x14ac:dyDescent="0.25">
      <c r="L24989"/>
    </row>
    <row r="24990" spans="12:12" s="26" customFormat="1" hidden="1" x14ac:dyDescent="0.25">
      <c r="L24990"/>
    </row>
    <row r="24991" spans="12:12" s="26" customFormat="1" hidden="1" x14ac:dyDescent="0.25">
      <c r="L24991"/>
    </row>
    <row r="24992" spans="12:12" s="26" customFormat="1" hidden="1" x14ac:dyDescent="0.25">
      <c r="L24992"/>
    </row>
    <row r="24993" spans="12:12" s="26" customFormat="1" hidden="1" x14ac:dyDescent="0.25">
      <c r="L24993"/>
    </row>
    <row r="24994" spans="12:12" s="26" customFormat="1" hidden="1" x14ac:dyDescent="0.25">
      <c r="L24994"/>
    </row>
    <row r="24995" spans="12:12" s="26" customFormat="1" hidden="1" x14ac:dyDescent="0.25">
      <c r="L24995"/>
    </row>
    <row r="24996" spans="12:12" s="26" customFormat="1" hidden="1" x14ac:dyDescent="0.25">
      <c r="L24996"/>
    </row>
    <row r="24997" spans="12:12" s="26" customFormat="1" hidden="1" x14ac:dyDescent="0.25">
      <c r="L24997"/>
    </row>
    <row r="24998" spans="12:12" s="26" customFormat="1" hidden="1" x14ac:dyDescent="0.25">
      <c r="L24998"/>
    </row>
    <row r="24999" spans="12:12" s="26" customFormat="1" hidden="1" x14ac:dyDescent="0.25">
      <c r="L24999"/>
    </row>
    <row r="25000" spans="12:12" s="26" customFormat="1" hidden="1" x14ac:dyDescent="0.25">
      <c r="L25000"/>
    </row>
    <row r="25001" spans="12:12" s="26" customFormat="1" hidden="1" x14ac:dyDescent="0.25">
      <c r="L25001"/>
    </row>
    <row r="25002" spans="12:12" s="26" customFormat="1" hidden="1" x14ac:dyDescent="0.25">
      <c r="L25002"/>
    </row>
    <row r="25003" spans="12:12" s="26" customFormat="1" hidden="1" x14ac:dyDescent="0.25">
      <c r="L25003"/>
    </row>
    <row r="25004" spans="12:12" s="26" customFormat="1" hidden="1" x14ac:dyDescent="0.25">
      <c r="L25004"/>
    </row>
    <row r="25005" spans="12:12" s="26" customFormat="1" hidden="1" x14ac:dyDescent="0.25">
      <c r="L25005"/>
    </row>
    <row r="25006" spans="12:12" s="26" customFormat="1" hidden="1" x14ac:dyDescent="0.25">
      <c r="L25006"/>
    </row>
    <row r="25007" spans="12:12" s="26" customFormat="1" hidden="1" x14ac:dyDescent="0.25">
      <c r="L25007"/>
    </row>
    <row r="25008" spans="12:12" s="26" customFormat="1" hidden="1" x14ac:dyDescent="0.25">
      <c r="L25008"/>
    </row>
    <row r="25009" spans="12:12" s="26" customFormat="1" hidden="1" x14ac:dyDescent="0.25">
      <c r="L25009"/>
    </row>
    <row r="25010" spans="12:12" s="26" customFormat="1" hidden="1" x14ac:dyDescent="0.25">
      <c r="L25010"/>
    </row>
    <row r="25011" spans="12:12" s="26" customFormat="1" hidden="1" x14ac:dyDescent="0.25">
      <c r="L25011"/>
    </row>
    <row r="25012" spans="12:12" s="26" customFormat="1" hidden="1" x14ac:dyDescent="0.25">
      <c r="L25012"/>
    </row>
    <row r="25013" spans="12:12" s="26" customFormat="1" hidden="1" x14ac:dyDescent="0.25">
      <c r="L25013"/>
    </row>
    <row r="25014" spans="12:12" s="26" customFormat="1" hidden="1" x14ac:dyDescent="0.25">
      <c r="L25014"/>
    </row>
    <row r="25015" spans="12:12" s="26" customFormat="1" hidden="1" x14ac:dyDescent="0.25">
      <c r="L25015"/>
    </row>
    <row r="25016" spans="12:12" s="26" customFormat="1" hidden="1" x14ac:dyDescent="0.25">
      <c r="L25016"/>
    </row>
    <row r="25017" spans="12:12" s="26" customFormat="1" hidden="1" x14ac:dyDescent="0.25">
      <c r="L25017"/>
    </row>
    <row r="25018" spans="12:12" s="26" customFormat="1" hidden="1" x14ac:dyDescent="0.25">
      <c r="L25018"/>
    </row>
    <row r="25019" spans="12:12" s="26" customFormat="1" hidden="1" x14ac:dyDescent="0.25">
      <c r="L25019"/>
    </row>
    <row r="25020" spans="12:12" s="26" customFormat="1" hidden="1" x14ac:dyDescent="0.25">
      <c r="L25020"/>
    </row>
    <row r="25021" spans="12:12" s="26" customFormat="1" hidden="1" x14ac:dyDescent="0.25">
      <c r="L25021"/>
    </row>
    <row r="25022" spans="12:12" s="26" customFormat="1" hidden="1" x14ac:dyDescent="0.25">
      <c r="L25022"/>
    </row>
    <row r="25023" spans="12:12" s="26" customFormat="1" hidden="1" x14ac:dyDescent="0.25">
      <c r="L25023"/>
    </row>
    <row r="25024" spans="12:12" s="26" customFormat="1" hidden="1" x14ac:dyDescent="0.25">
      <c r="L25024"/>
    </row>
    <row r="25025" spans="12:12" s="26" customFormat="1" hidden="1" x14ac:dyDescent="0.25">
      <c r="L25025"/>
    </row>
    <row r="25026" spans="12:12" s="26" customFormat="1" hidden="1" x14ac:dyDescent="0.25">
      <c r="L25026"/>
    </row>
    <row r="25027" spans="12:12" s="26" customFormat="1" hidden="1" x14ac:dyDescent="0.25">
      <c r="L25027"/>
    </row>
    <row r="25028" spans="12:12" s="26" customFormat="1" hidden="1" x14ac:dyDescent="0.25">
      <c r="L25028"/>
    </row>
    <row r="25029" spans="12:12" s="26" customFormat="1" hidden="1" x14ac:dyDescent="0.25">
      <c r="L25029"/>
    </row>
    <row r="25030" spans="12:12" s="26" customFormat="1" hidden="1" x14ac:dyDescent="0.25">
      <c r="L25030"/>
    </row>
    <row r="25031" spans="12:12" s="26" customFormat="1" hidden="1" x14ac:dyDescent="0.25">
      <c r="L25031"/>
    </row>
    <row r="25032" spans="12:12" s="26" customFormat="1" hidden="1" x14ac:dyDescent="0.25">
      <c r="L25032"/>
    </row>
    <row r="25033" spans="12:12" s="26" customFormat="1" hidden="1" x14ac:dyDescent="0.25">
      <c r="L25033"/>
    </row>
    <row r="25034" spans="12:12" s="26" customFormat="1" hidden="1" x14ac:dyDescent="0.25">
      <c r="L25034"/>
    </row>
    <row r="25035" spans="12:12" s="26" customFormat="1" hidden="1" x14ac:dyDescent="0.25">
      <c r="L25035"/>
    </row>
    <row r="25036" spans="12:12" s="26" customFormat="1" hidden="1" x14ac:dyDescent="0.25">
      <c r="L25036"/>
    </row>
    <row r="25037" spans="12:12" s="26" customFormat="1" hidden="1" x14ac:dyDescent="0.25">
      <c r="L25037"/>
    </row>
    <row r="25038" spans="12:12" s="26" customFormat="1" hidden="1" x14ac:dyDescent="0.25">
      <c r="L25038"/>
    </row>
    <row r="25039" spans="12:12" s="26" customFormat="1" hidden="1" x14ac:dyDescent="0.25">
      <c r="L25039"/>
    </row>
    <row r="25040" spans="12:12" s="26" customFormat="1" hidden="1" x14ac:dyDescent="0.25">
      <c r="L25040"/>
    </row>
    <row r="25041" spans="12:12" s="26" customFormat="1" hidden="1" x14ac:dyDescent="0.25">
      <c r="L25041"/>
    </row>
    <row r="25042" spans="12:12" s="26" customFormat="1" hidden="1" x14ac:dyDescent="0.25">
      <c r="L25042"/>
    </row>
    <row r="25043" spans="12:12" s="26" customFormat="1" hidden="1" x14ac:dyDescent="0.25">
      <c r="L25043"/>
    </row>
    <row r="25044" spans="12:12" s="26" customFormat="1" hidden="1" x14ac:dyDescent="0.25">
      <c r="L25044"/>
    </row>
    <row r="25045" spans="12:12" s="26" customFormat="1" hidden="1" x14ac:dyDescent="0.25">
      <c r="L25045"/>
    </row>
    <row r="25046" spans="12:12" s="26" customFormat="1" hidden="1" x14ac:dyDescent="0.25">
      <c r="L25046"/>
    </row>
    <row r="25047" spans="12:12" s="26" customFormat="1" hidden="1" x14ac:dyDescent="0.25">
      <c r="L25047"/>
    </row>
    <row r="25048" spans="12:12" s="26" customFormat="1" hidden="1" x14ac:dyDescent="0.25">
      <c r="L25048"/>
    </row>
    <row r="25049" spans="12:12" s="26" customFormat="1" hidden="1" x14ac:dyDescent="0.25">
      <c r="L25049"/>
    </row>
    <row r="25050" spans="12:12" s="26" customFormat="1" hidden="1" x14ac:dyDescent="0.25">
      <c r="L25050"/>
    </row>
    <row r="25051" spans="12:12" s="26" customFormat="1" hidden="1" x14ac:dyDescent="0.25">
      <c r="L25051"/>
    </row>
    <row r="25052" spans="12:12" s="26" customFormat="1" hidden="1" x14ac:dyDescent="0.25">
      <c r="L25052"/>
    </row>
    <row r="25053" spans="12:12" s="26" customFormat="1" hidden="1" x14ac:dyDescent="0.25">
      <c r="L25053"/>
    </row>
    <row r="25054" spans="12:12" s="26" customFormat="1" hidden="1" x14ac:dyDescent="0.25">
      <c r="L25054"/>
    </row>
    <row r="25055" spans="12:12" s="26" customFormat="1" hidden="1" x14ac:dyDescent="0.25">
      <c r="L25055"/>
    </row>
    <row r="25056" spans="12:12" s="26" customFormat="1" hidden="1" x14ac:dyDescent="0.25">
      <c r="L25056"/>
    </row>
    <row r="25057" spans="12:12" s="26" customFormat="1" hidden="1" x14ac:dyDescent="0.25">
      <c r="L25057"/>
    </row>
    <row r="25058" spans="12:12" s="26" customFormat="1" hidden="1" x14ac:dyDescent="0.25">
      <c r="L25058"/>
    </row>
    <row r="25059" spans="12:12" s="26" customFormat="1" hidden="1" x14ac:dyDescent="0.25">
      <c r="L25059"/>
    </row>
    <row r="25060" spans="12:12" s="26" customFormat="1" hidden="1" x14ac:dyDescent="0.25">
      <c r="L25060"/>
    </row>
    <row r="25061" spans="12:12" s="26" customFormat="1" hidden="1" x14ac:dyDescent="0.25">
      <c r="L25061"/>
    </row>
    <row r="25062" spans="12:12" s="26" customFormat="1" hidden="1" x14ac:dyDescent="0.25">
      <c r="L25062"/>
    </row>
    <row r="25063" spans="12:12" s="26" customFormat="1" hidden="1" x14ac:dyDescent="0.25">
      <c r="L25063"/>
    </row>
    <row r="25064" spans="12:12" s="26" customFormat="1" hidden="1" x14ac:dyDescent="0.25">
      <c r="L25064"/>
    </row>
    <row r="25065" spans="12:12" s="26" customFormat="1" hidden="1" x14ac:dyDescent="0.25">
      <c r="L25065"/>
    </row>
    <row r="25066" spans="12:12" s="26" customFormat="1" hidden="1" x14ac:dyDescent="0.25">
      <c r="L25066"/>
    </row>
    <row r="25067" spans="12:12" s="26" customFormat="1" hidden="1" x14ac:dyDescent="0.25">
      <c r="L25067"/>
    </row>
    <row r="25068" spans="12:12" s="26" customFormat="1" hidden="1" x14ac:dyDescent="0.25">
      <c r="L25068"/>
    </row>
    <row r="25069" spans="12:12" s="26" customFormat="1" hidden="1" x14ac:dyDescent="0.25">
      <c r="L25069"/>
    </row>
    <row r="25070" spans="12:12" s="26" customFormat="1" hidden="1" x14ac:dyDescent="0.25">
      <c r="L25070"/>
    </row>
    <row r="25071" spans="12:12" s="26" customFormat="1" hidden="1" x14ac:dyDescent="0.25">
      <c r="L25071"/>
    </row>
    <row r="25072" spans="12:12" s="26" customFormat="1" hidden="1" x14ac:dyDescent="0.25">
      <c r="L25072"/>
    </row>
    <row r="25073" spans="12:12" s="26" customFormat="1" hidden="1" x14ac:dyDescent="0.25">
      <c r="L25073"/>
    </row>
    <row r="25074" spans="12:12" s="26" customFormat="1" hidden="1" x14ac:dyDescent="0.25">
      <c r="L25074"/>
    </row>
    <row r="25075" spans="12:12" s="26" customFormat="1" hidden="1" x14ac:dyDescent="0.25">
      <c r="L25075"/>
    </row>
    <row r="25076" spans="12:12" s="26" customFormat="1" hidden="1" x14ac:dyDescent="0.25">
      <c r="L25076"/>
    </row>
    <row r="25077" spans="12:12" s="26" customFormat="1" hidden="1" x14ac:dyDescent="0.25">
      <c r="L25077"/>
    </row>
    <row r="25078" spans="12:12" s="26" customFormat="1" hidden="1" x14ac:dyDescent="0.25">
      <c r="L25078"/>
    </row>
    <row r="25079" spans="12:12" s="26" customFormat="1" hidden="1" x14ac:dyDescent="0.25">
      <c r="L25079"/>
    </row>
    <row r="25080" spans="12:12" s="26" customFormat="1" hidden="1" x14ac:dyDescent="0.25">
      <c r="L25080"/>
    </row>
    <row r="25081" spans="12:12" s="26" customFormat="1" hidden="1" x14ac:dyDescent="0.25">
      <c r="L25081"/>
    </row>
    <row r="25082" spans="12:12" s="26" customFormat="1" hidden="1" x14ac:dyDescent="0.25">
      <c r="L25082"/>
    </row>
    <row r="25083" spans="12:12" s="26" customFormat="1" hidden="1" x14ac:dyDescent="0.25">
      <c r="L25083"/>
    </row>
    <row r="25084" spans="12:12" s="26" customFormat="1" hidden="1" x14ac:dyDescent="0.25">
      <c r="L25084"/>
    </row>
    <row r="25085" spans="12:12" s="26" customFormat="1" hidden="1" x14ac:dyDescent="0.25">
      <c r="L25085"/>
    </row>
    <row r="25086" spans="12:12" s="26" customFormat="1" hidden="1" x14ac:dyDescent="0.25">
      <c r="L25086"/>
    </row>
    <row r="25087" spans="12:12" s="26" customFormat="1" hidden="1" x14ac:dyDescent="0.25">
      <c r="L25087"/>
    </row>
    <row r="25088" spans="12:12" s="26" customFormat="1" hidden="1" x14ac:dyDescent="0.25">
      <c r="L25088"/>
    </row>
    <row r="25089" spans="12:12" s="26" customFormat="1" hidden="1" x14ac:dyDescent="0.25">
      <c r="L25089"/>
    </row>
    <row r="25090" spans="12:12" s="26" customFormat="1" hidden="1" x14ac:dyDescent="0.25">
      <c r="L25090"/>
    </row>
    <row r="25091" spans="12:12" s="26" customFormat="1" hidden="1" x14ac:dyDescent="0.25">
      <c r="L25091"/>
    </row>
    <row r="25092" spans="12:12" s="26" customFormat="1" hidden="1" x14ac:dyDescent="0.25">
      <c r="L25092"/>
    </row>
    <row r="25093" spans="12:12" s="26" customFormat="1" hidden="1" x14ac:dyDescent="0.25">
      <c r="L25093"/>
    </row>
    <row r="25094" spans="12:12" s="26" customFormat="1" hidden="1" x14ac:dyDescent="0.25">
      <c r="L25094"/>
    </row>
    <row r="25095" spans="12:12" s="26" customFormat="1" hidden="1" x14ac:dyDescent="0.25">
      <c r="L25095"/>
    </row>
    <row r="25096" spans="12:12" s="26" customFormat="1" hidden="1" x14ac:dyDescent="0.25">
      <c r="L25096"/>
    </row>
    <row r="25097" spans="12:12" s="26" customFormat="1" hidden="1" x14ac:dyDescent="0.25">
      <c r="L25097"/>
    </row>
    <row r="25098" spans="12:12" s="26" customFormat="1" hidden="1" x14ac:dyDescent="0.25">
      <c r="L25098"/>
    </row>
    <row r="25099" spans="12:12" s="26" customFormat="1" hidden="1" x14ac:dyDescent="0.25">
      <c r="L25099"/>
    </row>
    <row r="25100" spans="12:12" s="26" customFormat="1" hidden="1" x14ac:dyDescent="0.25">
      <c r="L25100"/>
    </row>
    <row r="25101" spans="12:12" s="26" customFormat="1" hidden="1" x14ac:dyDescent="0.25">
      <c r="L25101"/>
    </row>
    <row r="25102" spans="12:12" s="26" customFormat="1" hidden="1" x14ac:dyDescent="0.25">
      <c r="L25102"/>
    </row>
    <row r="25103" spans="12:12" s="26" customFormat="1" hidden="1" x14ac:dyDescent="0.25">
      <c r="L25103"/>
    </row>
    <row r="25104" spans="12:12" s="26" customFormat="1" hidden="1" x14ac:dyDescent="0.25">
      <c r="L25104"/>
    </row>
    <row r="25105" spans="12:12" s="26" customFormat="1" hidden="1" x14ac:dyDescent="0.25">
      <c r="L25105"/>
    </row>
    <row r="25106" spans="12:12" s="26" customFormat="1" hidden="1" x14ac:dyDescent="0.25">
      <c r="L25106"/>
    </row>
    <row r="25107" spans="12:12" s="26" customFormat="1" hidden="1" x14ac:dyDescent="0.25">
      <c r="L25107"/>
    </row>
    <row r="25108" spans="12:12" s="26" customFormat="1" hidden="1" x14ac:dyDescent="0.25">
      <c r="L25108"/>
    </row>
    <row r="25109" spans="12:12" s="26" customFormat="1" hidden="1" x14ac:dyDescent="0.25">
      <c r="L25109"/>
    </row>
    <row r="25110" spans="12:12" s="26" customFormat="1" hidden="1" x14ac:dyDescent="0.25">
      <c r="L25110"/>
    </row>
    <row r="25111" spans="12:12" s="26" customFormat="1" hidden="1" x14ac:dyDescent="0.25">
      <c r="L25111"/>
    </row>
    <row r="25112" spans="12:12" s="26" customFormat="1" hidden="1" x14ac:dyDescent="0.25">
      <c r="L25112"/>
    </row>
    <row r="25113" spans="12:12" s="26" customFormat="1" hidden="1" x14ac:dyDescent="0.25">
      <c r="L25113"/>
    </row>
    <row r="25114" spans="12:12" s="26" customFormat="1" hidden="1" x14ac:dyDescent="0.25">
      <c r="L25114"/>
    </row>
    <row r="25115" spans="12:12" s="26" customFormat="1" hidden="1" x14ac:dyDescent="0.25">
      <c r="L25115"/>
    </row>
    <row r="25116" spans="12:12" s="26" customFormat="1" hidden="1" x14ac:dyDescent="0.25">
      <c r="L25116"/>
    </row>
    <row r="25117" spans="12:12" s="26" customFormat="1" hidden="1" x14ac:dyDescent="0.25">
      <c r="L25117"/>
    </row>
    <row r="25118" spans="12:12" s="26" customFormat="1" hidden="1" x14ac:dyDescent="0.25">
      <c r="L25118"/>
    </row>
    <row r="25119" spans="12:12" s="26" customFormat="1" hidden="1" x14ac:dyDescent="0.25">
      <c r="L25119"/>
    </row>
    <row r="25120" spans="12:12" s="26" customFormat="1" hidden="1" x14ac:dyDescent="0.25">
      <c r="L25120"/>
    </row>
    <row r="25121" spans="12:12" s="26" customFormat="1" hidden="1" x14ac:dyDescent="0.25">
      <c r="L25121"/>
    </row>
    <row r="25122" spans="12:12" s="26" customFormat="1" hidden="1" x14ac:dyDescent="0.25">
      <c r="L25122"/>
    </row>
    <row r="25123" spans="12:12" s="26" customFormat="1" hidden="1" x14ac:dyDescent="0.25">
      <c r="L25123"/>
    </row>
    <row r="25124" spans="12:12" s="26" customFormat="1" hidden="1" x14ac:dyDescent="0.25">
      <c r="L25124"/>
    </row>
    <row r="25125" spans="12:12" s="26" customFormat="1" hidden="1" x14ac:dyDescent="0.25">
      <c r="L25125"/>
    </row>
    <row r="25126" spans="12:12" s="26" customFormat="1" hidden="1" x14ac:dyDescent="0.25">
      <c r="L25126"/>
    </row>
    <row r="25127" spans="12:12" s="26" customFormat="1" hidden="1" x14ac:dyDescent="0.25">
      <c r="L25127"/>
    </row>
    <row r="25128" spans="12:12" s="26" customFormat="1" hidden="1" x14ac:dyDescent="0.25">
      <c r="L25128"/>
    </row>
    <row r="25129" spans="12:12" s="26" customFormat="1" hidden="1" x14ac:dyDescent="0.25">
      <c r="L25129"/>
    </row>
    <row r="25130" spans="12:12" s="26" customFormat="1" hidden="1" x14ac:dyDescent="0.25">
      <c r="L25130"/>
    </row>
    <row r="25131" spans="12:12" s="26" customFormat="1" hidden="1" x14ac:dyDescent="0.25">
      <c r="L25131"/>
    </row>
    <row r="25132" spans="12:12" s="26" customFormat="1" hidden="1" x14ac:dyDescent="0.25">
      <c r="L25132"/>
    </row>
    <row r="25133" spans="12:12" s="26" customFormat="1" hidden="1" x14ac:dyDescent="0.25">
      <c r="L25133"/>
    </row>
    <row r="25134" spans="12:12" s="26" customFormat="1" hidden="1" x14ac:dyDescent="0.25">
      <c r="L25134"/>
    </row>
    <row r="25135" spans="12:12" s="26" customFormat="1" hidden="1" x14ac:dyDescent="0.25">
      <c r="L25135"/>
    </row>
    <row r="25136" spans="12:12" s="26" customFormat="1" hidden="1" x14ac:dyDescent="0.25">
      <c r="L25136"/>
    </row>
    <row r="25137" spans="12:12" s="26" customFormat="1" hidden="1" x14ac:dyDescent="0.25">
      <c r="L25137"/>
    </row>
    <row r="25138" spans="12:12" s="26" customFormat="1" hidden="1" x14ac:dyDescent="0.25">
      <c r="L25138"/>
    </row>
    <row r="25139" spans="12:12" s="26" customFormat="1" hidden="1" x14ac:dyDescent="0.25">
      <c r="L25139"/>
    </row>
    <row r="25140" spans="12:12" s="26" customFormat="1" hidden="1" x14ac:dyDescent="0.25">
      <c r="L25140"/>
    </row>
    <row r="25141" spans="12:12" s="26" customFormat="1" hidden="1" x14ac:dyDescent="0.25">
      <c r="L25141"/>
    </row>
    <row r="25142" spans="12:12" s="26" customFormat="1" hidden="1" x14ac:dyDescent="0.25">
      <c r="L25142"/>
    </row>
    <row r="25143" spans="12:12" s="26" customFormat="1" hidden="1" x14ac:dyDescent="0.25">
      <c r="L25143"/>
    </row>
    <row r="25144" spans="12:12" s="26" customFormat="1" hidden="1" x14ac:dyDescent="0.25">
      <c r="L25144"/>
    </row>
    <row r="25145" spans="12:12" s="26" customFormat="1" hidden="1" x14ac:dyDescent="0.25">
      <c r="L25145"/>
    </row>
    <row r="25146" spans="12:12" s="26" customFormat="1" hidden="1" x14ac:dyDescent="0.25">
      <c r="L25146"/>
    </row>
    <row r="25147" spans="12:12" s="26" customFormat="1" hidden="1" x14ac:dyDescent="0.25">
      <c r="L25147"/>
    </row>
    <row r="25148" spans="12:12" s="26" customFormat="1" hidden="1" x14ac:dyDescent="0.25">
      <c r="L25148"/>
    </row>
    <row r="25149" spans="12:12" s="26" customFormat="1" hidden="1" x14ac:dyDescent="0.25">
      <c r="L25149"/>
    </row>
    <row r="25150" spans="12:12" s="26" customFormat="1" hidden="1" x14ac:dyDescent="0.25">
      <c r="L25150"/>
    </row>
    <row r="25151" spans="12:12" s="26" customFormat="1" hidden="1" x14ac:dyDescent="0.25">
      <c r="L25151"/>
    </row>
    <row r="25152" spans="12:12" s="26" customFormat="1" hidden="1" x14ac:dyDescent="0.25">
      <c r="L25152"/>
    </row>
    <row r="25153" spans="12:12" s="26" customFormat="1" hidden="1" x14ac:dyDescent="0.25">
      <c r="L25153"/>
    </row>
    <row r="25154" spans="12:12" s="26" customFormat="1" hidden="1" x14ac:dyDescent="0.25">
      <c r="L25154"/>
    </row>
    <row r="25155" spans="12:12" s="26" customFormat="1" hidden="1" x14ac:dyDescent="0.25">
      <c r="L25155"/>
    </row>
    <row r="25156" spans="12:12" s="26" customFormat="1" hidden="1" x14ac:dyDescent="0.25">
      <c r="L25156"/>
    </row>
    <row r="25157" spans="12:12" s="26" customFormat="1" hidden="1" x14ac:dyDescent="0.25">
      <c r="L25157"/>
    </row>
    <row r="25158" spans="12:12" s="26" customFormat="1" hidden="1" x14ac:dyDescent="0.25">
      <c r="L25158"/>
    </row>
    <row r="25159" spans="12:12" s="26" customFormat="1" hidden="1" x14ac:dyDescent="0.25">
      <c r="L25159"/>
    </row>
    <row r="25160" spans="12:12" s="26" customFormat="1" hidden="1" x14ac:dyDescent="0.25">
      <c r="L25160"/>
    </row>
    <row r="25161" spans="12:12" s="26" customFormat="1" hidden="1" x14ac:dyDescent="0.25">
      <c r="L25161"/>
    </row>
    <row r="25162" spans="12:12" s="26" customFormat="1" hidden="1" x14ac:dyDescent="0.25">
      <c r="L25162"/>
    </row>
    <row r="25163" spans="12:12" s="26" customFormat="1" hidden="1" x14ac:dyDescent="0.25">
      <c r="L25163"/>
    </row>
    <row r="25164" spans="12:12" s="26" customFormat="1" hidden="1" x14ac:dyDescent="0.25">
      <c r="L25164"/>
    </row>
    <row r="25165" spans="12:12" s="26" customFormat="1" hidden="1" x14ac:dyDescent="0.25">
      <c r="L25165"/>
    </row>
    <row r="25166" spans="12:12" s="26" customFormat="1" hidden="1" x14ac:dyDescent="0.25">
      <c r="L25166"/>
    </row>
    <row r="25167" spans="12:12" s="26" customFormat="1" hidden="1" x14ac:dyDescent="0.25">
      <c r="L25167"/>
    </row>
    <row r="25168" spans="12:12" s="26" customFormat="1" hidden="1" x14ac:dyDescent="0.25">
      <c r="L25168"/>
    </row>
    <row r="25169" spans="12:12" s="26" customFormat="1" hidden="1" x14ac:dyDescent="0.25">
      <c r="L25169"/>
    </row>
    <row r="25170" spans="12:12" s="26" customFormat="1" hidden="1" x14ac:dyDescent="0.25">
      <c r="L25170"/>
    </row>
    <row r="25171" spans="12:12" s="26" customFormat="1" hidden="1" x14ac:dyDescent="0.25">
      <c r="L25171"/>
    </row>
    <row r="25172" spans="12:12" s="26" customFormat="1" hidden="1" x14ac:dyDescent="0.25">
      <c r="L25172"/>
    </row>
    <row r="25173" spans="12:12" s="26" customFormat="1" hidden="1" x14ac:dyDescent="0.25">
      <c r="L25173"/>
    </row>
    <row r="25174" spans="12:12" s="26" customFormat="1" hidden="1" x14ac:dyDescent="0.25">
      <c r="L25174"/>
    </row>
    <row r="25175" spans="12:12" s="26" customFormat="1" hidden="1" x14ac:dyDescent="0.25">
      <c r="L25175"/>
    </row>
    <row r="25176" spans="12:12" s="26" customFormat="1" hidden="1" x14ac:dyDescent="0.25">
      <c r="L25176"/>
    </row>
    <row r="25177" spans="12:12" s="26" customFormat="1" hidden="1" x14ac:dyDescent="0.25">
      <c r="L25177"/>
    </row>
    <row r="25178" spans="12:12" s="26" customFormat="1" hidden="1" x14ac:dyDescent="0.25">
      <c r="L25178"/>
    </row>
    <row r="25179" spans="12:12" s="26" customFormat="1" hidden="1" x14ac:dyDescent="0.25">
      <c r="L25179"/>
    </row>
    <row r="25180" spans="12:12" s="26" customFormat="1" hidden="1" x14ac:dyDescent="0.25">
      <c r="L25180"/>
    </row>
    <row r="25181" spans="12:12" s="26" customFormat="1" hidden="1" x14ac:dyDescent="0.25">
      <c r="L25181"/>
    </row>
    <row r="25182" spans="12:12" s="26" customFormat="1" hidden="1" x14ac:dyDescent="0.25">
      <c r="L25182"/>
    </row>
    <row r="25183" spans="12:12" s="26" customFormat="1" hidden="1" x14ac:dyDescent="0.25">
      <c r="L25183"/>
    </row>
    <row r="25184" spans="12:12" s="26" customFormat="1" hidden="1" x14ac:dyDescent="0.25">
      <c r="L25184"/>
    </row>
    <row r="25185" spans="12:12" s="26" customFormat="1" hidden="1" x14ac:dyDescent="0.25">
      <c r="L25185"/>
    </row>
    <row r="25186" spans="12:12" s="26" customFormat="1" hidden="1" x14ac:dyDescent="0.25">
      <c r="L25186"/>
    </row>
    <row r="25187" spans="12:12" s="26" customFormat="1" hidden="1" x14ac:dyDescent="0.25">
      <c r="L25187"/>
    </row>
    <row r="25188" spans="12:12" s="26" customFormat="1" hidden="1" x14ac:dyDescent="0.25">
      <c r="L25188"/>
    </row>
    <row r="25189" spans="12:12" s="26" customFormat="1" hidden="1" x14ac:dyDescent="0.25">
      <c r="L25189"/>
    </row>
    <row r="25190" spans="12:12" s="26" customFormat="1" hidden="1" x14ac:dyDescent="0.25">
      <c r="L25190"/>
    </row>
    <row r="25191" spans="12:12" s="26" customFormat="1" hidden="1" x14ac:dyDescent="0.25">
      <c r="L25191"/>
    </row>
    <row r="25192" spans="12:12" s="26" customFormat="1" hidden="1" x14ac:dyDescent="0.25">
      <c r="L25192"/>
    </row>
    <row r="25193" spans="12:12" s="26" customFormat="1" hidden="1" x14ac:dyDescent="0.25">
      <c r="L25193"/>
    </row>
    <row r="25194" spans="12:12" s="26" customFormat="1" hidden="1" x14ac:dyDescent="0.25">
      <c r="L25194"/>
    </row>
    <row r="25195" spans="12:12" s="26" customFormat="1" hidden="1" x14ac:dyDescent="0.25">
      <c r="L25195"/>
    </row>
    <row r="25196" spans="12:12" s="26" customFormat="1" hidden="1" x14ac:dyDescent="0.25">
      <c r="L25196"/>
    </row>
    <row r="25197" spans="12:12" s="26" customFormat="1" hidden="1" x14ac:dyDescent="0.25">
      <c r="L25197"/>
    </row>
    <row r="25198" spans="12:12" s="26" customFormat="1" hidden="1" x14ac:dyDescent="0.25">
      <c r="L25198"/>
    </row>
    <row r="25199" spans="12:12" s="26" customFormat="1" hidden="1" x14ac:dyDescent="0.25">
      <c r="L25199"/>
    </row>
    <row r="25200" spans="12:12" s="26" customFormat="1" hidden="1" x14ac:dyDescent="0.25">
      <c r="L25200"/>
    </row>
    <row r="25201" spans="12:12" s="26" customFormat="1" hidden="1" x14ac:dyDescent="0.25">
      <c r="L25201"/>
    </row>
    <row r="25202" spans="12:12" s="26" customFormat="1" hidden="1" x14ac:dyDescent="0.25">
      <c r="L25202"/>
    </row>
    <row r="25203" spans="12:12" s="26" customFormat="1" hidden="1" x14ac:dyDescent="0.25">
      <c r="L25203"/>
    </row>
    <row r="25204" spans="12:12" s="26" customFormat="1" hidden="1" x14ac:dyDescent="0.25">
      <c r="L25204"/>
    </row>
    <row r="25205" spans="12:12" s="26" customFormat="1" hidden="1" x14ac:dyDescent="0.25">
      <c r="L25205"/>
    </row>
    <row r="25206" spans="12:12" s="26" customFormat="1" hidden="1" x14ac:dyDescent="0.25">
      <c r="L25206"/>
    </row>
    <row r="25207" spans="12:12" s="26" customFormat="1" hidden="1" x14ac:dyDescent="0.25">
      <c r="L25207"/>
    </row>
    <row r="25208" spans="12:12" s="26" customFormat="1" hidden="1" x14ac:dyDescent="0.25">
      <c r="L25208"/>
    </row>
    <row r="25209" spans="12:12" s="26" customFormat="1" hidden="1" x14ac:dyDescent="0.25">
      <c r="L25209"/>
    </row>
    <row r="25210" spans="12:12" s="26" customFormat="1" hidden="1" x14ac:dyDescent="0.25">
      <c r="L25210"/>
    </row>
    <row r="25211" spans="12:12" s="26" customFormat="1" hidden="1" x14ac:dyDescent="0.25">
      <c r="L25211"/>
    </row>
    <row r="25212" spans="12:12" s="26" customFormat="1" hidden="1" x14ac:dyDescent="0.25">
      <c r="L25212"/>
    </row>
    <row r="25213" spans="12:12" s="26" customFormat="1" hidden="1" x14ac:dyDescent="0.25">
      <c r="L25213"/>
    </row>
    <row r="25214" spans="12:12" s="26" customFormat="1" hidden="1" x14ac:dyDescent="0.25">
      <c r="L25214"/>
    </row>
    <row r="25215" spans="12:12" s="26" customFormat="1" hidden="1" x14ac:dyDescent="0.25">
      <c r="L25215"/>
    </row>
    <row r="25216" spans="12:12" s="26" customFormat="1" hidden="1" x14ac:dyDescent="0.25">
      <c r="L25216"/>
    </row>
    <row r="25217" spans="12:12" s="26" customFormat="1" hidden="1" x14ac:dyDescent="0.25">
      <c r="L25217"/>
    </row>
    <row r="25218" spans="12:12" s="26" customFormat="1" hidden="1" x14ac:dyDescent="0.25">
      <c r="L25218"/>
    </row>
    <row r="25219" spans="12:12" s="26" customFormat="1" hidden="1" x14ac:dyDescent="0.25">
      <c r="L25219"/>
    </row>
    <row r="25220" spans="12:12" s="26" customFormat="1" hidden="1" x14ac:dyDescent="0.25">
      <c r="L25220"/>
    </row>
    <row r="25221" spans="12:12" s="26" customFormat="1" hidden="1" x14ac:dyDescent="0.25">
      <c r="L25221"/>
    </row>
    <row r="25222" spans="12:12" s="26" customFormat="1" hidden="1" x14ac:dyDescent="0.25">
      <c r="L25222"/>
    </row>
    <row r="25223" spans="12:12" s="26" customFormat="1" hidden="1" x14ac:dyDescent="0.25">
      <c r="L25223"/>
    </row>
    <row r="25224" spans="12:12" s="26" customFormat="1" hidden="1" x14ac:dyDescent="0.25">
      <c r="L25224"/>
    </row>
    <row r="25225" spans="12:12" s="26" customFormat="1" hidden="1" x14ac:dyDescent="0.25">
      <c r="L25225"/>
    </row>
    <row r="25226" spans="12:12" s="26" customFormat="1" hidden="1" x14ac:dyDescent="0.25">
      <c r="L25226"/>
    </row>
    <row r="25227" spans="12:12" s="26" customFormat="1" hidden="1" x14ac:dyDescent="0.25">
      <c r="L25227"/>
    </row>
    <row r="25228" spans="12:12" s="26" customFormat="1" hidden="1" x14ac:dyDescent="0.25">
      <c r="L25228"/>
    </row>
    <row r="25229" spans="12:12" s="26" customFormat="1" hidden="1" x14ac:dyDescent="0.25">
      <c r="L25229"/>
    </row>
    <row r="25230" spans="12:12" s="26" customFormat="1" hidden="1" x14ac:dyDescent="0.25">
      <c r="L25230"/>
    </row>
    <row r="25231" spans="12:12" s="26" customFormat="1" hidden="1" x14ac:dyDescent="0.25">
      <c r="L25231"/>
    </row>
    <row r="25232" spans="12:12" s="26" customFormat="1" hidden="1" x14ac:dyDescent="0.25">
      <c r="L25232"/>
    </row>
    <row r="25233" spans="12:12" s="26" customFormat="1" hidden="1" x14ac:dyDescent="0.25">
      <c r="L25233"/>
    </row>
    <row r="25234" spans="12:12" s="26" customFormat="1" hidden="1" x14ac:dyDescent="0.25">
      <c r="L25234"/>
    </row>
    <row r="25235" spans="12:12" s="26" customFormat="1" hidden="1" x14ac:dyDescent="0.25">
      <c r="L25235"/>
    </row>
    <row r="25236" spans="12:12" s="26" customFormat="1" hidden="1" x14ac:dyDescent="0.25">
      <c r="L25236"/>
    </row>
    <row r="25237" spans="12:12" s="26" customFormat="1" hidden="1" x14ac:dyDescent="0.25">
      <c r="L25237"/>
    </row>
    <row r="25238" spans="12:12" s="26" customFormat="1" hidden="1" x14ac:dyDescent="0.25">
      <c r="L25238"/>
    </row>
    <row r="25239" spans="12:12" s="26" customFormat="1" hidden="1" x14ac:dyDescent="0.25">
      <c r="L25239"/>
    </row>
    <row r="25240" spans="12:12" s="26" customFormat="1" hidden="1" x14ac:dyDescent="0.25">
      <c r="L25240"/>
    </row>
    <row r="25241" spans="12:12" s="26" customFormat="1" hidden="1" x14ac:dyDescent="0.25">
      <c r="L25241"/>
    </row>
    <row r="25242" spans="12:12" s="26" customFormat="1" hidden="1" x14ac:dyDescent="0.25">
      <c r="L25242"/>
    </row>
    <row r="25243" spans="12:12" s="26" customFormat="1" hidden="1" x14ac:dyDescent="0.25">
      <c r="L25243"/>
    </row>
    <row r="25244" spans="12:12" s="26" customFormat="1" hidden="1" x14ac:dyDescent="0.25">
      <c r="L25244"/>
    </row>
    <row r="25245" spans="12:12" s="26" customFormat="1" hidden="1" x14ac:dyDescent="0.25">
      <c r="L25245"/>
    </row>
    <row r="25246" spans="12:12" s="26" customFormat="1" hidden="1" x14ac:dyDescent="0.25">
      <c r="L25246"/>
    </row>
    <row r="25247" spans="12:12" s="26" customFormat="1" hidden="1" x14ac:dyDescent="0.25">
      <c r="L25247"/>
    </row>
    <row r="25248" spans="12:12" s="26" customFormat="1" hidden="1" x14ac:dyDescent="0.25">
      <c r="L25248"/>
    </row>
    <row r="25249" spans="12:12" s="26" customFormat="1" hidden="1" x14ac:dyDescent="0.25">
      <c r="L25249"/>
    </row>
    <row r="25250" spans="12:12" s="26" customFormat="1" hidden="1" x14ac:dyDescent="0.25">
      <c r="L25250"/>
    </row>
    <row r="25251" spans="12:12" s="26" customFormat="1" hidden="1" x14ac:dyDescent="0.25">
      <c r="L25251"/>
    </row>
    <row r="25252" spans="12:12" s="26" customFormat="1" hidden="1" x14ac:dyDescent="0.25">
      <c r="L25252"/>
    </row>
    <row r="25253" spans="12:12" s="26" customFormat="1" hidden="1" x14ac:dyDescent="0.25">
      <c r="L25253"/>
    </row>
    <row r="25254" spans="12:12" s="26" customFormat="1" hidden="1" x14ac:dyDescent="0.25">
      <c r="L25254"/>
    </row>
    <row r="25255" spans="12:12" s="26" customFormat="1" hidden="1" x14ac:dyDescent="0.25">
      <c r="L25255"/>
    </row>
    <row r="25256" spans="12:12" s="26" customFormat="1" hidden="1" x14ac:dyDescent="0.25">
      <c r="L25256"/>
    </row>
    <row r="25257" spans="12:12" s="26" customFormat="1" hidden="1" x14ac:dyDescent="0.25">
      <c r="L25257"/>
    </row>
    <row r="25258" spans="12:12" s="26" customFormat="1" hidden="1" x14ac:dyDescent="0.25">
      <c r="L25258"/>
    </row>
    <row r="25259" spans="12:12" s="26" customFormat="1" hidden="1" x14ac:dyDescent="0.25">
      <c r="L25259"/>
    </row>
    <row r="25260" spans="12:12" s="26" customFormat="1" hidden="1" x14ac:dyDescent="0.25">
      <c r="L25260"/>
    </row>
    <row r="25261" spans="12:12" s="26" customFormat="1" hidden="1" x14ac:dyDescent="0.25">
      <c r="L25261"/>
    </row>
    <row r="25262" spans="12:12" s="26" customFormat="1" hidden="1" x14ac:dyDescent="0.25">
      <c r="L25262"/>
    </row>
    <row r="25263" spans="12:12" s="26" customFormat="1" hidden="1" x14ac:dyDescent="0.25">
      <c r="L25263"/>
    </row>
    <row r="25264" spans="12:12" s="26" customFormat="1" hidden="1" x14ac:dyDescent="0.25">
      <c r="L25264"/>
    </row>
    <row r="25265" spans="12:12" s="26" customFormat="1" hidden="1" x14ac:dyDescent="0.25">
      <c r="L25265"/>
    </row>
    <row r="25266" spans="12:12" s="26" customFormat="1" hidden="1" x14ac:dyDescent="0.25">
      <c r="L25266"/>
    </row>
    <row r="25267" spans="12:12" s="26" customFormat="1" hidden="1" x14ac:dyDescent="0.25">
      <c r="L25267"/>
    </row>
    <row r="25268" spans="12:12" s="26" customFormat="1" hidden="1" x14ac:dyDescent="0.25">
      <c r="L25268"/>
    </row>
    <row r="25269" spans="12:12" s="26" customFormat="1" hidden="1" x14ac:dyDescent="0.25">
      <c r="L25269"/>
    </row>
    <row r="25270" spans="12:12" s="26" customFormat="1" hidden="1" x14ac:dyDescent="0.25">
      <c r="L25270"/>
    </row>
    <row r="25271" spans="12:12" s="26" customFormat="1" hidden="1" x14ac:dyDescent="0.25">
      <c r="L25271"/>
    </row>
    <row r="25272" spans="12:12" s="26" customFormat="1" hidden="1" x14ac:dyDescent="0.25">
      <c r="L25272"/>
    </row>
    <row r="25273" spans="12:12" s="26" customFormat="1" hidden="1" x14ac:dyDescent="0.25">
      <c r="L25273"/>
    </row>
    <row r="25274" spans="12:12" s="26" customFormat="1" hidden="1" x14ac:dyDescent="0.25">
      <c r="L25274"/>
    </row>
    <row r="25275" spans="12:12" s="26" customFormat="1" hidden="1" x14ac:dyDescent="0.25">
      <c r="L25275"/>
    </row>
    <row r="25276" spans="12:12" s="26" customFormat="1" hidden="1" x14ac:dyDescent="0.25">
      <c r="L25276"/>
    </row>
    <row r="25277" spans="12:12" s="26" customFormat="1" hidden="1" x14ac:dyDescent="0.25">
      <c r="L25277"/>
    </row>
    <row r="25278" spans="12:12" s="26" customFormat="1" hidden="1" x14ac:dyDescent="0.25">
      <c r="L25278"/>
    </row>
    <row r="25279" spans="12:12" s="26" customFormat="1" hidden="1" x14ac:dyDescent="0.25">
      <c r="L25279"/>
    </row>
    <row r="25280" spans="12:12" s="26" customFormat="1" hidden="1" x14ac:dyDescent="0.25">
      <c r="L25280"/>
    </row>
    <row r="25281" spans="12:12" s="26" customFormat="1" hidden="1" x14ac:dyDescent="0.25">
      <c r="L25281"/>
    </row>
    <row r="25282" spans="12:12" s="26" customFormat="1" hidden="1" x14ac:dyDescent="0.25">
      <c r="L25282"/>
    </row>
    <row r="25283" spans="12:12" s="26" customFormat="1" hidden="1" x14ac:dyDescent="0.25">
      <c r="L25283"/>
    </row>
    <row r="25284" spans="12:12" s="26" customFormat="1" hidden="1" x14ac:dyDescent="0.25">
      <c r="L25284"/>
    </row>
    <row r="25285" spans="12:12" s="26" customFormat="1" hidden="1" x14ac:dyDescent="0.25">
      <c r="L25285"/>
    </row>
    <row r="25286" spans="12:12" s="26" customFormat="1" hidden="1" x14ac:dyDescent="0.25">
      <c r="L25286"/>
    </row>
    <row r="25287" spans="12:12" s="26" customFormat="1" hidden="1" x14ac:dyDescent="0.25">
      <c r="L25287"/>
    </row>
    <row r="25288" spans="12:12" s="26" customFormat="1" hidden="1" x14ac:dyDescent="0.25">
      <c r="L25288"/>
    </row>
    <row r="25289" spans="12:12" s="26" customFormat="1" hidden="1" x14ac:dyDescent="0.25">
      <c r="L25289"/>
    </row>
    <row r="25290" spans="12:12" s="26" customFormat="1" hidden="1" x14ac:dyDescent="0.25">
      <c r="L25290"/>
    </row>
    <row r="25291" spans="12:12" s="26" customFormat="1" hidden="1" x14ac:dyDescent="0.25">
      <c r="L25291"/>
    </row>
    <row r="25292" spans="12:12" s="26" customFormat="1" hidden="1" x14ac:dyDescent="0.25">
      <c r="L25292"/>
    </row>
    <row r="25293" spans="12:12" s="26" customFormat="1" hidden="1" x14ac:dyDescent="0.25">
      <c r="L25293"/>
    </row>
    <row r="25294" spans="12:12" s="26" customFormat="1" hidden="1" x14ac:dyDescent="0.25">
      <c r="L25294"/>
    </row>
    <row r="25295" spans="12:12" s="26" customFormat="1" hidden="1" x14ac:dyDescent="0.25">
      <c r="L25295"/>
    </row>
    <row r="25296" spans="12:12" s="26" customFormat="1" hidden="1" x14ac:dyDescent="0.25">
      <c r="L25296"/>
    </row>
    <row r="25297" spans="12:12" s="26" customFormat="1" hidden="1" x14ac:dyDescent="0.25">
      <c r="L25297"/>
    </row>
    <row r="25298" spans="12:12" s="26" customFormat="1" hidden="1" x14ac:dyDescent="0.25">
      <c r="L25298"/>
    </row>
    <row r="25299" spans="12:12" s="26" customFormat="1" hidden="1" x14ac:dyDescent="0.25">
      <c r="L25299"/>
    </row>
    <row r="25300" spans="12:12" s="26" customFormat="1" hidden="1" x14ac:dyDescent="0.25">
      <c r="L25300"/>
    </row>
    <row r="25301" spans="12:12" s="26" customFormat="1" hidden="1" x14ac:dyDescent="0.25">
      <c r="L25301"/>
    </row>
    <row r="25302" spans="12:12" s="26" customFormat="1" hidden="1" x14ac:dyDescent="0.25">
      <c r="L25302"/>
    </row>
    <row r="25303" spans="12:12" s="26" customFormat="1" hidden="1" x14ac:dyDescent="0.25">
      <c r="L25303"/>
    </row>
    <row r="25304" spans="12:12" s="26" customFormat="1" hidden="1" x14ac:dyDescent="0.25">
      <c r="L25304"/>
    </row>
    <row r="25305" spans="12:12" s="26" customFormat="1" hidden="1" x14ac:dyDescent="0.25">
      <c r="L25305"/>
    </row>
    <row r="25306" spans="12:12" s="26" customFormat="1" hidden="1" x14ac:dyDescent="0.25">
      <c r="L25306"/>
    </row>
    <row r="25307" spans="12:12" s="26" customFormat="1" hidden="1" x14ac:dyDescent="0.25">
      <c r="L25307"/>
    </row>
    <row r="25308" spans="12:12" s="26" customFormat="1" hidden="1" x14ac:dyDescent="0.25">
      <c r="L25308"/>
    </row>
    <row r="25309" spans="12:12" s="26" customFormat="1" hidden="1" x14ac:dyDescent="0.25">
      <c r="L25309"/>
    </row>
    <row r="25310" spans="12:12" s="26" customFormat="1" hidden="1" x14ac:dyDescent="0.25">
      <c r="L25310"/>
    </row>
    <row r="25311" spans="12:12" s="26" customFormat="1" hidden="1" x14ac:dyDescent="0.25">
      <c r="L25311"/>
    </row>
    <row r="25312" spans="12:12" s="26" customFormat="1" hidden="1" x14ac:dyDescent="0.25">
      <c r="L25312"/>
    </row>
    <row r="25313" spans="12:12" s="26" customFormat="1" hidden="1" x14ac:dyDescent="0.25">
      <c r="L25313"/>
    </row>
    <row r="25314" spans="12:12" s="26" customFormat="1" hidden="1" x14ac:dyDescent="0.25">
      <c r="L25314"/>
    </row>
    <row r="25315" spans="12:12" s="26" customFormat="1" hidden="1" x14ac:dyDescent="0.25">
      <c r="L25315"/>
    </row>
    <row r="25316" spans="12:12" s="26" customFormat="1" hidden="1" x14ac:dyDescent="0.25">
      <c r="L25316"/>
    </row>
    <row r="25317" spans="12:12" s="26" customFormat="1" hidden="1" x14ac:dyDescent="0.25">
      <c r="L25317"/>
    </row>
    <row r="25318" spans="12:12" s="26" customFormat="1" hidden="1" x14ac:dyDescent="0.25">
      <c r="L25318"/>
    </row>
    <row r="25319" spans="12:12" s="26" customFormat="1" hidden="1" x14ac:dyDescent="0.25">
      <c r="L25319"/>
    </row>
    <row r="25320" spans="12:12" s="26" customFormat="1" hidden="1" x14ac:dyDescent="0.25">
      <c r="L25320"/>
    </row>
    <row r="25321" spans="12:12" s="26" customFormat="1" hidden="1" x14ac:dyDescent="0.25">
      <c r="L25321"/>
    </row>
    <row r="25322" spans="12:12" s="26" customFormat="1" hidden="1" x14ac:dyDescent="0.25">
      <c r="L25322"/>
    </row>
    <row r="25323" spans="12:12" s="26" customFormat="1" hidden="1" x14ac:dyDescent="0.25">
      <c r="L25323"/>
    </row>
    <row r="25324" spans="12:12" s="26" customFormat="1" hidden="1" x14ac:dyDescent="0.25">
      <c r="L25324"/>
    </row>
    <row r="25325" spans="12:12" s="26" customFormat="1" hidden="1" x14ac:dyDescent="0.25">
      <c r="L25325"/>
    </row>
    <row r="25326" spans="12:12" s="26" customFormat="1" hidden="1" x14ac:dyDescent="0.25">
      <c r="L25326"/>
    </row>
    <row r="25327" spans="12:12" s="26" customFormat="1" hidden="1" x14ac:dyDescent="0.25">
      <c r="L25327"/>
    </row>
    <row r="25328" spans="12:12" s="26" customFormat="1" hidden="1" x14ac:dyDescent="0.25">
      <c r="L25328"/>
    </row>
    <row r="25329" spans="12:12" s="26" customFormat="1" hidden="1" x14ac:dyDescent="0.25">
      <c r="L25329"/>
    </row>
    <row r="25330" spans="12:12" s="26" customFormat="1" hidden="1" x14ac:dyDescent="0.25">
      <c r="L25330"/>
    </row>
    <row r="25331" spans="12:12" s="26" customFormat="1" hidden="1" x14ac:dyDescent="0.25">
      <c r="L25331"/>
    </row>
    <row r="25332" spans="12:12" s="26" customFormat="1" hidden="1" x14ac:dyDescent="0.25">
      <c r="L25332"/>
    </row>
    <row r="25333" spans="12:12" s="26" customFormat="1" hidden="1" x14ac:dyDescent="0.25">
      <c r="L25333"/>
    </row>
    <row r="25334" spans="12:12" s="26" customFormat="1" hidden="1" x14ac:dyDescent="0.25">
      <c r="L25334"/>
    </row>
    <row r="25335" spans="12:12" s="26" customFormat="1" hidden="1" x14ac:dyDescent="0.25">
      <c r="L25335"/>
    </row>
    <row r="25336" spans="12:12" s="26" customFormat="1" hidden="1" x14ac:dyDescent="0.25">
      <c r="L25336"/>
    </row>
    <row r="25337" spans="12:12" s="26" customFormat="1" hidden="1" x14ac:dyDescent="0.25">
      <c r="L25337"/>
    </row>
    <row r="25338" spans="12:12" s="26" customFormat="1" hidden="1" x14ac:dyDescent="0.25">
      <c r="L25338"/>
    </row>
    <row r="25339" spans="12:12" s="26" customFormat="1" hidden="1" x14ac:dyDescent="0.25">
      <c r="L25339"/>
    </row>
    <row r="25340" spans="12:12" s="26" customFormat="1" hidden="1" x14ac:dyDescent="0.25">
      <c r="L25340"/>
    </row>
    <row r="25341" spans="12:12" s="26" customFormat="1" hidden="1" x14ac:dyDescent="0.25">
      <c r="L25341"/>
    </row>
    <row r="25342" spans="12:12" s="26" customFormat="1" hidden="1" x14ac:dyDescent="0.25">
      <c r="L25342"/>
    </row>
    <row r="25343" spans="12:12" s="26" customFormat="1" hidden="1" x14ac:dyDescent="0.25">
      <c r="L25343"/>
    </row>
    <row r="25344" spans="12:12" s="26" customFormat="1" hidden="1" x14ac:dyDescent="0.25">
      <c r="L25344"/>
    </row>
    <row r="25345" spans="12:12" s="26" customFormat="1" hidden="1" x14ac:dyDescent="0.25">
      <c r="L25345"/>
    </row>
    <row r="25346" spans="12:12" s="26" customFormat="1" hidden="1" x14ac:dyDescent="0.25">
      <c r="L25346"/>
    </row>
    <row r="25347" spans="12:12" s="26" customFormat="1" hidden="1" x14ac:dyDescent="0.25">
      <c r="L25347"/>
    </row>
    <row r="25348" spans="12:12" s="26" customFormat="1" hidden="1" x14ac:dyDescent="0.25">
      <c r="L25348"/>
    </row>
    <row r="25349" spans="12:12" s="26" customFormat="1" hidden="1" x14ac:dyDescent="0.25">
      <c r="L25349"/>
    </row>
    <row r="25350" spans="12:12" s="26" customFormat="1" hidden="1" x14ac:dyDescent="0.25">
      <c r="L25350"/>
    </row>
    <row r="25351" spans="12:12" s="26" customFormat="1" hidden="1" x14ac:dyDescent="0.25">
      <c r="L25351"/>
    </row>
    <row r="25352" spans="12:12" s="26" customFormat="1" hidden="1" x14ac:dyDescent="0.25">
      <c r="L25352"/>
    </row>
    <row r="25353" spans="12:12" s="26" customFormat="1" hidden="1" x14ac:dyDescent="0.25">
      <c r="L25353"/>
    </row>
    <row r="25354" spans="12:12" s="26" customFormat="1" hidden="1" x14ac:dyDescent="0.25">
      <c r="L25354"/>
    </row>
    <row r="25355" spans="12:12" s="26" customFormat="1" hidden="1" x14ac:dyDescent="0.25">
      <c r="L25355"/>
    </row>
    <row r="25356" spans="12:12" s="26" customFormat="1" hidden="1" x14ac:dyDescent="0.25">
      <c r="L25356"/>
    </row>
    <row r="25357" spans="12:12" s="26" customFormat="1" hidden="1" x14ac:dyDescent="0.25">
      <c r="L25357"/>
    </row>
    <row r="25358" spans="12:12" s="26" customFormat="1" hidden="1" x14ac:dyDescent="0.25">
      <c r="L25358"/>
    </row>
    <row r="25359" spans="12:12" s="26" customFormat="1" hidden="1" x14ac:dyDescent="0.25">
      <c r="L25359"/>
    </row>
    <row r="25360" spans="12:12" s="26" customFormat="1" hidden="1" x14ac:dyDescent="0.25">
      <c r="L25360"/>
    </row>
    <row r="25361" spans="12:12" s="26" customFormat="1" hidden="1" x14ac:dyDescent="0.25">
      <c r="L25361"/>
    </row>
    <row r="25362" spans="12:12" s="26" customFormat="1" hidden="1" x14ac:dyDescent="0.25">
      <c r="L25362"/>
    </row>
    <row r="25363" spans="12:12" s="26" customFormat="1" hidden="1" x14ac:dyDescent="0.25">
      <c r="L25363"/>
    </row>
    <row r="25364" spans="12:12" s="26" customFormat="1" hidden="1" x14ac:dyDescent="0.25">
      <c r="L25364"/>
    </row>
    <row r="25365" spans="12:12" s="26" customFormat="1" hidden="1" x14ac:dyDescent="0.25">
      <c r="L25365"/>
    </row>
    <row r="25366" spans="12:12" s="26" customFormat="1" hidden="1" x14ac:dyDescent="0.25">
      <c r="L25366"/>
    </row>
    <row r="25367" spans="12:12" s="26" customFormat="1" hidden="1" x14ac:dyDescent="0.25">
      <c r="L25367"/>
    </row>
    <row r="25368" spans="12:12" s="26" customFormat="1" hidden="1" x14ac:dyDescent="0.25">
      <c r="L25368"/>
    </row>
    <row r="25369" spans="12:12" s="26" customFormat="1" hidden="1" x14ac:dyDescent="0.25">
      <c r="L25369"/>
    </row>
    <row r="25370" spans="12:12" s="26" customFormat="1" hidden="1" x14ac:dyDescent="0.25">
      <c r="L25370"/>
    </row>
    <row r="25371" spans="12:12" s="26" customFormat="1" hidden="1" x14ac:dyDescent="0.25">
      <c r="L25371"/>
    </row>
    <row r="25372" spans="12:12" s="26" customFormat="1" hidden="1" x14ac:dyDescent="0.25">
      <c r="L25372"/>
    </row>
    <row r="25373" spans="12:12" s="26" customFormat="1" hidden="1" x14ac:dyDescent="0.25">
      <c r="L25373"/>
    </row>
    <row r="25374" spans="12:12" s="26" customFormat="1" hidden="1" x14ac:dyDescent="0.25">
      <c r="L25374"/>
    </row>
    <row r="25375" spans="12:12" s="26" customFormat="1" hidden="1" x14ac:dyDescent="0.25">
      <c r="L25375"/>
    </row>
    <row r="25376" spans="12:12" s="26" customFormat="1" hidden="1" x14ac:dyDescent="0.25">
      <c r="L25376"/>
    </row>
    <row r="25377" spans="12:12" s="26" customFormat="1" hidden="1" x14ac:dyDescent="0.25">
      <c r="L25377"/>
    </row>
    <row r="25378" spans="12:12" s="26" customFormat="1" hidden="1" x14ac:dyDescent="0.25">
      <c r="L25378"/>
    </row>
    <row r="25379" spans="12:12" s="26" customFormat="1" hidden="1" x14ac:dyDescent="0.25">
      <c r="L25379"/>
    </row>
    <row r="25380" spans="12:12" s="26" customFormat="1" hidden="1" x14ac:dyDescent="0.25">
      <c r="L25380"/>
    </row>
    <row r="25381" spans="12:12" s="26" customFormat="1" hidden="1" x14ac:dyDescent="0.25">
      <c r="L25381"/>
    </row>
    <row r="25382" spans="12:12" s="26" customFormat="1" hidden="1" x14ac:dyDescent="0.25">
      <c r="L25382"/>
    </row>
    <row r="25383" spans="12:12" s="26" customFormat="1" hidden="1" x14ac:dyDescent="0.25">
      <c r="L25383"/>
    </row>
    <row r="25384" spans="12:12" s="26" customFormat="1" hidden="1" x14ac:dyDescent="0.25">
      <c r="L25384"/>
    </row>
    <row r="25385" spans="12:12" s="26" customFormat="1" hidden="1" x14ac:dyDescent="0.25">
      <c r="L25385"/>
    </row>
    <row r="25386" spans="12:12" s="26" customFormat="1" hidden="1" x14ac:dyDescent="0.25">
      <c r="L25386"/>
    </row>
    <row r="25387" spans="12:12" s="26" customFormat="1" hidden="1" x14ac:dyDescent="0.25">
      <c r="L25387"/>
    </row>
    <row r="25388" spans="12:12" s="26" customFormat="1" hidden="1" x14ac:dyDescent="0.25">
      <c r="L25388"/>
    </row>
    <row r="25389" spans="12:12" s="26" customFormat="1" hidden="1" x14ac:dyDescent="0.25">
      <c r="L25389"/>
    </row>
    <row r="25390" spans="12:12" s="26" customFormat="1" hidden="1" x14ac:dyDescent="0.25">
      <c r="L25390"/>
    </row>
    <row r="25391" spans="12:12" s="26" customFormat="1" hidden="1" x14ac:dyDescent="0.25">
      <c r="L25391"/>
    </row>
    <row r="25392" spans="12:12" s="26" customFormat="1" hidden="1" x14ac:dyDescent="0.25">
      <c r="L25392"/>
    </row>
    <row r="25393" spans="12:12" s="26" customFormat="1" hidden="1" x14ac:dyDescent="0.25">
      <c r="L25393"/>
    </row>
    <row r="25394" spans="12:12" s="26" customFormat="1" hidden="1" x14ac:dyDescent="0.25">
      <c r="L25394"/>
    </row>
    <row r="25395" spans="12:12" s="26" customFormat="1" hidden="1" x14ac:dyDescent="0.25">
      <c r="L25395"/>
    </row>
    <row r="25396" spans="12:12" s="26" customFormat="1" hidden="1" x14ac:dyDescent="0.25">
      <c r="L25396"/>
    </row>
    <row r="25397" spans="12:12" s="26" customFormat="1" hidden="1" x14ac:dyDescent="0.25">
      <c r="L25397"/>
    </row>
    <row r="25398" spans="12:12" s="26" customFormat="1" hidden="1" x14ac:dyDescent="0.25">
      <c r="L25398"/>
    </row>
    <row r="25399" spans="12:12" s="26" customFormat="1" hidden="1" x14ac:dyDescent="0.25">
      <c r="L25399"/>
    </row>
    <row r="25400" spans="12:12" s="26" customFormat="1" hidden="1" x14ac:dyDescent="0.25">
      <c r="L25400"/>
    </row>
    <row r="25401" spans="12:12" s="26" customFormat="1" hidden="1" x14ac:dyDescent="0.25">
      <c r="L25401"/>
    </row>
    <row r="25402" spans="12:12" s="26" customFormat="1" hidden="1" x14ac:dyDescent="0.25">
      <c r="L25402"/>
    </row>
    <row r="25403" spans="12:12" s="26" customFormat="1" hidden="1" x14ac:dyDescent="0.25">
      <c r="L25403"/>
    </row>
    <row r="25404" spans="12:12" s="26" customFormat="1" hidden="1" x14ac:dyDescent="0.25">
      <c r="L25404"/>
    </row>
    <row r="25405" spans="12:12" s="26" customFormat="1" hidden="1" x14ac:dyDescent="0.25">
      <c r="L25405"/>
    </row>
    <row r="25406" spans="12:12" s="26" customFormat="1" hidden="1" x14ac:dyDescent="0.25">
      <c r="L25406"/>
    </row>
    <row r="25407" spans="12:12" s="26" customFormat="1" hidden="1" x14ac:dyDescent="0.25">
      <c r="L25407"/>
    </row>
    <row r="25408" spans="12:12" s="26" customFormat="1" hidden="1" x14ac:dyDescent="0.25">
      <c r="L25408"/>
    </row>
    <row r="25409" spans="12:12" s="26" customFormat="1" hidden="1" x14ac:dyDescent="0.25">
      <c r="L25409"/>
    </row>
    <row r="25410" spans="12:12" s="26" customFormat="1" hidden="1" x14ac:dyDescent="0.25">
      <c r="L25410"/>
    </row>
    <row r="25411" spans="12:12" s="26" customFormat="1" hidden="1" x14ac:dyDescent="0.25">
      <c r="L25411"/>
    </row>
    <row r="25412" spans="12:12" s="26" customFormat="1" hidden="1" x14ac:dyDescent="0.25">
      <c r="L25412"/>
    </row>
    <row r="25413" spans="12:12" s="26" customFormat="1" hidden="1" x14ac:dyDescent="0.25">
      <c r="L25413"/>
    </row>
    <row r="25414" spans="12:12" s="26" customFormat="1" hidden="1" x14ac:dyDescent="0.25">
      <c r="L25414"/>
    </row>
    <row r="25415" spans="12:12" s="26" customFormat="1" hidden="1" x14ac:dyDescent="0.25">
      <c r="L25415"/>
    </row>
    <row r="25416" spans="12:12" s="26" customFormat="1" hidden="1" x14ac:dyDescent="0.25">
      <c r="L25416"/>
    </row>
    <row r="25417" spans="12:12" s="26" customFormat="1" hidden="1" x14ac:dyDescent="0.25">
      <c r="L25417"/>
    </row>
    <row r="25418" spans="12:12" s="26" customFormat="1" hidden="1" x14ac:dyDescent="0.25">
      <c r="L25418"/>
    </row>
    <row r="25419" spans="12:12" s="26" customFormat="1" hidden="1" x14ac:dyDescent="0.25">
      <c r="L25419"/>
    </row>
    <row r="25420" spans="12:12" s="26" customFormat="1" hidden="1" x14ac:dyDescent="0.25">
      <c r="L25420"/>
    </row>
    <row r="25421" spans="12:12" s="26" customFormat="1" hidden="1" x14ac:dyDescent="0.25">
      <c r="L25421"/>
    </row>
    <row r="25422" spans="12:12" s="26" customFormat="1" hidden="1" x14ac:dyDescent="0.25">
      <c r="L25422"/>
    </row>
    <row r="25423" spans="12:12" s="26" customFormat="1" hidden="1" x14ac:dyDescent="0.25">
      <c r="L25423"/>
    </row>
    <row r="25424" spans="12:12" s="26" customFormat="1" hidden="1" x14ac:dyDescent="0.25">
      <c r="L25424"/>
    </row>
    <row r="25425" spans="12:12" s="26" customFormat="1" hidden="1" x14ac:dyDescent="0.25">
      <c r="L25425"/>
    </row>
    <row r="25426" spans="12:12" s="26" customFormat="1" hidden="1" x14ac:dyDescent="0.25">
      <c r="L25426"/>
    </row>
    <row r="25427" spans="12:12" s="26" customFormat="1" hidden="1" x14ac:dyDescent="0.25">
      <c r="L25427"/>
    </row>
    <row r="25428" spans="12:12" s="26" customFormat="1" hidden="1" x14ac:dyDescent="0.25">
      <c r="L25428"/>
    </row>
    <row r="25429" spans="12:12" s="26" customFormat="1" hidden="1" x14ac:dyDescent="0.25">
      <c r="L25429"/>
    </row>
    <row r="25430" spans="12:12" s="26" customFormat="1" hidden="1" x14ac:dyDescent="0.25">
      <c r="L25430"/>
    </row>
    <row r="25431" spans="12:12" s="26" customFormat="1" hidden="1" x14ac:dyDescent="0.25">
      <c r="L25431"/>
    </row>
    <row r="25432" spans="12:12" s="26" customFormat="1" hidden="1" x14ac:dyDescent="0.25">
      <c r="L25432"/>
    </row>
    <row r="25433" spans="12:12" s="26" customFormat="1" hidden="1" x14ac:dyDescent="0.25">
      <c r="L25433"/>
    </row>
    <row r="25434" spans="12:12" s="26" customFormat="1" hidden="1" x14ac:dyDescent="0.25">
      <c r="L25434"/>
    </row>
    <row r="25435" spans="12:12" s="26" customFormat="1" hidden="1" x14ac:dyDescent="0.25">
      <c r="L25435"/>
    </row>
    <row r="25436" spans="12:12" s="26" customFormat="1" hidden="1" x14ac:dyDescent="0.25">
      <c r="L25436"/>
    </row>
    <row r="25437" spans="12:12" s="26" customFormat="1" hidden="1" x14ac:dyDescent="0.25">
      <c r="L25437"/>
    </row>
    <row r="25438" spans="12:12" s="26" customFormat="1" hidden="1" x14ac:dyDescent="0.25">
      <c r="L25438"/>
    </row>
    <row r="25439" spans="12:12" s="26" customFormat="1" hidden="1" x14ac:dyDescent="0.25">
      <c r="L25439"/>
    </row>
    <row r="25440" spans="12:12" s="26" customFormat="1" hidden="1" x14ac:dyDescent="0.25">
      <c r="L25440"/>
    </row>
    <row r="25441" spans="12:12" s="26" customFormat="1" hidden="1" x14ac:dyDescent="0.25">
      <c r="L25441"/>
    </row>
    <row r="25442" spans="12:12" s="26" customFormat="1" hidden="1" x14ac:dyDescent="0.25">
      <c r="L25442"/>
    </row>
    <row r="25443" spans="12:12" s="26" customFormat="1" hidden="1" x14ac:dyDescent="0.25">
      <c r="L25443"/>
    </row>
    <row r="25444" spans="12:12" s="26" customFormat="1" hidden="1" x14ac:dyDescent="0.25">
      <c r="L25444"/>
    </row>
    <row r="25445" spans="12:12" s="26" customFormat="1" hidden="1" x14ac:dyDescent="0.25">
      <c r="L25445"/>
    </row>
    <row r="25446" spans="12:12" s="26" customFormat="1" hidden="1" x14ac:dyDescent="0.25">
      <c r="L25446"/>
    </row>
    <row r="25447" spans="12:12" s="26" customFormat="1" hidden="1" x14ac:dyDescent="0.25">
      <c r="L25447"/>
    </row>
    <row r="25448" spans="12:12" s="26" customFormat="1" hidden="1" x14ac:dyDescent="0.25">
      <c r="L25448"/>
    </row>
    <row r="25449" spans="12:12" s="26" customFormat="1" hidden="1" x14ac:dyDescent="0.25">
      <c r="L25449"/>
    </row>
    <row r="25450" spans="12:12" s="26" customFormat="1" hidden="1" x14ac:dyDescent="0.25">
      <c r="L25450"/>
    </row>
    <row r="25451" spans="12:12" s="26" customFormat="1" hidden="1" x14ac:dyDescent="0.25">
      <c r="L25451"/>
    </row>
    <row r="25452" spans="12:12" s="26" customFormat="1" hidden="1" x14ac:dyDescent="0.25">
      <c r="L25452"/>
    </row>
    <row r="25453" spans="12:12" s="26" customFormat="1" hidden="1" x14ac:dyDescent="0.25">
      <c r="L25453"/>
    </row>
    <row r="25454" spans="12:12" s="26" customFormat="1" hidden="1" x14ac:dyDescent="0.25">
      <c r="L25454"/>
    </row>
    <row r="25455" spans="12:12" s="26" customFormat="1" hidden="1" x14ac:dyDescent="0.25">
      <c r="L25455"/>
    </row>
    <row r="25456" spans="12:12" s="26" customFormat="1" hidden="1" x14ac:dyDescent="0.25">
      <c r="L25456"/>
    </row>
    <row r="25457" spans="12:12" s="26" customFormat="1" hidden="1" x14ac:dyDescent="0.25">
      <c r="L25457"/>
    </row>
    <row r="25458" spans="12:12" s="26" customFormat="1" hidden="1" x14ac:dyDescent="0.25">
      <c r="L25458"/>
    </row>
    <row r="25459" spans="12:12" s="26" customFormat="1" hidden="1" x14ac:dyDescent="0.25">
      <c r="L25459"/>
    </row>
    <row r="25460" spans="12:12" s="26" customFormat="1" hidden="1" x14ac:dyDescent="0.25">
      <c r="L25460"/>
    </row>
    <row r="25461" spans="12:12" s="26" customFormat="1" hidden="1" x14ac:dyDescent="0.25">
      <c r="L25461"/>
    </row>
    <row r="25462" spans="12:12" s="26" customFormat="1" hidden="1" x14ac:dyDescent="0.25">
      <c r="L25462"/>
    </row>
    <row r="25463" spans="12:12" s="26" customFormat="1" hidden="1" x14ac:dyDescent="0.25">
      <c r="L25463"/>
    </row>
    <row r="25464" spans="12:12" s="26" customFormat="1" hidden="1" x14ac:dyDescent="0.25">
      <c r="L25464"/>
    </row>
    <row r="25465" spans="12:12" s="26" customFormat="1" hidden="1" x14ac:dyDescent="0.25">
      <c r="L25465"/>
    </row>
    <row r="25466" spans="12:12" s="26" customFormat="1" hidden="1" x14ac:dyDescent="0.25">
      <c r="L25466"/>
    </row>
    <row r="25467" spans="12:12" s="26" customFormat="1" hidden="1" x14ac:dyDescent="0.25">
      <c r="L25467"/>
    </row>
    <row r="25468" spans="12:12" s="26" customFormat="1" hidden="1" x14ac:dyDescent="0.25">
      <c r="L25468"/>
    </row>
    <row r="25469" spans="12:12" s="26" customFormat="1" hidden="1" x14ac:dyDescent="0.25">
      <c r="L25469"/>
    </row>
    <row r="25470" spans="12:12" s="26" customFormat="1" hidden="1" x14ac:dyDescent="0.25">
      <c r="L25470"/>
    </row>
    <row r="25471" spans="12:12" s="26" customFormat="1" hidden="1" x14ac:dyDescent="0.25">
      <c r="L25471"/>
    </row>
    <row r="25472" spans="12:12" s="26" customFormat="1" hidden="1" x14ac:dyDescent="0.25">
      <c r="L25472"/>
    </row>
    <row r="25473" spans="12:12" s="26" customFormat="1" hidden="1" x14ac:dyDescent="0.25">
      <c r="L25473"/>
    </row>
    <row r="25474" spans="12:12" s="26" customFormat="1" hidden="1" x14ac:dyDescent="0.25">
      <c r="L25474"/>
    </row>
    <row r="25475" spans="12:12" s="26" customFormat="1" hidden="1" x14ac:dyDescent="0.25">
      <c r="L25475"/>
    </row>
    <row r="25476" spans="12:12" s="26" customFormat="1" hidden="1" x14ac:dyDescent="0.25">
      <c r="L25476"/>
    </row>
    <row r="25477" spans="12:12" s="26" customFormat="1" hidden="1" x14ac:dyDescent="0.25">
      <c r="L25477"/>
    </row>
    <row r="25478" spans="12:12" s="26" customFormat="1" hidden="1" x14ac:dyDescent="0.25">
      <c r="L25478"/>
    </row>
    <row r="25479" spans="12:12" s="26" customFormat="1" hidden="1" x14ac:dyDescent="0.25">
      <c r="L25479"/>
    </row>
    <row r="25480" spans="12:12" s="26" customFormat="1" hidden="1" x14ac:dyDescent="0.25">
      <c r="L25480"/>
    </row>
    <row r="25481" spans="12:12" s="26" customFormat="1" hidden="1" x14ac:dyDescent="0.25">
      <c r="L25481"/>
    </row>
    <row r="25482" spans="12:12" s="26" customFormat="1" hidden="1" x14ac:dyDescent="0.25">
      <c r="L25482"/>
    </row>
    <row r="25483" spans="12:12" s="26" customFormat="1" hidden="1" x14ac:dyDescent="0.25">
      <c r="L25483"/>
    </row>
    <row r="25484" spans="12:12" s="26" customFormat="1" hidden="1" x14ac:dyDescent="0.25">
      <c r="L25484"/>
    </row>
    <row r="25485" spans="12:12" s="26" customFormat="1" hidden="1" x14ac:dyDescent="0.25">
      <c r="L25485"/>
    </row>
    <row r="25486" spans="12:12" s="26" customFormat="1" hidden="1" x14ac:dyDescent="0.25">
      <c r="L25486"/>
    </row>
    <row r="25487" spans="12:12" s="26" customFormat="1" hidden="1" x14ac:dyDescent="0.25">
      <c r="L25487"/>
    </row>
    <row r="25488" spans="12:12" s="26" customFormat="1" hidden="1" x14ac:dyDescent="0.25">
      <c r="L25488"/>
    </row>
    <row r="25489" spans="12:12" s="26" customFormat="1" hidden="1" x14ac:dyDescent="0.25">
      <c r="L25489"/>
    </row>
    <row r="25490" spans="12:12" s="26" customFormat="1" hidden="1" x14ac:dyDescent="0.25">
      <c r="L25490"/>
    </row>
    <row r="25491" spans="12:12" s="26" customFormat="1" hidden="1" x14ac:dyDescent="0.25">
      <c r="L25491"/>
    </row>
    <row r="25492" spans="12:12" s="26" customFormat="1" hidden="1" x14ac:dyDescent="0.25">
      <c r="L25492"/>
    </row>
    <row r="25493" spans="12:12" s="26" customFormat="1" hidden="1" x14ac:dyDescent="0.25">
      <c r="L25493"/>
    </row>
    <row r="25494" spans="12:12" s="26" customFormat="1" hidden="1" x14ac:dyDescent="0.25">
      <c r="L25494"/>
    </row>
    <row r="25495" spans="12:12" s="26" customFormat="1" hidden="1" x14ac:dyDescent="0.25">
      <c r="L25495"/>
    </row>
    <row r="25496" spans="12:12" s="26" customFormat="1" hidden="1" x14ac:dyDescent="0.25">
      <c r="L25496"/>
    </row>
    <row r="25497" spans="12:12" s="26" customFormat="1" hidden="1" x14ac:dyDescent="0.25">
      <c r="L25497"/>
    </row>
    <row r="25498" spans="12:12" s="26" customFormat="1" hidden="1" x14ac:dyDescent="0.25">
      <c r="L25498"/>
    </row>
    <row r="25499" spans="12:12" s="26" customFormat="1" hidden="1" x14ac:dyDescent="0.25">
      <c r="L25499"/>
    </row>
    <row r="25500" spans="12:12" s="26" customFormat="1" hidden="1" x14ac:dyDescent="0.25">
      <c r="L25500"/>
    </row>
    <row r="25501" spans="12:12" s="26" customFormat="1" hidden="1" x14ac:dyDescent="0.25">
      <c r="L25501"/>
    </row>
    <row r="25502" spans="12:12" s="26" customFormat="1" hidden="1" x14ac:dyDescent="0.25">
      <c r="L25502"/>
    </row>
    <row r="25503" spans="12:12" s="26" customFormat="1" hidden="1" x14ac:dyDescent="0.25">
      <c r="L25503"/>
    </row>
    <row r="25504" spans="12:12" s="26" customFormat="1" hidden="1" x14ac:dyDescent="0.25">
      <c r="L25504"/>
    </row>
    <row r="25505" spans="12:12" s="26" customFormat="1" hidden="1" x14ac:dyDescent="0.25">
      <c r="L25505"/>
    </row>
    <row r="25506" spans="12:12" s="26" customFormat="1" hidden="1" x14ac:dyDescent="0.25">
      <c r="L25506"/>
    </row>
    <row r="25507" spans="12:12" s="26" customFormat="1" hidden="1" x14ac:dyDescent="0.25">
      <c r="L25507"/>
    </row>
    <row r="25508" spans="12:12" s="26" customFormat="1" hidden="1" x14ac:dyDescent="0.25">
      <c r="L25508"/>
    </row>
    <row r="25509" spans="12:12" s="26" customFormat="1" hidden="1" x14ac:dyDescent="0.25">
      <c r="L25509"/>
    </row>
    <row r="25510" spans="12:12" s="26" customFormat="1" hidden="1" x14ac:dyDescent="0.25">
      <c r="L25510"/>
    </row>
    <row r="25511" spans="12:12" s="26" customFormat="1" hidden="1" x14ac:dyDescent="0.25">
      <c r="L25511"/>
    </row>
    <row r="25512" spans="12:12" s="26" customFormat="1" hidden="1" x14ac:dyDescent="0.25">
      <c r="L25512"/>
    </row>
    <row r="25513" spans="12:12" s="26" customFormat="1" hidden="1" x14ac:dyDescent="0.25">
      <c r="L25513"/>
    </row>
    <row r="25514" spans="12:12" s="26" customFormat="1" hidden="1" x14ac:dyDescent="0.25">
      <c r="L25514"/>
    </row>
    <row r="25515" spans="12:12" s="26" customFormat="1" hidden="1" x14ac:dyDescent="0.25">
      <c r="L25515"/>
    </row>
    <row r="25516" spans="12:12" s="26" customFormat="1" hidden="1" x14ac:dyDescent="0.25">
      <c r="L25516"/>
    </row>
    <row r="25517" spans="12:12" s="26" customFormat="1" hidden="1" x14ac:dyDescent="0.25">
      <c r="L25517"/>
    </row>
    <row r="25518" spans="12:12" s="26" customFormat="1" hidden="1" x14ac:dyDescent="0.25">
      <c r="L25518"/>
    </row>
    <row r="25519" spans="12:12" s="26" customFormat="1" hidden="1" x14ac:dyDescent="0.25">
      <c r="L25519"/>
    </row>
    <row r="25520" spans="12:12" s="26" customFormat="1" hidden="1" x14ac:dyDescent="0.25">
      <c r="L25520"/>
    </row>
    <row r="25521" spans="12:12" s="26" customFormat="1" hidden="1" x14ac:dyDescent="0.25">
      <c r="L25521"/>
    </row>
    <row r="25522" spans="12:12" s="26" customFormat="1" hidden="1" x14ac:dyDescent="0.25">
      <c r="L25522"/>
    </row>
    <row r="25523" spans="12:12" s="26" customFormat="1" hidden="1" x14ac:dyDescent="0.25">
      <c r="L25523"/>
    </row>
    <row r="25524" spans="12:12" s="26" customFormat="1" hidden="1" x14ac:dyDescent="0.25">
      <c r="L25524"/>
    </row>
    <row r="25525" spans="12:12" s="26" customFormat="1" hidden="1" x14ac:dyDescent="0.25">
      <c r="L25525"/>
    </row>
    <row r="25526" spans="12:12" s="26" customFormat="1" hidden="1" x14ac:dyDescent="0.25">
      <c r="L25526"/>
    </row>
    <row r="25527" spans="12:12" s="26" customFormat="1" hidden="1" x14ac:dyDescent="0.25">
      <c r="L25527"/>
    </row>
    <row r="25528" spans="12:12" s="26" customFormat="1" hidden="1" x14ac:dyDescent="0.25">
      <c r="L25528"/>
    </row>
    <row r="25529" spans="12:12" s="26" customFormat="1" hidden="1" x14ac:dyDescent="0.25">
      <c r="L25529"/>
    </row>
    <row r="25530" spans="12:12" s="26" customFormat="1" hidden="1" x14ac:dyDescent="0.25">
      <c r="L25530"/>
    </row>
    <row r="25531" spans="12:12" s="26" customFormat="1" hidden="1" x14ac:dyDescent="0.25">
      <c r="L25531"/>
    </row>
    <row r="25532" spans="12:12" s="26" customFormat="1" hidden="1" x14ac:dyDescent="0.25">
      <c r="L25532"/>
    </row>
    <row r="25533" spans="12:12" s="26" customFormat="1" hidden="1" x14ac:dyDescent="0.25">
      <c r="L25533"/>
    </row>
    <row r="25534" spans="12:12" s="26" customFormat="1" hidden="1" x14ac:dyDescent="0.25">
      <c r="L25534"/>
    </row>
    <row r="25535" spans="12:12" s="26" customFormat="1" hidden="1" x14ac:dyDescent="0.25">
      <c r="L25535"/>
    </row>
    <row r="25536" spans="12:12" s="26" customFormat="1" hidden="1" x14ac:dyDescent="0.25">
      <c r="L25536"/>
    </row>
    <row r="25537" spans="12:12" s="26" customFormat="1" hidden="1" x14ac:dyDescent="0.25">
      <c r="L25537"/>
    </row>
    <row r="25538" spans="12:12" s="26" customFormat="1" hidden="1" x14ac:dyDescent="0.25">
      <c r="L25538"/>
    </row>
    <row r="25539" spans="12:12" s="26" customFormat="1" hidden="1" x14ac:dyDescent="0.25">
      <c r="L25539"/>
    </row>
    <row r="25540" spans="12:12" s="26" customFormat="1" hidden="1" x14ac:dyDescent="0.25">
      <c r="L25540"/>
    </row>
    <row r="25541" spans="12:12" s="26" customFormat="1" hidden="1" x14ac:dyDescent="0.25">
      <c r="L25541"/>
    </row>
    <row r="25542" spans="12:12" s="26" customFormat="1" hidden="1" x14ac:dyDescent="0.25">
      <c r="L25542"/>
    </row>
    <row r="25543" spans="12:12" s="26" customFormat="1" hidden="1" x14ac:dyDescent="0.25">
      <c r="L25543"/>
    </row>
    <row r="25544" spans="12:12" s="26" customFormat="1" hidden="1" x14ac:dyDescent="0.25">
      <c r="L25544"/>
    </row>
    <row r="25545" spans="12:12" s="26" customFormat="1" hidden="1" x14ac:dyDescent="0.25">
      <c r="L25545"/>
    </row>
    <row r="25546" spans="12:12" s="26" customFormat="1" hidden="1" x14ac:dyDescent="0.25">
      <c r="L25546"/>
    </row>
    <row r="25547" spans="12:12" s="26" customFormat="1" hidden="1" x14ac:dyDescent="0.25">
      <c r="L25547"/>
    </row>
    <row r="25548" spans="12:12" s="26" customFormat="1" hidden="1" x14ac:dyDescent="0.25">
      <c r="L25548"/>
    </row>
    <row r="25549" spans="12:12" s="26" customFormat="1" hidden="1" x14ac:dyDescent="0.25">
      <c r="L25549"/>
    </row>
    <row r="25550" spans="12:12" s="26" customFormat="1" hidden="1" x14ac:dyDescent="0.25">
      <c r="L25550"/>
    </row>
    <row r="25551" spans="12:12" s="26" customFormat="1" hidden="1" x14ac:dyDescent="0.25">
      <c r="L25551"/>
    </row>
    <row r="25552" spans="12:12" s="26" customFormat="1" hidden="1" x14ac:dyDescent="0.25">
      <c r="L25552"/>
    </row>
    <row r="25553" spans="12:12" s="26" customFormat="1" hidden="1" x14ac:dyDescent="0.25">
      <c r="L25553"/>
    </row>
    <row r="25554" spans="12:12" s="26" customFormat="1" hidden="1" x14ac:dyDescent="0.25">
      <c r="L25554"/>
    </row>
    <row r="25555" spans="12:12" s="26" customFormat="1" hidden="1" x14ac:dyDescent="0.25">
      <c r="L25555"/>
    </row>
    <row r="25556" spans="12:12" s="26" customFormat="1" hidden="1" x14ac:dyDescent="0.25">
      <c r="L25556"/>
    </row>
    <row r="25557" spans="12:12" s="26" customFormat="1" hidden="1" x14ac:dyDescent="0.25">
      <c r="L25557"/>
    </row>
    <row r="25558" spans="12:12" s="26" customFormat="1" hidden="1" x14ac:dyDescent="0.25">
      <c r="L25558"/>
    </row>
    <row r="25559" spans="12:12" s="26" customFormat="1" hidden="1" x14ac:dyDescent="0.25">
      <c r="L25559"/>
    </row>
    <row r="25560" spans="12:12" s="26" customFormat="1" hidden="1" x14ac:dyDescent="0.25">
      <c r="L25560"/>
    </row>
    <row r="25561" spans="12:12" s="26" customFormat="1" hidden="1" x14ac:dyDescent="0.25">
      <c r="L25561"/>
    </row>
    <row r="25562" spans="12:12" s="26" customFormat="1" hidden="1" x14ac:dyDescent="0.25">
      <c r="L25562"/>
    </row>
    <row r="25563" spans="12:12" s="26" customFormat="1" hidden="1" x14ac:dyDescent="0.25">
      <c r="L25563"/>
    </row>
    <row r="25564" spans="12:12" s="26" customFormat="1" hidden="1" x14ac:dyDescent="0.25">
      <c r="L25564"/>
    </row>
    <row r="25565" spans="12:12" s="26" customFormat="1" hidden="1" x14ac:dyDescent="0.25">
      <c r="L25565"/>
    </row>
    <row r="25566" spans="12:12" s="26" customFormat="1" hidden="1" x14ac:dyDescent="0.25">
      <c r="L25566"/>
    </row>
    <row r="25567" spans="12:12" s="26" customFormat="1" hidden="1" x14ac:dyDescent="0.25">
      <c r="L25567"/>
    </row>
    <row r="25568" spans="12:12" s="26" customFormat="1" hidden="1" x14ac:dyDescent="0.25">
      <c r="L25568"/>
    </row>
    <row r="25569" spans="12:12" s="26" customFormat="1" hidden="1" x14ac:dyDescent="0.25">
      <c r="L25569"/>
    </row>
    <row r="25570" spans="12:12" s="26" customFormat="1" hidden="1" x14ac:dyDescent="0.25">
      <c r="L25570"/>
    </row>
    <row r="25571" spans="12:12" s="26" customFormat="1" hidden="1" x14ac:dyDescent="0.25">
      <c r="L25571"/>
    </row>
    <row r="25572" spans="12:12" s="26" customFormat="1" hidden="1" x14ac:dyDescent="0.25">
      <c r="L25572"/>
    </row>
    <row r="25573" spans="12:12" s="26" customFormat="1" hidden="1" x14ac:dyDescent="0.25">
      <c r="L25573"/>
    </row>
    <row r="25574" spans="12:12" s="26" customFormat="1" hidden="1" x14ac:dyDescent="0.25">
      <c r="L25574"/>
    </row>
    <row r="25575" spans="12:12" s="26" customFormat="1" hidden="1" x14ac:dyDescent="0.25">
      <c r="L25575"/>
    </row>
    <row r="25576" spans="12:12" s="26" customFormat="1" hidden="1" x14ac:dyDescent="0.25">
      <c r="L25576"/>
    </row>
    <row r="25577" spans="12:12" s="26" customFormat="1" hidden="1" x14ac:dyDescent="0.25">
      <c r="L25577"/>
    </row>
    <row r="25578" spans="12:12" s="26" customFormat="1" hidden="1" x14ac:dyDescent="0.25">
      <c r="L25578"/>
    </row>
    <row r="25579" spans="12:12" s="26" customFormat="1" hidden="1" x14ac:dyDescent="0.25">
      <c r="L25579"/>
    </row>
    <row r="25580" spans="12:12" s="26" customFormat="1" hidden="1" x14ac:dyDescent="0.25">
      <c r="L25580"/>
    </row>
    <row r="25581" spans="12:12" s="26" customFormat="1" hidden="1" x14ac:dyDescent="0.25">
      <c r="L25581"/>
    </row>
    <row r="25582" spans="12:12" s="26" customFormat="1" hidden="1" x14ac:dyDescent="0.25">
      <c r="L25582"/>
    </row>
    <row r="25583" spans="12:12" s="26" customFormat="1" hidden="1" x14ac:dyDescent="0.25">
      <c r="L25583"/>
    </row>
    <row r="25584" spans="12:12" s="26" customFormat="1" hidden="1" x14ac:dyDescent="0.25">
      <c r="L25584"/>
    </row>
    <row r="25585" spans="12:12" s="26" customFormat="1" hidden="1" x14ac:dyDescent="0.25">
      <c r="L25585"/>
    </row>
    <row r="25586" spans="12:12" s="26" customFormat="1" hidden="1" x14ac:dyDescent="0.25">
      <c r="L25586"/>
    </row>
    <row r="25587" spans="12:12" s="26" customFormat="1" hidden="1" x14ac:dyDescent="0.25">
      <c r="L25587"/>
    </row>
    <row r="25588" spans="12:12" s="26" customFormat="1" hidden="1" x14ac:dyDescent="0.25">
      <c r="L25588"/>
    </row>
    <row r="25589" spans="12:12" s="26" customFormat="1" hidden="1" x14ac:dyDescent="0.25">
      <c r="L25589"/>
    </row>
    <row r="25590" spans="12:12" s="26" customFormat="1" hidden="1" x14ac:dyDescent="0.25">
      <c r="L25590"/>
    </row>
    <row r="25591" spans="12:12" s="26" customFormat="1" hidden="1" x14ac:dyDescent="0.25">
      <c r="L25591"/>
    </row>
    <row r="25592" spans="12:12" s="26" customFormat="1" hidden="1" x14ac:dyDescent="0.25">
      <c r="L25592"/>
    </row>
    <row r="25593" spans="12:12" s="26" customFormat="1" hidden="1" x14ac:dyDescent="0.25">
      <c r="L25593"/>
    </row>
    <row r="25594" spans="12:12" s="26" customFormat="1" hidden="1" x14ac:dyDescent="0.25">
      <c r="L25594"/>
    </row>
    <row r="25595" spans="12:12" s="26" customFormat="1" hidden="1" x14ac:dyDescent="0.25">
      <c r="L25595"/>
    </row>
    <row r="25596" spans="12:12" s="26" customFormat="1" hidden="1" x14ac:dyDescent="0.25">
      <c r="L25596"/>
    </row>
    <row r="25597" spans="12:12" s="26" customFormat="1" hidden="1" x14ac:dyDescent="0.25">
      <c r="L25597"/>
    </row>
    <row r="25598" spans="12:12" s="26" customFormat="1" hidden="1" x14ac:dyDescent="0.25">
      <c r="L25598"/>
    </row>
    <row r="25599" spans="12:12" s="26" customFormat="1" hidden="1" x14ac:dyDescent="0.25">
      <c r="L25599"/>
    </row>
    <row r="25600" spans="12:12" s="26" customFormat="1" hidden="1" x14ac:dyDescent="0.25">
      <c r="L25600"/>
    </row>
    <row r="25601" spans="12:12" s="26" customFormat="1" hidden="1" x14ac:dyDescent="0.25">
      <c r="L25601"/>
    </row>
    <row r="25602" spans="12:12" s="26" customFormat="1" hidden="1" x14ac:dyDescent="0.25">
      <c r="L25602"/>
    </row>
    <row r="25603" spans="12:12" s="26" customFormat="1" hidden="1" x14ac:dyDescent="0.25">
      <c r="L25603"/>
    </row>
    <row r="25604" spans="12:12" s="26" customFormat="1" hidden="1" x14ac:dyDescent="0.25">
      <c r="L25604"/>
    </row>
    <row r="25605" spans="12:12" s="26" customFormat="1" hidden="1" x14ac:dyDescent="0.25">
      <c r="L25605"/>
    </row>
    <row r="25606" spans="12:12" s="26" customFormat="1" hidden="1" x14ac:dyDescent="0.25">
      <c r="L25606"/>
    </row>
    <row r="25607" spans="12:12" s="26" customFormat="1" hidden="1" x14ac:dyDescent="0.25">
      <c r="L25607"/>
    </row>
    <row r="25608" spans="12:12" s="26" customFormat="1" hidden="1" x14ac:dyDescent="0.25">
      <c r="L25608"/>
    </row>
    <row r="25609" spans="12:12" s="26" customFormat="1" hidden="1" x14ac:dyDescent="0.25">
      <c r="L25609"/>
    </row>
    <row r="25610" spans="12:12" s="26" customFormat="1" hidden="1" x14ac:dyDescent="0.25">
      <c r="L25610"/>
    </row>
    <row r="25611" spans="12:12" s="26" customFormat="1" hidden="1" x14ac:dyDescent="0.25">
      <c r="L25611"/>
    </row>
    <row r="25612" spans="12:12" s="26" customFormat="1" hidden="1" x14ac:dyDescent="0.25">
      <c r="L25612"/>
    </row>
    <row r="25613" spans="12:12" s="26" customFormat="1" hidden="1" x14ac:dyDescent="0.25">
      <c r="L25613"/>
    </row>
    <row r="25614" spans="12:12" s="26" customFormat="1" hidden="1" x14ac:dyDescent="0.25">
      <c r="L25614"/>
    </row>
    <row r="25615" spans="12:12" s="26" customFormat="1" hidden="1" x14ac:dyDescent="0.25">
      <c r="L25615"/>
    </row>
    <row r="25616" spans="12:12" s="26" customFormat="1" hidden="1" x14ac:dyDescent="0.25">
      <c r="L25616"/>
    </row>
    <row r="25617" spans="12:12" s="26" customFormat="1" hidden="1" x14ac:dyDescent="0.25">
      <c r="L25617"/>
    </row>
    <row r="25618" spans="12:12" s="26" customFormat="1" hidden="1" x14ac:dyDescent="0.25">
      <c r="L25618"/>
    </row>
    <row r="25619" spans="12:12" s="26" customFormat="1" hidden="1" x14ac:dyDescent="0.25">
      <c r="L25619"/>
    </row>
    <row r="25620" spans="12:12" s="26" customFormat="1" hidden="1" x14ac:dyDescent="0.25">
      <c r="L25620"/>
    </row>
    <row r="25621" spans="12:12" s="26" customFormat="1" hidden="1" x14ac:dyDescent="0.25">
      <c r="L25621"/>
    </row>
    <row r="25622" spans="12:12" s="26" customFormat="1" hidden="1" x14ac:dyDescent="0.25">
      <c r="L25622"/>
    </row>
    <row r="25623" spans="12:12" s="26" customFormat="1" hidden="1" x14ac:dyDescent="0.25">
      <c r="L25623"/>
    </row>
    <row r="25624" spans="12:12" s="26" customFormat="1" hidden="1" x14ac:dyDescent="0.25">
      <c r="L25624"/>
    </row>
    <row r="25625" spans="12:12" s="26" customFormat="1" hidden="1" x14ac:dyDescent="0.25">
      <c r="L25625"/>
    </row>
    <row r="25626" spans="12:12" s="26" customFormat="1" hidden="1" x14ac:dyDescent="0.25">
      <c r="L25626"/>
    </row>
    <row r="25627" spans="12:12" s="26" customFormat="1" hidden="1" x14ac:dyDescent="0.25">
      <c r="L25627"/>
    </row>
    <row r="25628" spans="12:12" s="26" customFormat="1" hidden="1" x14ac:dyDescent="0.25">
      <c r="L25628"/>
    </row>
    <row r="25629" spans="12:12" s="26" customFormat="1" hidden="1" x14ac:dyDescent="0.25">
      <c r="L25629"/>
    </row>
    <row r="25630" spans="12:12" s="26" customFormat="1" hidden="1" x14ac:dyDescent="0.25">
      <c r="L25630"/>
    </row>
    <row r="25631" spans="12:12" s="26" customFormat="1" hidden="1" x14ac:dyDescent="0.25">
      <c r="L25631"/>
    </row>
    <row r="25632" spans="12:12" s="26" customFormat="1" hidden="1" x14ac:dyDescent="0.25">
      <c r="L25632"/>
    </row>
    <row r="25633" spans="12:12" s="26" customFormat="1" hidden="1" x14ac:dyDescent="0.25">
      <c r="L25633"/>
    </row>
    <row r="25634" spans="12:12" s="26" customFormat="1" hidden="1" x14ac:dyDescent="0.25">
      <c r="L25634"/>
    </row>
    <row r="25635" spans="12:12" s="26" customFormat="1" hidden="1" x14ac:dyDescent="0.25">
      <c r="L25635"/>
    </row>
    <row r="25636" spans="12:12" s="26" customFormat="1" hidden="1" x14ac:dyDescent="0.25">
      <c r="L25636"/>
    </row>
    <row r="25637" spans="12:12" s="26" customFormat="1" hidden="1" x14ac:dyDescent="0.25">
      <c r="L25637"/>
    </row>
    <row r="25638" spans="12:12" s="26" customFormat="1" hidden="1" x14ac:dyDescent="0.25">
      <c r="L25638"/>
    </row>
    <row r="25639" spans="12:12" s="26" customFormat="1" hidden="1" x14ac:dyDescent="0.25">
      <c r="L25639"/>
    </row>
    <row r="25640" spans="12:12" s="26" customFormat="1" hidden="1" x14ac:dyDescent="0.25">
      <c r="L25640"/>
    </row>
    <row r="25641" spans="12:12" s="26" customFormat="1" hidden="1" x14ac:dyDescent="0.25">
      <c r="L25641"/>
    </row>
    <row r="25642" spans="12:12" s="26" customFormat="1" hidden="1" x14ac:dyDescent="0.25">
      <c r="L25642"/>
    </row>
    <row r="25643" spans="12:12" s="26" customFormat="1" hidden="1" x14ac:dyDescent="0.25">
      <c r="L25643"/>
    </row>
    <row r="25644" spans="12:12" s="26" customFormat="1" hidden="1" x14ac:dyDescent="0.25">
      <c r="L25644"/>
    </row>
    <row r="25645" spans="12:12" s="26" customFormat="1" hidden="1" x14ac:dyDescent="0.25">
      <c r="L25645"/>
    </row>
    <row r="25646" spans="12:12" s="26" customFormat="1" hidden="1" x14ac:dyDescent="0.25">
      <c r="L25646"/>
    </row>
    <row r="25647" spans="12:12" s="26" customFormat="1" hidden="1" x14ac:dyDescent="0.25">
      <c r="L25647"/>
    </row>
    <row r="25648" spans="12:12" s="26" customFormat="1" hidden="1" x14ac:dyDescent="0.25">
      <c r="L25648"/>
    </row>
    <row r="25649" spans="12:12" s="26" customFormat="1" hidden="1" x14ac:dyDescent="0.25">
      <c r="L25649"/>
    </row>
    <row r="25650" spans="12:12" s="26" customFormat="1" hidden="1" x14ac:dyDescent="0.25">
      <c r="L25650"/>
    </row>
    <row r="25651" spans="12:12" s="26" customFormat="1" hidden="1" x14ac:dyDescent="0.25">
      <c r="L25651"/>
    </row>
    <row r="25652" spans="12:12" s="26" customFormat="1" hidden="1" x14ac:dyDescent="0.25">
      <c r="L25652"/>
    </row>
    <row r="25653" spans="12:12" s="26" customFormat="1" hidden="1" x14ac:dyDescent="0.25">
      <c r="L25653"/>
    </row>
    <row r="25654" spans="12:12" s="26" customFormat="1" hidden="1" x14ac:dyDescent="0.25">
      <c r="L25654"/>
    </row>
    <row r="25655" spans="12:12" s="26" customFormat="1" hidden="1" x14ac:dyDescent="0.25">
      <c r="L25655"/>
    </row>
    <row r="25656" spans="12:12" s="26" customFormat="1" hidden="1" x14ac:dyDescent="0.25">
      <c r="L25656"/>
    </row>
    <row r="25657" spans="12:12" s="26" customFormat="1" hidden="1" x14ac:dyDescent="0.25">
      <c r="L25657"/>
    </row>
    <row r="25658" spans="12:12" s="26" customFormat="1" hidden="1" x14ac:dyDescent="0.25">
      <c r="L25658"/>
    </row>
    <row r="25659" spans="12:12" s="26" customFormat="1" hidden="1" x14ac:dyDescent="0.25">
      <c r="L25659"/>
    </row>
    <row r="25660" spans="12:12" s="26" customFormat="1" hidden="1" x14ac:dyDescent="0.25">
      <c r="L25660"/>
    </row>
    <row r="25661" spans="12:12" s="26" customFormat="1" hidden="1" x14ac:dyDescent="0.25">
      <c r="L25661"/>
    </row>
    <row r="25662" spans="12:12" s="26" customFormat="1" hidden="1" x14ac:dyDescent="0.25">
      <c r="L25662"/>
    </row>
    <row r="25663" spans="12:12" s="26" customFormat="1" hidden="1" x14ac:dyDescent="0.25">
      <c r="L25663"/>
    </row>
    <row r="25664" spans="12:12" s="26" customFormat="1" hidden="1" x14ac:dyDescent="0.25">
      <c r="L25664"/>
    </row>
    <row r="25665" spans="12:12" s="26" customFormat="1" hidden="1" x14ac:dyDescent="0.25">
      <c r="L25665"/>
    </row>
    <row r="25666" spans="12:12" s="26" customFormat="1" hidden="1" x14ac:dyDescent="0.25">
      <c r="L25666"/>
    </row>
    <row r="25667" spans="12:12" s="26" customFormat="1" hidden="1" x14ac:dyDescent="0.25">
      <c r="L25667"/>
    </row>
    <row r="25668" spans="12:12" s="26" customFormat="1" hidden="1" x14ac:dyDescent="0.25">
      <c r="L25668"/>
    </row>
    <row r="25669" spans="12:12" s="26" customFormat="1" hidden="1" x14ac:dyDescent="0.25">
      <c r="L25669"/>
    </row>
    <row r="25670" spans="12:12" s="26" customFormat="1" hidden="1" x14ac:dyDescent="0.25">
      <c r="L25670"/>
    </row>
    <row r="25671" spans="12:12" s="26" customFormat="1" hidden="1" x14ac:dyDescent="0.25">
      <c r="L25671"/>
    </row>
    <row r="25672" spans="12:12" s="26" customFormat="1" hidden="1" x14ac:dyDescent="0.25">
      <c r="L25672"/>
    </row>
    <row r="25673" spans="12:12" s="26" customFormat="1" hidden="1" x14ac:dyDescent="0.25">
      <c r="L25673"/>
    </row>
    <row r="25674" spans="12:12" s="26" customFormat="1" hidden="1" x14ac:dyDescent="0.25">
      <c r="L25674"/>
    </row>
    <row r="25675" spans="12:12" s="26" customFormat="1" hidden="1" x14ac:dyDescent="0.25">
      <c r="L25675"/>
    </row>
    <row r="25676" spans="12:12" s="26" customFormat="1" hidden="1" x14ac:dyDescent="0.25">
      <c r="L25676"/>
    </row>
    <row r="25677" spans="12:12" s="26" customFormat="1" hidden="1" x14ac:dyDescent="0.25">
      <c r="L25677"/>
    </row>
    <row r="25678" spans="12:12" s="26" customFormat="1" hidden="1" x14ac:dyDescent="0.25">
      <c r="L25678"/>
    </row>
    <row r="25679" spans="12:12" s="26" customFormat="1" hidden="1" x14ac:dyDescent="0.25">
      <c r="L25679"/>
    </row>
    <row r="25680" spans="12:12" s="26" customFormat="1" hidden="1" x14ac:dyDescent="0.25">
      <c r="L25680"/>
    </row>
    <row r="25681" spans="12:12" s="26" customFormat="1" hidden="1" x14ac:dyDescent="0.25">
      <c r="L25681"/>
    </row>
    <row r="25682" spans="12:12" s="26" customFormat="1" hidden="1" x14ac:dyDescent="0.25">
      <c r="L25682"/>
    </row>
    <row r="25683" spans="12:12" s="26" customFormat="1" hidden="1" x14ac:dyDescent="0.25">
      <c r="L25683"/>
    </row>
    <row r="25684" spans="12:12" s="26" customFormat="1" hidden="1" x14ac:dyDescent="0.25">
      <c r="L25684"/>
    </row>
    <row r="25685" spans="12:12" s="26" customFormat="1" hidden="1" x14ac:dyDescent="0.25">
      <c r="L25685"/>
    </row>
    <row r="25686" spans="12:12" s="26" customFormat="1" hidden="1" x14ac:dyDescent="0.25">
      <c r="L25686"/>
    </row>
    <row r="25687" spans="12:12" s="26" customFormat="1" hidden="1" x14ac:dyDescent="0.25">
      <c r="L25687"/>
    </row>
    <row r="25688" spans="12:12" s="26" customFormat="1" hidden="1" x14ac:dyDescent="0.25">
      <c r="L25688"/>
    </row>
    <row r="25689" spans="12:12" s="26" customFormat="1" hidden="1" x14ac:dyDescent="0.25">
      <c r="L25689"/>
    </row>
    <row r="25690" spans="12:12" s="26" customFormat="1" hidden="1" x14ac:dyDescent="0.25">
      <c r="L25690"/>
    </row>
    <row r="25691" spans="12:12" s="26" customFormat="1" hidden="1" x14ac:dyDescent="0.25">
      <c r="L25691"/>
    </row>
    <row r="25692" spans="12:12" s="26" customFormat="1" hidden="1" x14ac:dyDescent="0.25">
      <c r="L25692"/>
    </row>
    <row r="25693" spans="12:12" s="26" customFormat="1" hidden="1" x14ac:dyDescent="0.25">
      <c r="L25693"/>
    </row>
    <row r="25694" spans="12:12" s="26" customFormat="1" hidden="1" x14ac:dyDescent="0.25">
      <c r="L25694"/>
    </row>
    <row r="25695" spans="12:12" s="26" customFormat="1" hidden="1" x14ac:dyDescent="0.25">
      <c r="L25695"/>
    </row>
    <row r="25696" spans="12:12" s="26" customFormat="1" hidden="1" x14ac:dyDescent="0.25">
      <c r="L25696"/>
    </row>
    <row r="25697" spans="12:12" s="26" customFormat="1" hidden="1" x14ac:dyDescent="0.25">
      <c r="L25697"/>
    </row>
    <row r="25698" spans="12:12" s="26" customFormat="1" hidden="1" x14ac:dyDescent="0.25">
      <c r="L25698"/>
    </row>
    <row r="25699" spans="12:12" s="26" customFormat="1" hidden="1" x14ac:dyDescent="0.25">
      <c r="L25699"/>
    </row>
    <row r="25700" spans="12:12" s="26" customFormat="1" hidden="1" x14ac:dyDescent="0.25">
      <c r="L25700"/>
    </row>
    <row r="25701" spans="12:12" s="26" customFormat="1" hidden="1" x14ac:dyDescent="0.25">
      <c r="L25701"/>
    </row>
    <row r="25702" spans="12:12" s="26" customFormat="1" hidden="1" x14ac:dyDescent="0.25">
      <c r="L25702"/>
    </row>
    <row r="25703" spans="12:12" s="26" customFormat="1" hidden="1" x14ac:dyDescent="0.25">
      <c r="L25703"/>
    </row>
    <row r="25704" spans="12:12" s="26" customFormat="1" hidden="1" x14ac:dyDescent="0.25">
      <c r="L25704"/>
    </row>
    <row r="25705" spans="12:12" s="26" customFormat="1" hidden="1" x14ac:dyDescent="0.25">
      <c r="L25705"/>
    </row>
    <row r="25706" spans="12:12" s="26" customFormat="1" hidden="1" x14ac:dyDescent="0.25">
      <c r="L25706"/>
    </row>
    <row r="25707" spans="12:12" s="26" customFormat="1" hidden="1" x14ac:dyDescent="0.25">
      <c r="L25707"/>
    </row>
    <row r="25708" spans="12:12" s="26" customFormat="1" hidden="1" x14ac:dyDescent="0.25">
      <c r="L25708"/>
    </row>
    <row r="25709" spans="12:12" s="26" customFormat="1" hidden="1" x14ac:dyDescent="0.25">
      <c r="L25709"/>
    </row>
    <row r="25710" spans="12:12" s="26" customFormat="1" hidden="1" x14ac:dyDescent="0.25">
      <c r="L25710"/>
    </row>
    <row r="25711" spans="12:12" s="26" customFormat="1" hidden="1" x14ac:dyDescent="0.25">
      <c r="L25711"/>
    </row>
    <row r="25712" spans="12:12" s="26" customFormat="1" hidden="1" x14ac:dyDescent="0.25">
      <c r="L25712"/>
    </row>
    <row r="25713" spans="12:12" s="26" customFormat="1" hidden="1" x14ac:dyDescent="0.25">
      <c r="L25713"/>
    </row>
    <row r="25714" spans="12:12" s="26" customFormat="1" hidden="1" x14ac:dyDescent="0.25">
      <c r="L25714"/>
    </row>
    <row r="25715" spans="12:12" s="26" customFormat="1" hidden="1" x14ac:dyDescent="0.25">
      <c r="L25715"/>
    </row>
    <row r="25716" spans="12:12" s="26" customFormat="1" hidden="1" x14ac:dyDescent="0.25">
      <c r="L25716"/>
    </row>
    <row r="25717" spans="12:12" s="26" customFormat="1" hidden="1" x14ac:dyDescent="0.25">
      <c r="L25717"/>
    </row>
    <row r="25718" spans="12:12" s="26" customFormat="1" hidden="1" x14ac:dyDescent="0.25">
      <c r="L25718"/>
    </row>
    <row r="25719" spans="12:12" s="26" customFormat="1" hidden="1" x14ac:dyDescent="0.25">
      <c r="L25719"/>
    </row>
    <row r="25720" spans="12:12" s="26" customFormat="1" hidden="1" x14ac:dyDescent="0.25">
      <c r="L25720"/>
    </row>
    <row r="25721" spans="12:12" s="26" customFormat="1" hidden="1" x14ac:dyDescent="0.25">
      <c r="L25721"/>
    </row>
    <row r="25722" spans="12:12" s="26" customFormat="1" hidden="1" x14ac:dyDescent="0.25">
      <c r="L25722"/>
    </row>
    <row r="25723" spans="12:12" s="26" customFormat="1" hidden="1" x14ac:dyDescent="0.25">
      <c r="L25723"/>
    </row>
    <row r="25724" spans="12:12" s="26" customFormat="1" hidden="1" x14ac:dyDescent="0.25">
      <c r="L25724"/>
    </row>
    <row r="25725" spans="12:12" s="26" customFormat="1" hidden="1" x14ac:dyDescent="0.25">
      <c r="L25725"/>
    </row>
    <row r="25726" spans="12:12" s="26" customFormat="1" hidden="1" x14ac:dyDescent="0.25">
      <c r="L25726"/>
    </row>
    <row r="25727" spans="12:12" s="26" customFormat="1" hidden="1" x14ac:dyDescent="0.25">
      <c r="L25727"/>
    </row>
    <row r="25728" spans="12:12" s="26" customFormat="1" hidden="1" x14ac:dyDescent="0.25">
      <c r="L25728"/>
    </row>
    <row r="25729" spans="12:12" s="26" customFormat="1" hidden="1" x14ac:dyDescent="0.25">
      <c r="L25729"/>
    </row>
    <row r="25730" spans="12:12" s="26" customFormat="1" hidden="1" x14ac:dyDescent="0.25">
      <c r="L25730"/>
    </row>
    <row r="25731" spans="12:12" s="26" customFormat="1" hidden="1" x14ac:dyDescent="0.25">
      <c r="L25731"/>
    </row>
    <row r="25732" spans="12:12" s="26" customFormat="1" hidden="1" x14ac:dyDescent="0.25">
      <c r="L25732"/>
    </row>
    <row r="25733" spans="12:12" s="26" customFormat="1" hidden="1" x14ac:dyDescent="0.25">
      <c r="L25733"/>
    </row>
    <row r="25734" spans="12:12" s="26" customFormat="1" hidden="1" x14ac:dyDescent="0.25">
      <c r="L25734"/>
    </row>
    <row r="25735" spans="12:12" s="26" customFormat="1" hidden="1" x14ac:dyDescent="0.25">
      <c r="L25735"/>
    </row>
    <row r="25736" spans="12:12" s="26" customFormat="1" hidden="1" x14ac:dyDescent="0.25">
      <c r="L25736"/>
    </row>
    <row r="25737" spans="12:12" s="26" customFormat="1" hidden="1" x14ac:dyDescent="0.25">
      <c r="L25737"/>
    </row>
    <row r="25738" spans="12:12" s="26" customFormat="1" hidden="1" x14ac:dyDescent="0.25">
      <c r="L25738"/>
    </row>
    <row r="25739" spans="12:12" s="26" customFormat="1" hidden="1" x14ac:dyDescent="0.25">
      <c r="L25739"/>
    </row>
    <row r="25740" spans="12:12" s="26" customFormat="1" hidden="1" x14ac:dyDescent="0.25">
      <c r="L25740"/>
    </row>
    <row r="25741" spans="12:12" s="26" customFormat="1" hidden="1" x14ac:dyDescent="0.25">
      <c r="L25741"/>
    </row>
    <row r="25742" spans="12:12" s="26" customFormat="1" hidden="1" x14ac:dyDescent="0.25">
      <c r="L25742"/>
    </row>
    <row r="25743" spans="12:12" s="26" customFormat="1" hidden="1" x14ac:dyDescent="0.25">
      <c r="L25743"/>
    </row>
    <row r="25744" spans="12:12" s="26" customFormat="1" hidden="1" x14ac:dyDescent="0.25">
      <c r="L25744"/>
    </row>
    <row r="25745" spans="12:12" s="26" customFormat="1" hidden="1" x14ac:dyDescent="0.25">
      <c r="L25745"/>
    </row>
    <row r="25746" spans="12:12" s="26" customFormat="1" hidden="1" x14ac:dyDescent="0.25">
      <c r="L25746"/>
    </row>
    <row r="25747" spans="12:12" s="26" customFormat="1" hidden="1" x14ac:dyDescent="0.25">
      <c r="L25747"/>
    </row>
    <row r="25748" spans="12:12" s="26" customFormat="1" hidden="1" x14ac:dyDescent="0.25">
      <c r="L25748"/>
    </row>
    <row r="25749" spans="12:12" s="26" customFormat="1" hidden="1" x14ac:dyDescent="0.25">
      <c r="L25749"/>
    </row>
    <row r="25750" spans="12:12" s="26" customFormat="1" hidden="1" x14ac:dyDescent="0.25">
      <c r="L25750"/>
    </row>
    <row r="25751" spans="12:12" s="26" customFormat="1" hidden="1" x14ac:dyDescent="0.25">
      <c r="L25751"/>
    </row>
    <row r="25752" spans="12:12" s="26" customFormat="1" hidden="1" x14ac:dyDescent="0.25">
      <c r="L25752"/>
    </row>
    <row r="25753" spans="12:12" s="26" customFormat="1" hidden="1" x14ac:dyDescent="0.25">
      <c r="L25753"/>
    </row>
    <row r="25754" spans="12:12" s="26" customFormat="1" hidden="1" x14ac:dyDescent="0.25">
      <c r="L25754"/>
    </row>
    <row r="25755" spans="12:12" s="26" customFormat="1" hidden="1" x14ac:dyDescent="0.25">
      <c r="L25755"/>
    </row>
    <row r="25756" spans="12:12" s="26" customFormat="1" hidden="1" x14ac:dyDescent="0.25">
      <c r="L25756"/>
    </row>
    <row r="25757" spans="12:12" s="26" customFormat="1" hidden="1" x14ac:dyDescent="0.25">
      <c r="L25757"/>
    </row>
    <row r="25758" spans="12:12" s="26" customFormat="1" hidden="1" x14ac:dyDescent="0.25">
      <c r="L25758"/>
    </row>
    <row r="25759" spans="12:12" s="26" customFormat="1" hidden="1" x14ac:dyDescent="0.25">
      <c r="L25759"/>
    </row>
    <row r="25760" spans="12:12" s="26" customFormat="1" hidden="1" x14ac:dyDescent="0.25">
      <c r="L25760"/>
    </row>
    <row r="25761" spans="12:12" s="26" customFormat="1" hidden="1" x14ac:dyDescent="0.25">
      <c r="L25761"/>
    </row>
    <row r="25762" spans="12:12" s="26" customFormat="1" hidden="1" x14ac:dyDescent="0.25">
      <c r="L25762"/>
    </row>
    <row r="25763" spans="12:12" s="26" customFormat="1" hidden="1" x14ac:dyDescent="0.25">
      <c r="L25763"/>
    </row>
    <row r="25764" spans="12:12" s="26" customFormat="1" hidden="1" x14ac:dyDescent="0.25">
      <c r="L25764"/>
    </row>
    <row r="25765" spans="12:12" s="26" customFormat="1" hidden="1" x14ac:dyDescent="0.25">
      <c r="L25765"/>
    </row>
    <row r="25766" spans="12:12" s="26" customFormat="1" hidden="1" x14ac:dyDescent="0.25">
      <c r="L25766"/>
    </row>
    <row r="25767" spans="12:12" s="26" customFormat="1" hidden="1" x14ac:dyDescent="0.25">
      <c r="L25767"/>
    </row>
    <row r="25768" spans="12:12" s="26" customFormat="1" hidden="1" x14ac:dyDescent="0.25">
      <c r="L25768"/>
    </row>
    <row r="25769" spans="12:12" s="26" customFormat="1" hidden="1" x14ac:dyDescent="0.25">
      <c r="L25769"/>
    </row>
    <row r="25770" spans="12:12" s="26" customFormat="1" hidden="1" x14ac:dyDescent="0.25">
      <c r="L25770"/>
    </row>
    <row r="25771" spans="12:12" s="26" customFormat="1" hidden="1" x14ac:dyDescent="0.25">
      <c r="L25771"/>
    </row>
    <row r="25772" spans="12:12" s="26" customFormat="1" hidden="1" x14ac:dyDescent="0.25">
      <c r="L25772"/>
    </row>
    <row r="25773" spans="12:12" s="26" customFormat="1" hidden="1" x14ac:dyDescent="0.25">
      <c r="L25773"/>
    </row>
    <row r="25774" spans="12:12" s="26" customFormat="1" hidden="1" x14ac:dyDescent="0.25">
      <c r="L25774"/>
    </row>
    <row r="25775" spans="12:12" s="26" customFormat="1" hidden="1" x14ac:dyDescent="0.25">
      <c r="L25775"/>
    </row>
    <row r="25776" spans="12:12" s="26" customFormat="1" hidden="1" x14ac:dyDescent="0.25">
      <c r="L25776"/>
    </row>
    <row r="25777" spans="12:12" s="26" customFormat="1" hidden="1" x14ac:dyDescent="0.25">
      <c r="L25777"/>
    </row>
    <row r="25778" spans="12:12" s="26" customFormat="1" hidden="1" x14ac:dyDescent="0.25">
      <c r="L25778"/>
    </row>
    <row r="25779" spans="12:12" s="26" customFormat="1" hidden="1" x14ac:dyDescent="0.25">
      <c r="L25779"/>
    </row>
    <row r="25780" spans="12:12" s="26" customFormat="1" hidden="1" x14ac:dyDescent="0.25">
      <c r="L25780"/>
    </row>
    <row r="25781" spans="12:12" s="26" customFormat="1" hidden="1" x14ac:dyDescent="0.25">
      <c r="L25781"/>
    </row>
    <row r="25782" spans="12:12" s="26" customFormat="1" hidden="1" x14ac:dyDescent="0.25">
      <c r="L25782"/>
    </row>
    <row r="25783" spans="12:12" s="26" customFormat="1" hidden="1" x14ac:dyDescent="0.25">
      <c r="L25783"/>
    </row>
    <row r="25784" spans="12:12" s="26" customFormat="1" hidden="1" x14ac:dyDescent="0.25">
      <c r="L25784"/>
    </row>
    <row r="25785" spans="12:12" s="26" customFormat="1" hidden="1" x14ac:dyDescent="0.25">
      <c r="L25785"/>
    </row>
    <row r="25786" spans="12:12" s="26" customFormat="1" hidden="1" x14ac:dyDescent="0.25">
      <c r="L25786"/>
    </row>
    <row r="25787" spans="12:12" s="26" customFormat="1" hidden="1" x14ac:dyDescent="0.25">
      <c r="L25787"/>
    </row>
    <row r="25788" spans="12:12" s="26" customFormat="1" hidden="1" x14ac:dyDescent="0.25">
      <c r="L25788"/>
    </row>
    <row r="25789" spans="12:12" s="26" customFormat="1" hidden="1" x14ac:dyDescent="0.25">
      <c r="L25789"/>
    </row>
    <row r="25790" spans="12:12" s="26" customFormat="1" hidden="1" x14ac:dyDescent="0.25">
      <c r="L25790"/>
    </row>
    <row r="25791" spans="12:12" s="26" customFormat="1" hidden="1" x14ac:dyDescent="0.25">
      <c r="L25791"/>
    </row>
    <row r="25792" spans="12:12" s="26" customFormat="1" hidden="1" x14ac:dyDescent="0.25">
      <c r="L25792"/>
    </row>
    <row r="25793" spans="12:12" s="26" customFormat="1" hidden="1" x14ac:dyDescent="0.25">
      <c r="L25793"/>
    </row>
    <row r="25794" spans="12:12" s="26" customFormat="1" hidden="1" x14ac:dyDescent="0.25">
      <c r="L25794"/>
    </row>
    <row r="25795" spans="12:12" s="26" customFormat="1" hidden="1" x14ac:dyDescent="0.25">
      <c r="L25795"/>
    </row>
    <row r="25796" spans="12:12" s="26" customFormat="1" hidden="1" x14ac:dyDescent="0.25">
      <c r="L25796"/>
    </row>
    <row r="25797" spans="12:12" s="26" customFormat="1" hidden="1" x14ac:dyDescent="0.25">
      <c r="L25797"/>
    </row>
    <row r="25798" spans="12:12" s="26" customFormat="1" hidden="1" x14ac:dyDescent="0.25">
      <c r="L25798"/>
    </row>
    <row r="25799" spans="12:12" s="26" customFormat="1" hidden="1" x14ac:dyDescent="0.25">
      <c r="L25799"/>
    </row>
    <row r="25800" spans="12:12" s="26" customFormat="1" hidden="1" x14ac:dyDescent="0.25">
      <c r="L25800"/>
    </row>
    <row r="25801" spans="12:12" s="26" customFormat="1" hidden="1" x14ac:dyDescent="0.25">
      <c r="L25801"/>
    </row>
    <row r="25802" spans="12:12" s="26" customFormat="1" hidden="1" x14ac:dyDescent="0.25">
      <c r="L25802"/>
    </row>
    <row r="25803" spans="12:12" s="26" customFormat="1" hidden="1" x14ac:dyDescent="0.25">
      <c r="L25803"/>
    </row>
    <row r="25804" spans="12:12" s="26" customFormat="1" hidden="1" x14ac:dyDescent="0.25">
      <c r="L25804"/>
    </row>
    <row r="25805" spans="12:12" s="26" customFormat="1" hidden="1" x14ac:dyDescent="0.25">
      <c r="L25805"/>
    </row>
    <row r="25806" spans="12:12" s="26" customFormat="1" hidden="1" x14ac:dyDescent="0.25">
      <c r="L25806"/>
    </row>
    <row r="25807" spans="12:12" s="26" customFormat="1" hidden="1" x14ac:dyDescent="0.25">
      <c r="L25807"/>
    </row>
    <row r="25808" spans="12:12" s="26" customFormat="1" hidden="1" x14ac:dyDescent="0.25">
      <c r="L25808"/>
    </row>
    <row r="25809" spans="12:12" s="26" customFormat="1" hidden="1" x14ac:dyDescent="0.25">
      <c r="L25809"/>
    </row>
    <row r="25810" spans="12:12" s="26" customFormat="1" hidden="1" x14ac:dyDescent="0.25">
      <c r="L25810"/>
    </row>
    <row r="25811" spans="12:12" s="26" customFormat="1" hidden="1" x14ac:dyDescent="0.25">
      <c r="L25811"/>
    </row>
    <row r="25812" spans="12:12" s="26" customFormat="1" hidden="1" x14ac:dyDescent="0.25">
      <c r="L25812"/>
    </row>
    <row r="25813" spans="12:12" s="26" customFormat="1" hidden="1" x14ac:dyDescent="0.25">
      <c r="L25813"/>
    </row>
    <row r="25814" spans="12:12" s="26" customFormat="1" hidden="1" x14ac:dyDescent="0.25">
      <c r="L25814"/>
    </row>
    <row r="25815" spans="12:12" s="26" customFormat="1" hidden="1" x14ac:dyDescent="0.25">
      <c r="L25815"/>
    </row>
    <row r="25816" spans="12:12" s="26" customFormat="1" hidden="1" x14ac:dyDescent="0.25">
      <c r="L25816"/>
    </row>
    <row r="25817" spans="12:12" s="26" customFormat="1" hidden="1" x14ac:dyDescent="0.25">
      <c r="L25817"/>
    </row>
    <row r="25818" spans="12:12" s="26" customFormat="1" hidden="1" x14ac:dyDescent="0.25">
      <c r="L25818"/>
    </row>
    <row r="25819" spans="12:12" s="26" customFormat="1" hidden="1" x14ac:dyDescent="0.25">
      <c r="L25819"/>
    </row>
    <row r="25820" spans="12:12" s="26" customFormat="1" hidden="1" x14ac:dyDescent="0.25">
      <c r="L25820"/>
    </row>
    <row r="25821" spans="12:12" s="26" customFormat="1" hidden="1" x14ac:dyDescent="0.25">
      <c r="L25821"/>
    </row>
    <row r="25822" spans="12:12" s="26" customFormat="1" hidden="1" x14ac:dyDescent="0.25">
      <c r="L25822"/>
    </row>
    <row r="25823" spans="12:12" s="26" customFormat="1" hidden="1" x14ac:dyDescent="0.25">
      <c r="L25823"/>
    </row>
    <row r="25824" spans="12:12" s="26" customFormat="1" hidden="1" x14ac:dyDescent="0.25">
      <c r="L25824"/>
    </row>
    <row r="25825" spans="12:12" s="26" customFormat="1" hidden="1" x14ac:dyDescent="0.25">
      <c r="L25825"/>
    </row>
    <row r="25826" spans="12:12" s="26" customFormat="1" hidden="1" x14ac:dyDescent="0.25">
      <c r="L25826"/>
    </row>
    <row r="25827" spans="12:12" s="26" customFormat="1" hidden="1" x14ac:dyDescent="0.25">
      <c r="L25827"/>
    </row>
    <row r="25828" spans="12:12" s="26" customFormat="1" hidden="1" x14ac:dyDescent="0.25">
      <c r="L25828"/>
    </row>
    <row r="25829" spans="12:12" s="26" customFormat="1" hidden="1" x14ac:dyDescent="0.25">
      <c r="L25829"/>
    </row>
    <row r="25830" spans="12:12" s="26" customFormat="1" hidden="1" x14ac:dyDescent="0.25">
      <c r="L25830"/>
    </row>
    <row r="25831" spans="12:12" s="26" customFormat="1" hidden="1" x14ac:dyDescent="0.25">
      <c r="L25831"/>
    </row>
    <row r="25832" spans="12:12" s="26" customFormat="1" hidden="1" x14ac:dyDescent="0.25">
      <c r="L25832"/>
    </row>
    <row r="25833" spans="12:12" s="26" customFormat="1" hidden="1" x14ac:dyDescent="0.25">
      <c r="L25833"/>
    </row>
    <row r="25834" spans="12:12" s="26" customFormat="1" hidden="1" x14ac:dyDescent="0.25">
      <c r="L25834"/>
    </row>
    <row r="25835" spans="12:12" s="26" customFormat="1" hidden="1" x14ac:dyDescent="0.25">
      <c r="L25835"/>
    </row>
    <row r="25836" spans="12:12" s="26" customFormat="1" hidden="1" x14ac:dyDescent="0.25">
      <c r="L25836"/>
    </row>
    <row r="25837" spans="12:12" s="26" customFormat="1" hidden="1" x14ac:dyDescent="0.25">
      <c r="L25837"/>
    </row>
    <row r="25838" spans="12:12" s="26" customFormat="1" hidden="1" x14ac:dyDescent="0.25">
      <c r="L25838"/>
    </row>
    <row r="25839" spans="12:12" s="26" customFormat="1" hidden="1" x14ac:dyDescent="0.25">
      <c r="L25839"/>
    </row>
    <row r="25840" spans="12:12" s="26" customFormat="1" hidden="1" x14ac:dyDescent="0.25">
      <c r="L25840"/>
    </row>
    <row r="25841" spans="12:12" s="26" customFormat="1" hidden="1" x14ac:dyDescent="0.25">
      <c r="L25841"/>
    </row>
    <row r="25842" spans="12:12" s="26" customFormat="1" hidden="1" x14ac:dyDescent="0.25">
      <c r="L25842"/>
    </row>
    <row r="25843" spans="12:12" s="26" customFormat="1" hidden="1" x14ac:dyDescent="0.25">
      <c r="L25843"/>
    </row>
    <row r="25844" spans="12:12" s="26" customFormat="1" hidden="1" x14ac:dyDescent="0.25">
      <c r="L25844"/>
    </row>
    <row r="25845" spans="12:12" s="26" customFormat="1" hidden="1" x14ac:dyDescent="0.25">
      <c r="L25845"/>
    </row>
    <row r="25846" spans="12:12" s="26" customFormat="1" hidden="1" x14ac:dyDescent="0.25">
      <c r="L25846"/>
    </row>
    <row r="25847" spans="12:12" s="26" customFormat="1" hidden="1" x14ac:dyDescent="0.25">
      <c r="L25847"/>
    </row>
    <row r="25848" spans="12:12" s="26" customFormat="1" hidden="1" x14ac:dyDescent="0.25">
      <c r="L25848"/>
    </row>
    <row r="25849" spans="12:12" s="26" customFormat="1" hidden="1" x14ac:dyDescent="0.25">
      <c r="L25849"/>
    </row>
    <row r="25850" spans="12:12" s="26" customFormat="1" hidden="1" x14ac:dyDescent="0.25">
      <c r="L25850"/>
    </row>
    <row r="25851" spans="12:12" s="26" customFormat="1" hidden="1" x14ac:dyDescent="0.25">
      <c r="L25851"/>
    </row>
    <row r="25852" spans="12:12" s="26" customFormat="1" hidden="1" x14ac:dyDescent="0.25">
      <c r="L25852"/>
    </row>
    <row r="25853" spans="12:12" s="26" customFormat="1" hidden="1" x14ac:dyDescent="0.25">
      <c r="L25853"/>
    </row>
    <row r="25854" spans="12:12" s="26" customFormat="1" hidden="1" x14ac:dyDescent="0.25">
      <c r="L25854"/>
    </row>
    <row r="25855" spans="12:12" s="26" customFormat="1" hidden="1" x14ac:dyDescent="0.25">
      <c r="L25855"/>
    </row>
    <row r="25856" spans="12:12" s="26" customFormat="1" hidden="1" x14ac:dyDescent="0.25">
      <c r="L25856"/>
    </row>
    <row r="25857" spans="12:12" s="26" customFormat="1" hidden="1" x14ac:dyDescent="0.25">
      <c r="L25857"/>
    </row>
    <row r="25858" spans="12:12" s="26" customFormat="1" hidden="1" x14ac:dyDescent="0.25">
      <c r="L25858"/>
    </row>
    <row r="25859" spans="12:12" s="26" customFormat="1" hidden="1" x14ac:dyDescent="0.25">
      <c r="L25859"/>
    </row>
    <row r="25860" spans="12:12" s="26" customFormat="1" hidden="1" x14ac:dyDescent="0.25">
      <c r="L25860"/>
    </row>
    <row r="25861" spans="12:12" s="26" customFormat="1" hidden="1" x14ac:dyDescent="0.25">
      <c r="L25861"/>
    </row>
    <row r="25862" spans="12:12" s="26" customFormat="1" hidden="1" x14ac:dyDescent="0.25">
      <c r="L25862"/>
    </row>
    <row r="25863" spans="12:12" s="26" customFormat="1" hidden="1" x14ac:dyDescent="0.25">
      <c r="L25863"/>
    </row>
    <row r="25864" spans="12:12" s="26" customFormat="1" hidden="1" x14ac:dyDescent="0.25">
      <c r="L25864"/>
    </row>
    <row r="25865" spans="12:12" s="26" customFormat="1" hidden="1" x14ac:dyDescent="0.25">
      <c r="L25865"/>
    </row>
    <row r="25866" spans="12:12" s="26" customFormat="1" hidden="1" x14ac:dyDescent="0.25">
      <c r="L25866"/>
    </row>
    <row r="25867" spans="12:12" s="26" customFormat="1" hidden="1" x14ac:dyDescent="0.25">
      <c r="L25867"/>
    </row>
    <row r="25868" spans="12:12" s="26" customFormat="1" hidden="1" x14ac:dyDescent="0.25">
      <c r="L25868"/>
    </row>
    <row r="25869" spans="12:12" s="26" customFormat="1" hidden="1" x14ac:dyDescent="0.25">
      <c r="L25869"/>
    </row>
    <row r="25870" spans="12:12" s="26" customFormat="1" hidden="1" x14ac:dyDescent="0.25">
      <c r="L25870"/>
    </row>
    <row r="25871" spans="12:12" s="26" customFormat="1" hidden="1" x14ac:dyDescent="0.25">
      <c r="L25871"/>
    </row>
    <row r="25872" spans="12:12" s="26" customFormat="1" hidden="1" x14ac:dyDescent="0.25">
      <c r="L25872"/>
    </row>
    <row r="25873" spans="12:12" s="26" customFormat="1" hidden="1" x14ac:dyDescent="0.25">
      <c r="L25873"/>
    </row>
    <row r="25874" spans="12:12" s="26" customFormat="1" hidden="1" x14ac:dyDescent="0.25">
      <c r="L25874"/>
    </row>
    <row r="25875" spans="12:12" s="26" customFormat="1" hidden="1" x14ac:dyDescent="0.25">
      <c r="L25875"/>
    </row>
    <row r="25876" spans="12:12" s="26" customFormat="1" hidden="1" x14ac:dyDescent="0.25">
      <c r="L25876"/>
    </row>
    <row r="25877" spans="12:12" s="26" customFormat="1" hidden="1" x14ac:dyDescent="0.25">
      <c r="L25877"/>
    </row>
    <row r="25878" spans="12:12" s="26" customFormat="1" hidden="1" x14ac:dyDescent="0.25">
      <c r="L25878"/>
    </row>
    <row r="25879" spans="12:12" s="26" customFormat="1" hidden="1" x14ac:dyDescent="0.25">
      <c r="L25879"/>
    </row>
    <row r="25880" spans="12:12" s="26" customFormat="1" hidden="1" x14ac:dyDescent="0.25">
      <c r="L25880"/>
    </row>
    <row r="25881" spans="12:12" s="26" customFormat="1" hidden="1" x14ac:dyDescent="0.25">
      <c r="L25881"/>
    </row>
    <row r="25882" spans="12:12" s="26" customFormat="1" hidden="1" x14ac:dyDescent="0.25">
      <c r="L25882"/>
    </row>
    <row r="25883" spans="12:12" s="26" customFormat="1" hidden="1" x14ac:dyDescent="0.25">
      <c r="L25883"/>
    </row>
    <row r="25884" spans="12:12" s="26" customFormat="1" hidden="1" x14ac:dyDescent="0.25">
      <c r="L25884"/>
    </row>
    <row r="25885" spans="12:12" s="26" customFormat="1" hidden="1" x14ac:dyDescent="0.25">
      <c r="L25885"/>
    </row>
    <row r="25886" spans="12:12" s="26" customFormat="1" hidden="1" x14ac:dyDescent="0.25">
      <c r="L25886"/>
    </row>
    <row r="25887" spans="12:12" s="26" customFormat="1" hidden="1" x14ac:dyDescent="0.25">
      <c r="L25887"/>
    </row>
    <row r="25888" spans="12:12" s="26" customFormat="1" hidden="1" x14ac:dyDescent="0.25">
      <c r="L25888"/>
    </row>
    <row r="25889" spans="12:12" s="26" customFormat="1" hidden="1" x14ac:dyDescent="0.25">
      <c r="L25889"/>
    </row>
    <row r="25890" spans="12:12" s="26" customFormat="1" hidden="1" x14ac:dyDescent="0.25">
      <c r="L25890"/>
    </row>
    <row r="25891" spans="12:12" s="26" customFormat="1" hidden="1" x14ac:dyDescent="0.25">
      <c r="L25891"/>
    </row>
    <row r="25892" spans="12:12" s="26" customFormat="1" hidden="1" x14ac:dyDescent="0.25">
      <c r="L25892"/>
    </row>
    <row r="25893" spans="12:12" s="26" customFormat="1" hidden="1" x14ac:dyDescent="0.25">
      <c r="L25893"/>
    </row>
    <row r="25894" spans="12:12" s="26" customFormat="1" hidden="1" x14ac:dyDescent="0.25">
      <c r="L25894"/>
    </row>
    <row r="25895" spans="12:12" s="26" customFormat="1" hidden="1" x14ac:dyDescent="0.25">
      <c r="L25895"/>
    </row>
    <row r="25896" spans="12:12" s="26" customFormat="1" hidden="1" x14ac:dyDescent="0.25">
      <c r="L25896"/>
    </row>
    <row r="25897" spans="12:12" s="26" customFormat="1" hidden="1" x14ac:dyDescent="0.25">
      <c r="L25897"/>
    </row>
    <row r="25898" spans="12:12" s="26" customFormat="1" hidden="1" x14ac:dyDescent="0.25">
      <c r="L25898"/>
    </row>
    <row r="25899" spans="12:12" s="26" customFormat="1" hidden="1" x14ac:dyDescent="0.25">
      <c r="L25899"/>
    </row>
    <row r="25900" spans="12:12" s="26" customFormat="1" hidden="1" x14ac:dyDescent="0.25">
      <c r="L25900"/>
    </row>
    <row r="25901" spans="12:12" s="26" customFormat="1" hidden="1" x14ac:dyDescent="0.25">
      <c r="L25901"/>
    </row>
    <row r="25902" spans="12:12" s="26" customFormat="1" hidden="1" x14ac:dyDescent="0.25">
      <c r="L25902"/>
    </row>
    <row r="25903" spans="12:12" s="26" customFormat="1" hidden="1" x14ac:dyDescent="0.25">
      <c r="L25903"/>
    </row>
    <row r="25904" spans="12:12" s="26" customFormat="1" hidden="1" x14ac:dyDescent="0.25">
      <c r="L25904"/>
    </row>
    <row r="25905" spans="12:12" s="26" customFormat="1" hidden="1" x14ac:dyDescent="0.25">
      <c r="L25905"/>
    </row>
    <row r="25906" spans="12:12" s="26" customFormat="1" hidden="1" x14ac:dyDescent="0.25">
      <c r="L25906"/>
    </row>
    <row r="25907" spans="12:12" s="26" customFormat="1" hidden="1" x14ac:dyDescent="0.25">
      <c r="L25907"/>
    </row>
    <row r="25908" spans="12:12" s="26" customFormat="1" hidden="1" x14ac:dyDescent="0.25">
      <c r="L25908"/>
    </row>
    <row r="25909" spans="12:12" s="26" customFormat="1" hidden="1" x14ac:dyDescent="0.25">
      <c r="L25909"/>
    </row>
    <row r="25910" spans="12:12" s="26" customFormat="1" hidden="1" x14ac:dyDescent="0.25">
      <c r="L25910"/>
    </row>
    <row r="25911" spans="12:12" s="26" customFormat="1" hidden="1" x14ac:dyDescent="0.25">
      <c r="L25911"/>
    </row>
    <row r="25912" spans="12:12" s="26" customFormat="1" hidden="1" x14ac:dyDescent="0.25">
      <c r="L25912"/>
    </row>
    <row r="25913" spans="12:12" s="26" customFormat="1" hidden="1" x14ac:dyDescent="0.25">
      <c r="L25913"/>
    </row>
    <row r="25914" spans="12:12" s="26" customFormat="1" hidden="1" x14ac:dyDescent="0.25">
      <c r="L25914"/>
    </row>
    <row r="25915" spans="12:12" s="26" customFormat="1" hidden="1" x14ac:dyDescent="0.25">
      <c r="L25915"/>
    </row>
    <row r="25916" spans="12:12" s="26" customFormat="1" hidden="1" x14ac:dyDescent="0.25">
      <c r="L25916"/>
    </row>
    <row r="25917" spans="12:12" s="26" customFormat="1" hidden="1" x14ac:dyDescent="0.25">
      <c r="L25917"/>
    </row>
    <row r="25918" spans="12:12" s="26" customFormat="1" hidden="1" x14ac:dyDescent="0.25">
      <c r="L25918"/>
    </row>
    <row r="25919" spans="12:12" s="26" customFormat="1" hidden="1" x14ac:dyDescent="0.25">
      <c r="L25919"/>
    </row>
    <row r="25920" spans="12:12" s="26" customFormat="1" hidden="1" x14ac:dyDescent="0.25">
      <c r="L25920"/>
    </row>
    <row r="25921" spans="12:12" s="26" customFormat="1" hidden="1" x14ac:dyDescent="0.25">
      <c r="L25921"/>
    </row>
    <row r="25922" spans="12:12" s="26" customFormat="1" hidden="1" x14ac:dyDescent="0.25">
      <c r="L25922"/>
    </row>
    <row r="25923" spans="12:12" s="26" customFormat="1" hidden="1" x14ac:dyDescent="0.25">
      <c r="L25923"/>
    </row>
    <row r="25924" spans="12:12" s="26" customFormat="1" hidden="1" x14ac:dyDescent="0.25">
      <c r="L25924"/>
    </row>
    <row r="25925" spans="12:12" s="26" customFormat="1" hidden="1" x14ac:dyDescent="0.25">
      <c r="L25925"/>
    </row>
    <row r="25926" spans="12:12" s="26" customFormat="1" hidden="1" x14ac:dyDescent="0.25">
      <c r="L25926"/>
    </row>
    <row r="25927" spans="12:12" s="26" customFormat="1" hidden="1" x14ac:dyDescent="0.25">
      <c r="L25927"/>
    </row>
    <row r="25928" spans="12:12" s="26" customFormat="1" hidden="1" x14ac:dyDescent="0.25">
      <c r="L25928"/>
    </row>
    <row r="25929" spans="12:12" s="26" customFormat="1" hidden="1" x14ac:dyDescent="0.25">
      <c r="L25929"/>
    </row>
    <row r="25930" spans="12:12" s="26" customFormat="1" hidden="1" x14ac:dyDescent="0.25">
      <c r="L25930"/>
    </row>
    <row r="25931" spans="12:12" s="26" customFormat="1" hidden="1" x14ac:dyDescent="0.25">
      <c r="L25931"/>
    </row>
    <row r="25932" spans="12:12" s="26" customFormat="1" hidden="1" x14ac:dyDescent="0.25">
      <c r="L25932"/>
    </row>
    <row r="25933" spans="12:12" s="26" customFormat="1" hidden="1" x14ac:dyDescent="0.25">
      <c r="L25933"/>
    </row>
    <row r="25934" spans="12:12" s="26" customFormat="1" hidden="1" x14ac:dyDescent="0.25">
      <c r="L25934"/>
    </row>
    <row r="25935" spans="12:12" s="26" customFormat="1" hidden="1" x14ac:dyDescent="0.25">
      <c r="L25935"/>
    </row>
    <row r="25936" spans="12:12" s="26" customFormat="1" hidden="1" x14ac:dyDescent="0.25">
      <c r="L25936"/>
    </row>
    <row r="25937" spans="12:12" s="26" customFormat="1" hidden="1" x14ac:dyDescent="0.25">
      <c r="L25937"/>
    </row>
    <row r="25938" spans="12:12" s="26" customFormat="1" hidden="1" x14ac:dyDescent="0.25">
      <c r="L25938"/>
    </row>
    <row r="25939" spans="12:12" s="26" customFormat="1" hidden="1" x14ac:dyDescent="0.25">
      <c r="L25939"/>
    </row>
    <row r="25940" spans="12:12" s="26" customFormat="1" hidden="1" x14ac:dyDescent="0.25">
      <c r="L25940"/>
    </row>
    <row r="25941" spans="12:12" s="26" customFormat="1" hidden="1" x14ac:dyDescent="0.25">
      <c r="L25941"/>
    </row>
    <row r="25942" spans="12:12" s="26" customFormat="1" hidden="1" x14ac:dyDescent="0.25">
      <c r="L25942"/>
    </row>
    <row r="25943" spans="12:12" s="26" customFormat="1" hidden="1" x14ac:dyDescent="0.25">
      <c r="L25943"/>
    </row>
    <row r="25944" spans="12:12" s="26" customFormat="1" hidden="1" x14ac:dyDescent="0.25">
      <c r="L25944"/>
    </row>
    <row r="25945" spans="12:12" s="26" customFormat="1" hidden="1" x14ac:dyDescent="0.25">
      <c r="L25945"/>
    </row>
    <row r="25946" spans="12:12" s="26" customFormat="1" hidden="1" x14ac:dyDescent="0.25">
      <c r="L25946"/>
    </row>
    <row r="25947" spans="12:12" s="26" customFormat="1" hidden="1" x14ac:dyDescent="0.25">
      <c r="L25947"/>
    </row>
    <row r="25948" spans="12:12" s="26" customFormat="1" hidden="1" x14ac:dyDescent="0.25">
      <c r="L25948"/>
    </row>
    <row r="25949" spans="12:12" s="26" customFormat="1" hidden="1" x14ac:dyDescent="0.25">
      <c r="L25949"/>
    </row>
    <row r="25950" spans="12:12" s="26" customFormat="1" hidden="1" x14ac:dyDescent="0.25">
      <c r="L25950"/>
    </row>
    <row r="25951" spans="12:12" s="26" customFormat="1" hidden="1" x14ac:dyDescent="0.25">
      <c r="L25951"/>
    </row>
    <row r="25952" spans="12:12" s="26" customFormat="1" hidden="1" x14ac:dyDescent="0.25">
      <c r="L25952"/>
    </row>
    <row r="25953" spans="12:12" s="26" customFormat="1" hidden="1" x14ac:dyDescent="0.25">
      <c r="L25953"/>
    </row>
    <row r="25954" spans="12:12" s="26" customFormat="1" hidden="1" x14ac:dyDescent="0.25">
      <c r="L25954"/>
    </row>
    <row r="25955" spans="12:12" s="26" customFormat="1" hidden="1" x14ac:dyDescent="0.25">
      <c r="L25955"/>
    </row>
    <row r="25956" spans="12:12" s="26" customFormat="1" hidden="1" x14ac:dyDescent="0.25">
      <c r="L25956"/>
    </row>
    <row r="25957" spans="12:12" s="26" customFormat="1" hidden="1" x14ac:dyDescent="0.25">
      <c r="L25957"/>
    </row>
    <row r="25958" spans="12:12" s="26" customFormat="1" hidden="1" x14ac:dyDescent="0.25">
      <c r="L25958"/>
    </row>
    <row r="25959" spans="12:12" s="26" customFormat="1" hidden="1" x14ac:dyDescent="0.25">
      <c r="L25959"/>
    </row>
    <row r="25960" spans="12:12" s="26" customFormat="1" hidden="1" x14ac:dyDescent="0.25">
      <c r="L25960"/>
    </row>
    <row r="25961" spans="12:12" s="26" customFormat="1" hidden="1" x14ac:dyDescent="0.25">
      <c r="L25961"/>
    </row>
    <row r="25962" spans="12:12" s="26" customFormat="1" hidden="1" x14ac:dyDescent="0.25">
      <c r="L25962"/>
    </row>
    <row r="25963" spans="12:12" s="26" customFormat="1" hidden="1" x14ac:dyDescent="0.25">
      <c r="L25963"/>
    </row>
    <row r="25964" spans="12:12" s="26" customFormat="1" hidden="1" x14ac:dyDescent="0.25">
      <c r="L25964"/>
    </row>
    <row r="25965" spans="12:12" s="26" customFormat="1" hidden="1" x14ac:dyDescent="0.25">
      <c r="L25965"/>
    </row>
    <row r="25966" spans="12:12" s="26" customFormat="1" hidden="1" x14ac:dyDescent="0.25">
      <c r="L25966"/>
    </row>
    <row r="25967" spans="12:12" s="26" customFormat="1" hidden="1" x14ac:dyDescent="0.25">
      <c r="L25967"/>
    </row>
    <row r="25968" spans="12:12" s="26" customFormat="1" hidden="1" x14ac:dyDescent="0.25">
      <c r="L25968"/>
    </row>
    <row r="25969" spans="12:12" s="26" customFormat="1" hidden="1" x14ac:dyDescent="0.25">
      <c r="L25969"/>
    </row>
    <row r="25970" spans="12:12" s="26" customFormat="1" hidden="1" x14ac:dyDescent="0.25">
      <c r="L25970"/>
    </row>
    <row r="25971" spans="12:12" s="26" customFormat="1" hidden="1" x14ac:dyDescent="0.25">
      <c r="L25971"/>
    </row>
    <row r="25972" spans="12:12" s="26" customFormat="1" hidden="1" x14ac:dyDescent="0.25">
      <c r="L25972"/>
    </row>
    <row r="25973" spans="12:12" s="26" customFormat="1" hidden="1" x14ac:dyDescent="0.25">
      <c r="L25973"/>
    </row>
    <row r="25974" spans="12:12" s="26" customFormat="1" hidden="1" x14ac:dyDescent="0.25">
      <c r="L25974"/>
    </row>
    <row r="25975" spans="12:12" s="26" customFormat="1" hidden="1" x14ac:dyDescent="0.25">
      <c r="L25975"/>
    </row>
    <row r="25976" spans="12:12" s="26" customFormat="1" hidden="1" x14ac:dyDescent="0.25">
      <c r="L25976"/>
    </row>
    <row r="25977" spans="12:12" s="26" customFormat="1" hidden="1" x14ac:dyDescent="0.25">
      <c r="L25977"/>
    </row>
    <row r="25978" spans="12:12" s="26" customFormat="1" hidden="1" x14ac:dyDescent="0.25">
      <c r="L25978"/>
    </row>
    <row r="25979" spans="12:12" s="26" customFormat="1" hidden="1" x14ac:dyDescent="0.25">
      <c r="L25979"/>
    </row>
    <row r="25980" spans="12:12" s="26" customFormat="1" hidden="1" x14ac:dyDescent="0.25">
      <c r="L25980"/>
    </row>
    <row r="25981" spans="12:12" s="26" customFormat="1" hidden="1" x14ac:dyDescent="0.25">
      <c r="L25981"/>
    </row>
    <row r="25982" spans="12:12" s="26" customFormat="1" hidden="1" x14ac:dyDescent="0.25">
      <c r="L25982"/>
    </row>
    <row r="25983" spans="12:12" s="26" customFormat="1" hidden="1" x14ac:dyDescent="0.25">
      <c r="L25983"/>
    </row>
    <row r="25984" spans="12:12" s="26" customFormat="1" hidden="1" x14ac:dyDescent="0.25">
      <c r="L25984"/>
    </row>
    <row r="25985" spans="12:12" s="26" customFormat="1" hidden="1" x14ac:dyDescent="0.25">
      <c r="L25985"/>
    </row>
    <row r="25986" spans="12:12" s="26" customFormat="1" hidden="1" x14ac:dyDescent="0.25">
      <c r="L25986"/>
    </row>
    <row r="25987" spans="12:12" s="26" customFormat="1" hidden="1" x14ac:dyDescent="0.25">
      <c r="L25987"/>
    </row>
    <row r="25988" spans="12:12" s="26" customFormat="1" hidden="1" x14ac:dyDescent="0.25">
      <c r="L25988"/>
    </row>
    <row r="25989" spans="12:12" s="26" customFormat="1" hidden="1" x14ac:dyDescent="0.25">
      <c r="L25989"/>
    </row>
    <row r="25990" spans="12:12" s="26" customFormat="1" hidden="1" x14ac:dyDescent="0.25">
      <c r="L25990"/>
    </row>
    <row r="25991" spans="12:12" s="26" customFormat="1" hidden="1" x14ac:dyDescent="0.25">
      <c r="L25991"/>
    </row>
    <row r="25992" spans="12:12" s="26" customFormat="1" hidden="1" x14ac:dyDescent="0.25">
      <c r="L25992"/>
    </row>
    <row r="25993" spans="12:12" s="26" customFormat="1" hidden="1" x14ac:dyDescent="0.25">
      <c r="L25993"/>
    </row>
    <row r="25994" spans="12:12" s="26" customFormat="1" hidden="1" x14ac:dyDescent="0.25">
      <c r="L25994"/>
    </row>
    <row r="25995" spans="12:12" s="26" customFormat="1" hidden="1" x14ac:dyDescent="0.25">
      <c r="L25995"/>
    </row>
    <row r="25996" spans="12:12" s="26" customFormat="1" hidden="1" x14ac:dyDescent="0.25">
      <c r="L25996"/>
    </row>
    <row r="25997" spans="12:12" s="26" customFormat="1" hidden="1" x14ac:dyDescent="0.25">
      <c r="L25997"/>
    </row>
    <row r="25998" spans="12:12" s="26" customFormat="1" hidden="1" x14ac:dyDescent="0.25">
      <c r="L25998"/>
    </row>
    <row r="25999" spans="12:12" s="26" customFormat="1" hidden="1" x14ac:dyDescent="0.25">
      <c r="L25999"/>
    </row>
    <row r="26000" spans="12:12" s="26" customFormat="1" hidden="1" x14ac:dyDescent="0.25">
      <c r="L26000"/>
    </row>
    <row r="26001" spans="12:12" s="26" customFormat="1" hidden="1" x14ac:dyDescent="0.25">
      <c r="L26001"/>
    </row>
    <row r="26002" spans="12:12" s="26" customFormat="1" hidden="1" x14ac:dyDescent="0.25">
      <c r="L26002"/>
    </row>
    <row r="26003" spans="12:12" s="26" customFormat="1" hidden="1" x14ac:dyDescent="0.25">
      <c r="L26003"/>
    </row>
    <row r="26004" spans="12:12" s="26" customFormat="1" hidden="1" x14ac:dyDescent="0.25">
      <c r="L26004"/>
    </row>
    <row r="26005" spans="12:12" s="26" customFormat="1" hidden="1" x14ac:dyDescent="0.25">
      <c r="L26005"/>
    </row>
    <row r="26006" spans="12:12" s="26" customFormat="1" hidden="1" x14ac:dyDescent="0.25">
      <c r="L26006"/>
    </row>
    <row r="26007" spans="12:12" s="26" customFormat="1" hidden="1" x14ac:dyDescent="0.25">
      <c r="L26007"/>
    </row>
    <row r="26008" spans="12:12" s="26" customFormat="1" hidden="1" x14ac:dyDescent="0.25">
      <c r="L26008"/>
    </row>
    <row r="26009" spans="12:12" s="26" customFormat="1" hidden="1" x14ac:dyDescent="0.25">
      <c r="L26009"/>
    </row>
    <row r="26010" spans="12:12" s="26" customFormat="1" hidden="1" x14ac:dyDescent="0.25">
      <c r="L26010"/>
    </row>
    <row r="26011" spans="12:12" s="26" customFormat="1" hidden="1" x14ac:dyDescent="0.25">
      <c r="L26011"/>
    </row>
    <row r="26012" spans="12:12" s="26" customFormat="1" hidden="1" x14ac:dyDescent="0.25">
      <c r="L26012"/>
    </row>
    <row r="26013" spans="12:12" s="26" customFormat="1" hidden="1" x14ac:dyDescent="0.25">
      <c r="L26013"/>
    </row>
    <row r="26014" spans="12:12" s="26" customFormat="1" hidden="1" x14ac:dyDescent="0.25">
      <c r="L26014"/>
    </row>
    <row r="26015" spans="12:12" s="26" customFormat="1" hidden="1" x14ac:dyDescent="0.25">
      <c r="L26015"/>
    </row>
    <row r="26016" spans="12:12" s="26" customFormat="1" hidden="1" x14ac:dyDescent="0.25">
      <c r="L26016"/>
    </row>
    <row r="26017" spans="12:12" s="26" customFormat="1" hidden="1" x14ac:dyDescent="0.25">
      <c r="L26017"/>
    </row>
    <row r="26018" spans="12:12" s="26" customFormat="1" hidden="1" x14ac:dyDescent="0.25">
      <c r="L26018"/>
    </row>
    <row r="26019" spans="12:12" s="26" customFormat="1" hidden="1" x14ac:dyDescent="0.25">
      <c r="L26019"/>
    </row>
    <row r="26020" spans="12:12" s="26" customFormat="1" hidden="1" x14ac:dyDescent="0.25">
      <c r="L26020"/>
    </row>
    <row r="26021" spans="12:12" s="26" customFormat="1" hidden="1" x14ac:dyDescent="0.25">
      <c r="L26021"/>
    </row>
    <row r="26022" spans="12:12" s="26" customFormat="1" hidden="1" x14ac:dyDescent="0.25">
      <c r="L26022"/>
    </row>
    <row r="26023" spans="12:12" s="26" customFormat="1" hidden="1" x14ac:dyDescent="0.25">
      <c r="L26023"/>
    </row>
    <row r="26024" spans="12:12" s="26" customFormat="1" hidden="1" x14ac:dyDescent="0.25">
      <c r="L26024"/>
    </row>
    <row r="26025" spans="12:12" s="26" customFormat="1" hidden="1" x14ac:dyDescent="0.25">
      <c r="L26025"/>
    </row>
    <row r="26026" spans="12:12" s="26" customFormat="1" hidden="1" x14ac:dyDescent="0.25">
      <c r="L26026"/>
    </row>
    <row r="26027" spans="12:12" s="26" customFormat="1" hidden="1" x14ac:dyDescent="0.25">
      <c r="L26027"/>
    </row>
    <row r="26028" spans="12:12" s="26" customFormat="1" hidden="1" x14ac:dyDescent="0.25">
      <c r="L26028"/>
    </row>
    <row r="26029" spans="12:12" s="26" customFormat="1" hidden="1" x14ac:dyDescent="0.25">
      <c r="L26029"/>
    </row>
    <row r="26030" spans="12:12" s="26" customFormat="1" hidden="1" x14ac:dyDescent="0.25">
      <c r="L26030"/>
    </row>
    <row r="26031" spans="12:12" s="26" customFormat="1" hidden="1" x14ac:dyDescent="0.25">
      <c r="L26031"/>
    </row>
    <row r="26032" spans="12:12" s="26" customFormat="1" hidden="1" x14ac:dyDescent="0.25">
      <c r="L26032"/>
    </row>
    <row r="26033" spans="12:12" s="26" customFormat="1" hidden="1" x14ac:dyDescent="0.25">
      <c r="L26033"/>
    </row>
    <row r="26034" spans="12:12" s="26" customFormat="1" hidden="1" x14ac:dyDescent="0.25">
      <c r="L26034"/>
    </row>
    <row r="26035" spans="12:12" s="26" customFormat="1" hidden="1" x14ac:dyDescent="0.25">
      <c r="L26035"/>
    </row>
    <row r="26036" spans="12:12" s="26" customFormat="1" hidden="1" x14ac:dyDescent="0.25">
      <c r="L26036"/>
    </row>
    <row r="26037" spans="12:12" s="26" customFormat="1" hidden="1" x14ac:dyDescent="0.25">
      <c r="L26037"/>
    </row>
    <row r="26038" spans="12:12" s="26" customFormat="1" hidden="1" x14ac:dyDescent="0.25">
      <c r="L26038"/>
    </row>
    <row r="26039" spans="12:12" s="26" customFormat="1" hidden="1" x14ac:dyDescent="0.25">
      <c r="L26039"/>
    </row>
    <row r="26040" spans="12:12" s="26" customFormat="1" hidden="1" x14ac:dyDescent="0.25">
      <c r="L26040"/>
    </row>
    <row r="26041" spans="12:12" s="26" customFormat="1" hidden="1" x14ac:dyDescent="0.25">
      <c r="L26041"/>
    </row>
    <row r="26042" spans="12:12" s="26" customFormat="1" hidden="1" x14ac:dyDescent="0.25">
      <c r="L26042"/>
    </row>
    <row r="26043" spans="12:12" s="26" customFormat="1" hidden="1" x14ac:dyDescent="0.25">
      <c r="L26043"/>
    </row>
    <row r="26044" spans="12:12" s="26" customFormat="1" hidden="1" x14ac:dyDescent="0.25">
      <c r="L26044"/>
    </row>
    <row r="26045" spans="12:12" s="26" customFormat="1" hidden="1" x14ac:dyDescent="0.25">
      <c r="L26045"/>
    </row>
    <row r="26046" spans="12:12" s="26" customFormat="1" hidden="1" x14ac:dyDescent="0.25">
      <c r="L26046"/>
    </row>
    <row r="26047" spans="12:12" s="26" customFormat="1" hidden="1" x14ac:dyDescent="0.25">
      <c r="L26047"/>
    </row>
    <row r="26048" spans="12:12" s="26" customFormat="1" hidden="1" x14ac:dyDescent="0.25">
      <c r="L26048"/>
    </row>
    <row r="26049" spans="12:12" s="26" customFormat="1" hidden="1" x14ac:dyDescent="0.25">
      <c r="L26049"/>
    </row>
    <row r="26050" spans="12:12" s="26" customFormat="1" hidden="1" x14ac:dyDescent="0.25">
      <c r="L26050"/>
    </row>
    <row r="26051" spans="12:12" s="26" customFormat="1" hidden="1" x14ac:dyDescent="0.25">
      <c r="L26051"/>
    </row>
    <row r="26052" spans="12:12" s="26" customFormat="1" hidden="1" x14ac:dyDescent="0.25">
      <c r="L26052"/>
    </row>
    <row r="26053" spans="12:12" s="26" customFormat="1" hidden="1" x14ac:dyDescent="0.25">
      <c r="L26053"/>
    </row>
    <row r="26054" spans="12:12" s="26" customFormat="1" hidden="1" x14ac:dyDescent="0.25">
      <c r="L26054"/>
    </row>
    <row r="26055" spans="12:12" s="26" customFormat="1" hidden="1" x14ac:dyDescent="0.25">
      <c r="L26055"/>
    </row>
    <row r="26056" spans="12:12" s="26" customFormat="1" hidden="1" x14ac:dyDescent="0.25">
      <c r="L26056"/>
    </row>
    <row r="26057" spans="12:12" s="26" customFormat="1" hidden="1" x14ac:dyDescent="0.25">
      <c r="L26057"/>
    </row>
    <row r="26058" spans="12:12" s="26" customFormat="1" hidden="1" x14ac:dyDescent="0.25">
      <c r="L26058"/>
    </row>
    <row r="26059" spans="12:12" s="26" customFormat="1" hidden="1" x14ac:dyDescent="0.25">
      <c r="L26059"/>
    </row>
    <row r="26060" spans="12:12" s="26" customFormat="1" hidden="1" x14ac:dyDescent="0.25">
      <c r="L26060"/>
    </row>
    <row r="26061" spans="12:12" s="26" customFormat="1" hidden="1" x14ac:dyDescent="0.25">
      <c r="L26061"/>
    </row>
    <row r="26062" spans="12:12" s="26" customFormat="1" hidden="1" x14ac:dyDescent="0.25">
      <c r="L26062"/>
    </row>
    <row r="26063" spans="12:12" s="26" customFormat="1" hidden="1" x14ac:dyDescent="0.25">
      <c r="L26063"/>
    </row>
    <row r="26064" spans="12:12" s="26" customFormat="1" hidden="1" x14ac:dyDescent="0.25">
      <c r="L26064"/>
    </row>
    <row r="26065" spans="12:12" s="26" customFormat="1" hidden="1" x14ac:dyDescent="0.25">
      <c r="L26065"/>
    </row>
    <row r="26066" spans="12:12" s="26" customFormat="1" hidden="1" x14ac:dyDescent="0.25">
      <c r="L26066"/>
    </row>
    <row r="26067" spans="12:12" s="26" customFormat="1" hidden="1" x14ac:dyDescent="0.25">
      <c r="L26067"/>
    </row>
    <row r="26068" spans="12:12" s="26" customFormat="1" hidden="1" x14ac:dyDescent="0.25">
      <c r="L26068"/>
    </row>
    <row r="26069" spans="12:12" s="26" customFormat="1" hidden="1" x14ac:dyDescent="0.25">
      <c r="L26069"/>
    </row>
    <row r="26070" spans="12:12" s="26" customFormat="1" hidden="1" x14ac:dyDescent="0.25">
      <c r="L26070"/>
    </row>
    <row r="26071" spans="12:12" s="26" customFormat="1" hidden="1" x14ac:dyDescent="0.25">
      <c r="L26071"/>
    </row>
    <row r="26072" spans="12:12" s="26" customFormat="1" hidden="1" x14ac:dyDescent="0.25">
      <c r="L26072"/>
    </row>
    <row r="26073" spans="12:12" s="26" customFormat="1" hidden="1" x14ac:dyDescent="0.25">
      <c r="L26073"/>
    </row>
    <row r="26074" spans="12:12" s="26" customFormat="1" hidden="1" x14ac:dyDescent="0.25">
      <c r="L26074"/>
    </row>
    <row r="26075" spans="12:12" s="26" customFormat="1" hidden="1" x14ac:dyDescent="0.25">
      <c r="L26075"/>
    </row>
    <row r="26076" spans="12:12" s="26" customFormat="1" hidden="1" x14ac:dyDescent="0.25">
      <c r="L26076"/>
    </row>
    <row r="26077" spans="12:12" s="26" customFormat="1" hidden="1" x14ac:dyDescent="0.25">
      <c r="L26077"/>
    </row>
    <row r="26078" spans="12:12" s="26" customFormat="1" hidden="1" x14ac:dyDescent="0.25">
      <c r="L26078"/>
    </row>
    <row r="26079" spans="12:12" s="26" customFormat="1" hidden="1" x14ac:dyDescent="0.25">
      <c r="L26079"/>
    </row>
    <row r="26080" spans="12:12" s="26" customFormat="1" hidden="1" x14ac:dyDescent="0.25">
      <c r="L26080"/>
    </row>
    <row r="26081" spans="12:12" s="26" customFormat="1" hidden="1" x14ac:dyDescent="0.25">
      <c r="L26081"/>
    </row>
    <row r="26082" spans="12:12" s="26" customFormat="1" hidden="1" x14ac:dyDescent="0.25">
      <c r="L26082"/>
    </row>
    <row r="26083" spans="12:12" s="26" customFormat="1" hidden="1" x14ac:dyDescent="0.25">
      <c r="L26083"/>
    </row>
    <row r="26084" spans="12:12" s="26" customFormat="1" hidden="1" x14ac:dyDescent="0.25">
      <c r="L26084"/>
    </row>
    <row r="26085" spans="12:12" s="26" customFormat="1" hidden="1" x14ac:dyDescent="0.25">
      <c r="L26085"/>
    </row>
    <row r="26086" spans="12:12" s="26" customFormat="1" hidden="1" x14ac:dyDescent="0.25">
      <c r="L26086"/>
    </row>
    <row r="26087" spans="12:12" s="26" customFormat="1" hidden="1" x14ac:dyDescent="0.25">
      <c r="L26087"/>
    </row>
    <row r="26088" spans="12:12" s="26" customFormat="1" hidden="1" x14ac:dyDescent="0.25">
      <c r="L26088"/>
    </row>
    <row r="26089" spans="12:12" s="26" customFormat="1" hidden="1" x14ac:dyDescent="0.25">
      <c r="L26089"/>
    </row>
    <row r="26090" spans="12:12" s="26" customFormat="1" hidden="1" x14ac:dyDescent="0.25">
      <c r="L26090"/>
    </row>
    <row r="26091" spans="12:12" s="26" customFormat="1" hidden="1" x14ac:dyDescent="0.25">
      <c r="L26091"/>
    </row>
    <row r="26092" spans="12:12" s="26" customFormat="1" hidden="1" x14ac:dyDescent="0.25">
      <c r="L26092"/>
    </row>
    <row r="26093" spans="12:12" s="26" customFormat="1" hidden="1" x14ac:dyDescent="0.25">
      <c r="L26093"/>
    </row>
    <row r="26094" spans="12:12" s="26" customFormat="1" hidden="1" x14ac:dyDescent="0.25">
      <c r="L26094"/>
    </row>
    <row r="26095" spans="12:12" s="26" customFormat="1" hidden="1" x14ac:dyDescent="0.25">
      <c r="L26095"/>
    </row>
    <row r="26096" spans="12:12" s="26" customFormat="1" hidden="1" x14ac:dyDescent="0.25">
      <c r="L26096"/>
    </row>
    <row r="26097" spans="12:12" s="26" customFormat="1" hidden="1" x14ac:dyDescent="0.25">
      <c r="L26097"/>
    </row>
    <row r="26098" spans="12:12" s="26" customFormat="1" hidden="1" x14ac:dyDescent="0.25">
      <c r="L26098"/>
    </row>
    <row r="26099" spans="12:12" s="26" customFormat="1" hidden="1" x14ac:dyDescent="0.25">
      <c r="L26099"/>
    </row>
    <row r="26100" spans="12:12" s="26" customFormat="1" hidden="1" x14ac:dyDescent="0.25">
      <c r="L26100"/>
    </row>
    <row r="26101" spans="12:12" s="26" customFormat="1" hidden="1" x14ac:dyDescent="0.25">
      <c r="L26101"/>
    </row>
    <row r="26102" spans="12:12" s="26" customFormat="1" hidden="1" x14ac:dyDescent="0.25">
      <c r="L26102"/>
    </row>
    <row r="26103" spans="12:12" s="26" customFormat="1" hidden="1" x14ac:dyDescent="0.25">
      <c r="L26103"/>
    </row>
    <row r="26104" spans="12:12" s="26" customFormat="1" hidden="1" x14ac:dyDescent="0.25">
      <c r="L26104"/>
    </row>
    <row r="26105" spans="12:12" s="26" customFormat="1" hidden="1" x14ac:dyDescent="0.25">
      <c r="L26105"/>
    </row>
    <row r="26106" spans="12:12" s="26" customFormat="1" hidden="1" x14ac:dyDescent="0.25">
      <c r="L26106"/>
    </row>
    <row r="26107" spans="12:12" s="26" customFormat="1" hidden="1" x14ac:dyDescent="0.25">
      <c r="L26107"/>
    </row>
    <row r="26108" spans="12:12" s="26" customFormat="1" hidden="1" x14ac:dyDescent="0.25">
      <c r="L26108"/>
    </row>
    <row r="26109" spans="12:12" s="26" customFormat="1" hidden="1" x14ac:dyDescent="0.25">
      <c r="L26109"/>
    </row>
    <row r="26110" spans="12:12" s="26" customFormat="1" hidden="1" x14ac:dyDescent="0.25">
      <c r="L26110"/>
    </row>
    <row r="26111" spans="12:12" s="26" customFormat="1" hidden="1" x14ac:dyDescent="0.25">
      <c r="L26111"/>
    </row>
    <row r="26112" spans="12:12" s="26" customFormat="1" hidden="1" x14ac:dyDescent="0.25">
      <c r="L26112"/>
    </row>
    <row r="26113" spans="12:12" s="26" customFormat="1" hidden="1" x14ac:dyDescent="0.25">
      <c r="L26113"/>
    </row>
    <row r="26114" spans="12:12" s="26" customFormat="1" hidden="1" x14ac:dyDescent="0.25">
      <c r="L26114"/>
    </row>
    <row r="26115" spans="12:12" s="26" customFormat="1" hidden="1" x14ac:dyDescent="0.25">
      <c r="L26115"/>
    </row>
    <row r="26116" spans="12:12" s="26" customFormat="1" hidden="1" x14ac:dyDescent="0.25">
      <c r="L26116"/>
    </row>
    <row r="26117" spans="12:12" s="26" customFormat="1" hidden="1" x14ac:dyDescent="0.25">
      <c r="L26117"/>
    </row>
    <row r="26118" spans="12:12" s="26" customFormat="1" hidden="1" x14ac:dyDescent="0.25">
      <c r="L26118"/>
    </row>
    <row r="26119" spans="12:12" s="26" customFormat="1" hidden="1" x14ac:dyDescent="0.25">
      <c r="L26119"/>
    </row>
    <row r="26120" spans="12:12" s="26" customFormat="1" hidden="1" x14ac:dyDescent="0.25">
      <c r="L26120"/>
    </row>
    <row r="26121" spans="12:12" s="26" customFormat="1" hidden="1" x14ac:dyDescent="0.25">
      <c r="L26121"/>
    </row>
    <row r="26122" spans="12:12" s="26" customFormat="1" hidden="1" x14ac:dyDescent="0.25">
      <c r="L26122"/>
    </row>
    <row r="26123" spans="12:12" s="26" customFormat="1" hidden="1" x14ac:dyDescent="0.25">
      <c r="L26123"/>
    </row>
    <row r="26124" spans="12:12" s="26" customFormat="1" hidden="1" x14ac:dyDescent="0.25">
      <c r="L26124"/>
    </row>
    <row r="26125" spans="12:12" s="26" customFormat="1" hidden="1" x14ac:dyDescent="0.25">
      <c r="L26125"/>
    </row>
    <row r="26126" spans="12:12" s="26" customFormat="1" hidden="1" x14ac:dyDescent="0.25">
      <c r="L26126"/>
    </row>
    <row r="26127" spans="12:12" s="26" customFormat="1" hidden="1" x14ac:dyDescent="0.25">
      <c r="L26127"/>
    </row>
    <row r="26128" spans="12:12" s="26" customFormat="1" hidden="1" x14ac:dyDescent="0.25">
      <c r="L26128"/>
    </row>
    <row r="26129" spans="12:12" s="26" customFormat="1" hidden="1" x14ac:dyDescent="0.25">
      <c r="L26129"/>
    </row>
    <row r="26130" spans="12:12" s="26" customFormat="1" hidden="1" x14ac:dyDescent="0.25">
      <c r="L26130"/>
    </row>
    <row r="26131" spans="12:12" s="26" customFormat="1" hidden="1" x14ac:dyDescent="0.25">
      <c r="L26131"/>
    </row>
    <row r="26132" spans="12:12" s="26" customFormat="1" hidden="1" x14ac:dyDescent="0.25">
      <c r="L26132"/>
    </row>
    <row r="26133" spans="12:12" s="26" customFormat="1" hidden="1" x14ac:dyDescent="0.25">
      <c r="L26133"/>
    </row>
    <row r="26134" spans="12:12" s="26" customFormat="1" hidden="1" x14ac:dyDescent="0.25">
      <c r="L26134"/>
    </row>
    <row r="26135" spans="12:12" s="26" customFormat="1" hidden="1" x14ac:dyDescent="0.25">
      <c r="L26135"/>
    </row>
    <row r="26136" spans="12:12" s="26" customFormat="1" hidden="1" x14ac:dyDescent="0.25">
      <c r="L26136"/>
    </row>
    <row r="26137" spans="12:12" s="26" customFormat="1" hidden="1" x14ac:dyDescent="0.25">
      <c r="L26137"/>
    </row>
    <row r="26138" spans="12:12" s="26" customFormat="1" hidden="1" x14ac:dyDescent="0.25">
      <c r="L26138"/>
    </row>
    <row r="26139" spans="12:12" s="26" customFormat="1" hidden="1" x14ac:dyDescent="0.25">
      <c r="L26139"/>
    </row>
    <row r="26140" spans="12:12" s="26" customFormat="1" hidden="1" x14ac:dyDescent="0.25">
      <c r="L26140"/>
    </row>
    <row r="26141" spans="12:12" s="26" customFormat="1" hidden="1" x14ac:dyDescent="0.25">
      <c r="L26141"/>
    </row>
    <row r="26142" spans="12:12" s="26" customFormat="1" hidden="1" x14ac:dyDescent="0.25">
      <c r="L26142"/>
    </row>
    <row r="26143" spans="12:12" s="26" customFormat="1" hidden="1" x14ac:dyDescent="0.25">
      <c r="L26143"/>
    </row>
    <row r="26144" spans="12:12" s="26" customFormat="1" hidden="1" x14ac:dyDescent="0.25">
      <c r="L26144"/>
    </row>
    <row r="26145" spans="12:12" s="26" customFormat="1" hidden="1" x14ac:dyDescent="0.25">
      <c r="L26145"/>
    </row>
    <row r="26146" spans="12:12" s="26" customFormat="1" hidden="1" x14ac:dyDescent="0.25">
      <c r="L26146"/>
    </row>
    <row r="26147" spans="12:12" s="26" customFormat="1" hidden="1" x14ac:dyDescent="0.25">
      <c r="L26147"/>
    </row>
    <row r="26148" spans="12:12" s="26" customFormat="1" hidden="1" x14ac:dyDescent="0.25">
      <c r="L26148"/>
    </row>
    <row r="26149" spans="12:12" s="26" customFormat="1" hidden="1" x14ac:dyDescent="0.25">
      <c r="L26149"/>
    </row>
    <row r="26150" spans="12:12" s="26" customFormat="1" hidden="1" x14ac:dyDescent="0.25">
      <c r="L26150"/>
    </row>
    <row r="26151" spans="12:12" s="26" customFormat="1" hidden="1" x14ac:dyDescent="0.25">
      <c r="L26151"/>
    </row>
    <row r="26152" spans="12:12" s="26" customFormat="1" hidden="1" x14ac:dyDescent="0.25">
      <c r="L26152"/>
    </row>
    <row r="26153" spans="12:12" s="26" customFormat="1" hidden="1" x14ac:dyDescent="0.25">
      <c r="L26153"/>
    </row>
    <row r="26154" spans="12:12" s="26" customFormat="1" hidden="1" x14ac:dyDescent="0.25">
      <c r="L26154"/>
    </row>
    <row r="26155" spans="12:12" s="26" customFormat="1" hidden="1" x14ac:dyDescent="0.25">
      <c r="L26155"/>
    </row>
    <row r="26156" spans="12:12" s="26" customFormat="1" hidden="1" x14ac:dyDescent="0.25">
      <c r="L26156"/>
    </row>
    <row r="26157" spans="12:12" s="26" customFormat="1" hidden="1" x14ac:dyDescent="0.25">
      <c r="L26157"/>
    </row>
    <row r="26158" spans="12:12" s="26" customFormat="1" hidden="1" x14ac:dyDescent="0.25">
      <c r="L26158"/>
    </row>
    <row r="26159" spans="12:12" s="26" customFormat="1" hidden="1" x14ac:dyDescent="0.25">
      <c r="L26159"/>
    </row>
    <row r="26160" spans="12:12" s="26" customFormat="1" hidden="1" x14ac:dyDescent="0.25">
      <c r="L26160"/>
    </row>
    <row r="26161" spans="12:12" s="26" customFormat="1" hidden="1" x14ac:dyDescent="0.25">
      <c r="L26161"/>
    </row>
    <row r="26162" spans="12:12" s="26" customFormat="1" hidden="1" x14ac:dyDescent="0.25">
      <c r="L26162"/>
    </row>
    <row r="26163" spans="12:12" s="26" customFormat="1" hidden="1" x14ac:dyDescent="0.25">
      <c r="L26163"/>
    </row>
    <row r="26164" spans="12:12" s="26" customFormat="1" hidden="1" x14ac:dyDescent="0.25">
      <c r="L26164"/>
    </row>
    <row r="26165" spans="12:12" s="26" customFormat="1" hidden="1" x14ac:dyDescent="0.25">
      <c r="L26165"/>
    </row>
    <row r="26166" spans="12:12" s="26" customFormat="1" hidden="1" x14ac:dyDescent="0.25">
      <c r="L26166"/>
    </row>
    <row r="26167" spans="12:12" s="26" customFormat="1" hidden="1" x14ac:dyDescent="0.25">
      <c r="L26167"/>
    </row>
    <row r="26168" spans="12:12" s="26" customFormat="1" hidden="1" x14ac:dyDescent="0.25">
      <c r="L26168"/>
    </row>
    <row r="26169" spans="12:12" s="26" customFormat="1" hidden="1" x14ac:dyDescent="0.25">
      <c r="L26169"/>
    </row>
    <row r="26170" spans="12:12" s="26" customFormat="1" hidden="1" x14ac:dyDescent="0.25">
      <c r="L26170"/>
    </row>
    <row r="26171" spans="12:12" s="26" customFormat="1" hidden="1" x14ac:dyDescent="0.25">
      <c r="L26171"/>
    </row>
    <row r="26172" spans="12:12" s="26" customFormat="1" hidden="1" x14ac:dyDescent="0.25">
      <c r="L26172"/>
    </row>
    <row r="26173" spans="12:12" s="26" customFormat="1" hidden="1" x14ac:dyDescent="0.25">
      <c r="L26173"/>
    </row>
    <row r="26174" spans="12:12" s="26" customFormat="1" hidden="1" x14ac:dyDescent="0.25">
      <c r="L26174"/>
    </row>
    <row r="26175" spans="12:12" s="26" customFormat="1" hidden="1" x14ac:dyDescent="0.25">
      <c r="L26175"/>
    </row>
    <row r="26176" spans="12:12" s="26" customFormat="1" hidden="1" x14ac:dyDescent="0.25">
      <c r="L26176"/>
    </row>
    <row r="26177" spans="12:12" s="26" customFormat="1" hidden="1" x14ac:dyDescent="0.25">
      <c r="L26177"/>
    </row>
    <row r="26178" spans="12:12" s="26" customFormat="1" hidden="1" x14ac:dyDescent="0.25">
      <c r="L26178"/>
    </row>
    <row r="26179" spans="12:12" s="26" customFormat="1" hidden="1" x14ac:dyDescent="0.25">
      <c r="L26179"/>
    </row>
    <row r="26180" spans="12:12" s="26" customFormat="1" hidden="1" x14ac:dyDescent="0.25">
      <c r="L26180"/>
    </row>
    <row r="26181" spans="12:12" s="26" customFormat="1" hidden="1" x14ac:dyDescent="0.25">
      <c r="L26181"/>
    </row>
    <row r="26182" spans="12:12" s="26" customFormat="1" hidden="1" x14ac:dyDescent="0.25">
      <c r="L26182"/>
    </row>
    <row r="26183" spans="12:12" s="26" customFormat="1" hidden="1" x14ac:dyDescent="0.25">
      <c r="L26183"/>
    </row>
    <row r="26184" spans="12:12" s="26" customFormat="1" hidden="1" x14ac:dyDescent="0.25">
      <c r="L26184"/>
    </row>
    <row r="26185" spans="12:12" s="26" customFormat="1" hidden="1" x14ac:dyDescent="0.25">
      <c r="L26185"/>
    </row>
    <row r="26186" spans="12:12" s="26" customFormat="1" hidden="1" x14ac:dyDescent="0.25">
      <c r="L26186"/>
    </row>
    <row r="26187" spans="12:12" s="26" customFormat="1" hidden="1" x14ac:dyDescent="0.25">
      <c r="L26187"/>
    </row>
    <row r="26188" spans="12:12" s="26" customFormat="1" hidden="1" x14ac:dyDescent="0.25">
      <c r="L26188"/>
    </row>
    <row r="26189" spans="12:12" s="26" customFormat="1" hidden="1" x14ac:dyDescent="0.25">
      <c r="L26189"/>
    </row>
    <row r="26190" spans="12:12" s="26" customFormat="1" hidden="1" x14ac:dyDescent="0.25">
      <c r="L26190"/>
    </row>
    <row r="26191" spans="12:12" s="26" customFormat="1" hidden="1" x14ac:dyDescent="0.25">
      <c r="L26191"/>
    </row>
    <row r="26192" spans="12:12" s="26" customFormat="1" hidden="1" x14ac:dyDescent="0.25">
      <c r="L26192"/>
    </row>
    <row r="26193" spans="12:12" s="26" customFormat="1" hidden="1" x14ac:dyDescent="0.25">
      <c r="L26193"/>
    </row>
    <row r="26194" spans="12:12" s="26" customFormat="1" hidden="1" x14ac:dyDescent="0.25">
      <c r="L26194"/>
    </row>
    <row r="26195" spans="12:12" s="26" customFormat="1" hidden="1" x14ac:dyDescent="0.25">
      <c r="L26195"/>
    </row>
    <row r="26196" spans="12:12" s="26" customFormat="1" hidden="1" x14ac:dyDescent="0.25">
      <c r="L26196"/>
    </row>
    <row r="26197" spans="12:12" s="26" customFormat="1" hidden="1" x14ac:dyDescent="0.25">
      <c r="L26197"/>
    </row>
    <row r="26198" spans="12:12" s="26" customFormat="1" hidden="1" x14ac:dyDescent="0.25">
      <c r="L26198"/>
    </row>
    <row r="26199" spans="12:12" s="26" customFormat="1" hidden="1" x14ac:dyDescent="0.25">
      <c r="L26199"/>
    </row>
    <row r="26200" spans="12:12" s="26" customFormat="1" hidden="1" x14ac:dyDescent="0.25">
      <c r="L26200"/>
    </row>
    <row r="26201" spans="12:12" s="26" customFormat="1" hidden="1" x14ac:dyDescent="0.25">
      <c r="L26201"/>
    </row>
    <row r="26202" spans="12:12" s="26" customFormat="1" hidden="1" x14ac:dyDescent="0.25">
      <c r="L26202"/>
    </row>
    <row r="26203" spans="12:12" s="26" customFormat="1" hidden="1" x14ac:dyDescent="0.25">
      <c r="L26203"/>
    </row>
    <row r="26204" spans="12:12" s="26" customFormat="1" hidden="1" x14ac:dyDescent="0.25">
      <c r="L26204"/>
    </row>
    <row r="26205" spans="12:12" s="26" customFormat="1" hidden="1" x14ac:dyDescent="0.25">
      <c r="L26205"/>
    </row>
    <row r="26206" spans="12:12" s="26" customFormat="1" hidden="1" x14ac:dyDescent="0.25">
      <c r="L26206"/>
    </row>
    <row r="26207" spans="12:12" s="26" customFormat="1" hidden="1" x14ac:dyDescent="0.25">
      <c r="L26207"/>
    </row>
    <row r="26208" spans="12:12" s="26" customFormat="1" hidden="1" x14ac:dyDescent="0.25">
      <c r="L26208"/>
    </row>
    <row r="26209" spans="12:12" s="26" customFormat="1" hidden="1" x14ac:dyDescent="0.25">
      <c r="L26209"/>
    </row>
    <row r="26210" spans="12:12" s="26" customFormat="1" hidden="1" x14ac:dyDescent="0.25">
      <c r="L26210"/>
    </row>
    <row r="26211" spans="12:12" s="26" customFormat="1" hidden="1" x14ac:dyDescent="0.25">
      <c r="L26211"/>
    </row>
    <row r="26212" spans="12:12" s="26" customFormat="1" hidden="1" x14ac:dyDescent="0.25">
      <c r="L26212"/>
    </row>
    <row r="26213" spans="12:12" s="26" customFormat="1" hidden="1" x14ac:dyDescent="0.25">
      <c r="L26213"/>
    </row>
    <row r="26214" spans="12:12" s="26" customFormat="1" hidden="1" x14ac:dyDescent="0.25">
      <c r="L26214"/>
    </row>
    <row r="26215" spans="12:12" s="26" customFormat="1" hidden="1" x14ac:dyDescent="0.25">
      <c r="L26215"/>
    </row>
    <row r="26216" spans="12:12" s="26" customFormat="1" hidden="1" x14ac:dyDescent="0.25">
      <c r="L26216"/>
    </row>
    <row r="26217" spans="12:12" s="26" customFormat="1" hidden="1" x14ac:dyDescent="0.25">
      <c r="L26217"/>
    </row>
    <row r="26218" spans="12:12" s="26" customFormat="1" hidden="1" x14ac:dyDescent="0.25">
      <c r="L26218"/>
    </row>
    <row r="26219" spans="12:12" s="26" customFormat="1" hidden="1" x14ac:dyDescent="0.25">
      <c r="L26219"/>
    </row>
    <row r="26220" spans="12:12" s="26" customFormat="1" hidden="1" x14ac:dyDescent="0.25">
      <c r="L26220"/>
    </row>
    <row r="26221" spans="12:12" s="26" customFormat="1" hidden="1" x14ac:dyDescent="0.25">
      <c r="L26221"/>
    </row>
    <row r="26222" spans="12:12" s="26" customFormat="1" hidden="1" x14ac:dyDescent="0.25">
      <c r="L26222"/>
    </row>
    <row r="26223" spans="12:12" s="26" customFormat="1" hidden="1" x14ac:dyDescent="0.25">
      <c r="L26223"/>
    </row>
    <row r="26224" spans="12:12" s="26" customFormat="1" hidden="1" x14ac:dyDescent="0.25">
      <c r="L26224"/>
    </row>
    <row r="26225" spans="12:12" s="26" customFormat="1" hidden="1" x14ac:dyDescent="0.25">
      <c r="L26225"/>
    </row>
    <row r="26226" spans="12:12" s="26" customFormat="1" hidden="1" x14ac:dyDescent="0.25">
      <c r="L26226"/>
    </row>
    <row r="26227" spans="12:12" s="26" customFormat="1" hidden="1" x14ac:dyDescent="0.25">
      <c r="L26227"/>
    </row>
    <row r="26228" spans="12:12" s="26" customFormat="1" hidden="1" x14ac:dyDescent="0.25">
      <c r="L26228"/>
    </row>
    <row r="26229" spans="12:12" s="26" customFormat="1" hidden="1" x14ac:dyDescent="0.25">
      <c r="L26229"/>
    </row>
    <row r="26230" spans="12:12" s="26" customFormat="1" hidden="1" x14ac:dyDescent="0.25">
      <c r="L26230"/>
    </row>
    <row r="26231" spans="12:12" s="26" customFormat="1" hidden="1" x14ac:dyDescent="0.25">
      <c r="L26231"/>
    </row>
    <row r="26232" spans="12:12" s="26" customFormat="1" hidden="1" x14ac:dyDescent="0.25">
      <c r="L26232"/>
    </row>
    <row r="26233" spans="12:12" s="26" customFormat="1" hidden="1" x14ac:dyDescent="0.25">
      <c r="L26233"/>
    </row>
    <row r="26234" spans="12:12" s="26" customFormat="1" hidden="1" x14ac:dyDescent="0.25">
      <c r="L26234"/>
    </row>
    <row r="26235" spans="12:12" s="26" customFormat="1" hidden="1" x14ac:dyDescent="0.25">
      <c r="L26235"/>
    </row>
    <row r="26236" spans="12:12" s="26" customFormat="1" hidden="1" x14ac:dyDescent="0.25">
      <c r="L26236"/>
    </row>
    <row r="26237" spans="12:12" s="26" customFormat="1" hidden="1" x14ac:dyDescent="0.25">
      <c r="L26237"/>
    </row>
    <row r="26238" spans="12:12" s="26" customFormat="1" hidden="1" x14ac:dyDescent="0.25">
      <c r="L26238"/>
    </row>
    <row r="26239" spans="12:12" s="26" customFormat="1" hidden="1" x14ac:dyDescent="0.25">
      <c r="L26239"/>
    </row>
    <row r="26240" spans="12:12" s="26" customFormat="1" hidden="1" x14ac:dyDescent="0.25">
      <c r="L26240"/>
    </row>
    <row r="26241" spans="12:12" s="26" customFormat="1" hidden="1" x14ac:dyDescent="0.25">
      <c r="L26241"/>
    </row>
    <row r="26242" spans="12:12" s="26" customFormat="1" hidden="1" x14ac:dyDescent="0.25">
      <c r="L26242"/>
    </row>
    <row r="26243" spans="12:12" s="26" customFormat="1" hidden="1" x14ac:dyDescent="0.25">
      <c r="L26243"/>
    </row>
    <row r="26244" spans="12:12" s="26" customFormat="1" hidden="1" x14ac:dyDescent="0.25">
      <c r="L26244"/>
    </row>
    <row r="26245" spans="12:12" s="26" customFormat="1" hidden="1" x14ac:dyDescent="0.25">
      <c r="L26245"/>
    </row>
    <row r="26246" spans="12:12" s="26" customFormat="1" hidden="1" x14ac:dyDescent="0.25">
      <c r="L26246"/>
    </row>
    <row r="26247" spans="12:12" s="26" customFormat="1" hidden="1" x14ac:dyDescent="0.25">
      <c r="L26247"/>
    </row>
    <row r="26248" spans="12:12" s="26" customFormat="1" hidden="1" x14ac:dyDescent="0.25">
      <c r="L26248"/>
    </row>
    <row r="26249" spans="12:12" s="26" customFormat="1" hidden="1" x14ac:dyDescent="0.25">
      <c r="L26249"/>
    </row>
    <row r="26250" spans="12:12" s="26" customFormat="1" hidden="1" x14ac:dyDescent="0.25">
      <c r="L26250"/>
    </row>
    <row r="26251" spans="12:12" s="26" customFormat="1" hidden="1" x14ac:dyDescent="0.25">
      <c r="L26251"/>
    </row>
    <row r="26252" spans="12:12" s="26" customFormat="1" hidden="1" x14ac:dyDescent="0.25">
      <c r="L26252"/>
    </row>
    <row r="26253" spans="12:12" s="26" customFormat="1" hidden="1" x14ac:dyDescent="0.25">
      <c r="L26253"/>
    </row>
    <row r="26254" spans="12:12" s="26" customFormat="1" hidden="1" x14ac:dyDescent="0.25">
      <c r="L26254"/>
    </row>
    <row r="26255" spans="12:12" s="26" customFormat="1" hidden="1" x14ac:dyDescent="0.25">
      <c r="L26255"/>
    </row>
    <row r="26256" spans="12:12" s="26" customFormat="1" hidden="1" x14ac:dyDescent="0.25">
      <c r="L26256"/>
    </row>
    <row r="26257" spans="12:12" s="26" customFormat="1" hidden="1" x14ac:dyDescent="0.25">
      <c r="L26257"/>
    </row>
    <row r="26258" spans="12:12" s="26" customFormat="1" hidden="1" x14ac:dyDescent="0.25">
      <c r="L26258"/>
    </row>
    <row r="26259" spans="12:12" s="26" customFormat="1" hidden="1" x14ac:dyDescent="0.25">
      <c r="L26259"/>
    </row>
    <row r="26260" spans="12:12" s="26" customFormat="1" hidden="1" x14ac:dyDescent="0.25">
      <c r="L26260"/>
    </row>
    <row r="26261" spans="12:12" s="26" customFormat="1" hidden="1" x14ac:dyDescent="0.25">
      <c r="L26261"/>
    </row>
    <row r="26262" spans="12:12" s="26" customFormat="1" hidden="1" x14ac:dyDescent="0.25">
      <c r="L26262"/>
    </row>
    <row r="26263" spans="12:12" s="26" customFormat="1" hidden="1" x14ac:dyDescent="0.25">
      <c r="L26263"/>
    </row>
    <row r="26264" spans="12:12" s="26" customFormat="1" hidden="1" x14ac:dyDescent="0.25">
      <c r="L26264"/>
    </row>
    <row r="26265" spans="12:12" s="26" customFormat="1" hidden="1" x14ac:dyDescent="0.25">
      <c r="L26265"/>
    </row>
    <row r="26266" spans="12:12" s="26" customFormat="1" hidden="1" x14ac:dyDescent="0.25">
      <c r="L26266"/>
    </row>
    <row r="26267" spans="12:12" s="26" customFormat="1" hidden="1" x14ac:dyDescent="0.25">
      <c r="L26267"/>
    </row>
    <row r="26268" spans="12:12" s="26" customFormat="1" hidden="1" x14ac:dyDescent="0.25">
      <c r="L26268"/>
    </row>
    <row r="26269" spans="12:12" s="26" customFormat="1" hidden="1" x14ac:dyDescent="0.25">
      <c r="L26269"/>
    </row>
    <row r="26270" spans="12:12" s="26" customFormat="1" hidden="1" x14ac:dyDescent="0.25">
      <c r="L26270"/>
    </row>
    <row r="26271" spans="12:12" s="26" customFormat="1" hidden="1" x14ac:dyDescent="0.25">
      <c r="L26271"/>
    </row>
    <row r="26272" spans="12:12" s="26" customFormat="1" hidden="1" x14ac:dyDescent="0.25">
      <c r="L26272"/>
    </row>
    <row r="26273" spans="12:12" s="26" customFormat="1" hidden="1" x14ac:dyDescent="0.25">
      <c r="L26273"/>
    </row>
    <row r="26274" spans="12:12" s="26" customFormat="1" hidden="1" x14ac:dyDescent="0.25">
      <c r="L26274"/>
    </row>
    <row r="26275" spans="12:12" s="26" customFormat="1" hidden="1" x14ac:dyDescent="0.25">
      <c r="L26275"/>
    </row>
    <row r="26276" spans="12:12" s="26" customFormat="1" hidden="1" x14ac:dyDescent="0.25">
      <c r="L26276"/>
    </row>
    <row r="26277" spans="12:12" s="26" customFormat="1" hidden="1" x14ac:dyDescent="0.25">
      <c r="L26277"/>
    </row>
    <row r="26278" spans="12:12" s="26" customFormat="1" hidden="1" x14ac:dyDescent="0.25">
      <c r="L26278"/>
    </row>
    <row r="26279" spans="12:12" s="26" customFormat="1" hidden="1" x14ac:dyDescent="0.25">
      <c r="L26279"/>
    </row>
    <row r="26280" spans="12:12" s="26" customFormat="1" hidden="1" x14ac:dyDescent="0.25">
      <c r="L26280"/>
    </row>
    <row r="26281" spans="12:12" s="26" customFormat="1" hidden="1" x14ac:dyDescent="0.25">
      <c r="L26281"/>
    </row>
    <row r="26282" spans="12:12" s="26" customFormat="1" hidden="1" x14ac:dyDescent="0.25">
      <c r="L26282"/>
    </row>
    <row r="26283" spans="12:12" s="26" customFormat="1" hidden="1" x14ac:dyDescent="0.25">
      <c r="L26283"/>
    </row>
    <row r="26284" spans="12:12" s="26" customFormat="1" hidden="1" x14ac:dyDescent="0.25">
      <c r="L26284"/>
    </row>
    <row r="26285" spans="12:12" s="26" customFormat="1" hidden="1" x14ac:dyDescent="0.25">
      <c r="L26285"/>
    </row>
    <row r="26286" spans="12:12" s="26" customFormat="1" hidden="1" x14ac:dyDescent="0.25">
      <c r="L26286"/>
    </row>
    <row r="26287" spans="12:12" s="26" customFormat="1" hidden="1" x14ac:dyDescent="0.25">
      <c r="L26287"/>
    </row>
    <row r="26288" spans="12:12" s="26" customFormat="1" hidden="1" x14ac:dyDescent="0.25">
      <c r="L26288"/>
    </row>
    <row r="26289" spans="12:12" s="26" customFormat="1" hidden="1" x14ac:dyDescent="0.25">
      <c r="L26289"/>
    </row>
    <row r="26290" spans="12:12" s="26" customFormat="1" hidden="1" x14ac:dyDescent="0.25">
      <c r="L26290"/>
    </row>
    <row r="26291" spans="12:12" s="26" customFormat="1" hidden="1" x14ac:dyDescent="0.25">
      <c r="L26291"/>
    </row>
    <row r="26292" spans="12:12" s="26" customFormat="1" hidden="1" x14ac:dyDescent="0.25">
      <c r="L26292"/>
    </row>
    <row r="26293" spans="12:12" s="26" customFormat="1" hidden="1" x14ac:dyDescent="0.25">
      <c r="L26293"/>
    </row>
    <row r="26294" spans="12:12" s="26" customFormat="1" hidden="1" x14ac:dyDescent="0.25">
      <c r="L26294"/>
    </row>
    <row r="26295" spans="12:12" s="26" customFormat="1" hidden="1" x14ac:dyDescent="0.25">
      <c r="L26295"/>
    </row>
    <row r="26296" spans="12:12" s="26" customFormat="1" hidden="1" x14ac:dyDescent="0.25">
      <c r="L26296"/>
    </row>
    <row r="26297" spans="12:12" s="26" customFormat="1" hidden="1" x14ac:dyDescent="0.25">
      <c r="L26297"/>
    </row>
    <row r="26298" spans="12:12" s="26" customFormat="1" hidden="1" x14ac:dyDescent="0.25">
      <c r="L26298"/>
    </row>
    <row r="26299" spans="12:12" s="26" customFormat="1" hidden="1" x14ac:dyDescent="0.25">
      <c r="L26299"/>
    </row>
    <row r="26300" spans="12:12" s="26" customFormat="1" hidden="1" x14ac:dyDescent="0.25">
      <c r="L26300"/>
    </row>
    <row r="26301" spans="12:12" s="26" customFormat="1" hidden="1" x14ac:dyDescent="0.25">
      <c r="L26301"/>
    </row>
    <row r="26302" spans="12:12" s="26" customFormat="1" hidden="1" x14ac:dyDescent="0.25">
      <c r="L26302"/>
    </row>
    <row r="26303" spans="12:12" s="26" customFormat="1" hidden="1" x14ac:dyDescent="0.25">
      <c r="L26303"/>
    </row>
    <row r="26304" spans="12:12" s="26" customFormat="1" hidden="1" x14ac:dyDescent="0.25">
      <c r="L26304"/>
    </row>
    <row r="26305" spans="12:12" s="26" customFormat="1" hidden="1" x14ac:dyDescent="0.25">
      <c r="L26305"/>
    </row>
    <row r="26306" spans="12:12" s="26" customFormat="1" hidden="1" x14ac:dyDescent="0.25">
      <c r="L26306"/>
    </row>
    <row r="26307" spans="12:12" s="26" customFormat="1" hidden="1" x14ac:dyDescent="0.25">
      <c r="L26307"/>
    </row>
    <row r="26308" spans="12:12" s="26" customFormat="1" hidden="1" x14ac:dyDescent="0.25">
      <c r="L26308"/>
    </row>
    <row r="26309" spans="12:12" s="26" customFormat="1" hidden="1" x14ac:dyDescent="0.25">
      <c r="L26309"/>
    </row>
    <row r="26310" spans="12:12" s="26" customFormat="1" hidden="1" x14ac:dyDescent="0.25">
      <c r="L26310"/>
    </row>
    <row r="26311" spans="12:12" s="26" customFormat="1" hidden="1" x14ac:dyDescent="0.25">
      <c r="L26311"/>
    </row>
    <row r="26312" spans="12:12" s="26" customFormat="1" hidden="1" x14ac:dyDescent="0.25">
      <c r="L26312"/>
    </row>
    <row r="26313" spans="12:12" s="26" customFormat="1" hidden="1" x14ac:dyDescent="0.25">
      <c r="L26313"/>
    </row>
    <row r="26314" spans="12:12" s="26" customFormat="1" hidden="1" x14ac:dyDescent="0.25">
      <c r="L26314"/>
    </row>
    <row r="26315" spans="12:12" s="26" customFormat="1" hidden="1" x14ac:dyDescent="0.25">
      <c r="L26315"/>
    </row>
    <row r="26316" spans="12:12" s="26" customFormat="1" hidden="1" x14ac:dyDescent="0.25">
      <c r="L26316"/>
    </row>
    <row r="26317" spans="12:12" s="26" customFormat="1" hidden="1" x14ac:dyDescent="0.25">
      <c r="L26317"/>
    </row>
    <row r="26318" spans="12:12" s="26" customFormat="1" hidden="1" x14ac:dyDescent="0.25">
      <c r="L26318"/>
    </row>
    <row r="26319" spans="12:12" s="26" customFormat="1" hidden="1" x14ac:dyDescent="0.25">
      <c r="L26319"/>
    </row>
    <row r="26320" spans="12:12" s="26" customFormat="1" hidden="1" x14ac:dyDescent="0.25">
      <c r="L26320"/>
    </row>
    <row r="26321" spans="12:12" s="26" customFormat="1" hidden="1" x14ac:dyDescent="0.25">
      <c r="L26321"/>
    </row>
    <row r="26322" spans="12:12" s="26" customFormat="1" hidden="1" x14ac:dyDescent="0.25">
      <c r="L26322"/>
    </row>
    <row r="26323" spans="12:12" s="26" customFormat="1" hidden="1" x14ac:dyDescent="0.25">
      <c r="L26323"/>
    </row>
    <row r="26324" spans="12:12" s="26" customFormat="1" hidden="1" x14ac:dyDescent="0.25">
      <c r="L26324"/>
    </row>
    <row r="26325" spans="12:12" s="26" customFormat="1" hidden="1" x14ac:dyDescent="0.25">
      <c r="L26325"/>
    </row>
    <row r="26326" spans="12:12" s="26" customFormat="1" hidden="1" x14ac:dyDescent="0.25">
      <c r="L26326"/>
    </row>
    <row r="26327" spans="12:12" s="26" customFormat="1" hidden="1" x14ac:dyDescent="0.25">
      <c r="L26327"/>
    </row>
    <row r="26328" spans="12:12" s="26" customFormat="1" hidden="1" x14ac:dyDescent="0.25">
      <c r="L26328"/>
    </row>
    <row r="26329" spans="12:12" s="26" customFormat="1" hidden="1" x14ac:dyDescent="0.25">
      <c r="L26329"/>
    </row>
    <row r="26330" spans="12:12" s="26" customFormat="1" hidden="1" x14ac:dyDescent="0.25">
      <c r="L26330"/>
    </row>
    <row r="26331" spans="12:12" s="26" customFormat="1" hidden="1" x14ac:dyDescent="0.25">
      <c r="L26331"/>
    </row>
    <row r="26332" spans="12:12" s="26" customFormat="1" hidden="1" x14ac:dyDescent="0.25">
      <c r="L26332"/>
    </row>
    <row r="26333" spans="12:12" s="26" customFormat="1" hidden="1" x14ac:dyDescent="0.25">
      <c r="L26333"/>
    </row>
    <row r="26334" spans="12:12" s="26" customFormat="1" hidden="1" x14ac:dyDescent="0.25">
      <c r="L26334"/>
    </row>
    <row r="26335" spans="12:12" s="26" customFormat="1" hidden="1" x14ac:dyDescent="0.25">
      <c r="L26335"/>
    </row>
    <row r="26336" spans="12:12" s="26" customFormat="1" hidden="1" x14ac:dyDescent="0.25">
      <c r="L26336"/>
    </row>
    <row r="26337" spans="12:12" s="26" customFormat="1" hidden="1" x14ac:dyDescent="0.25">
      <c r="L26337"/>
    </row>
    <row r="26338" spans="12:12" s="26" customFormat="1" hidden="1" x14ac:dyDescent="0.25">
      <c r="L26338"/>
    </row>
    <row r="26339" spans="12:12" s="26" customFormat="1" hidden="1" x14ac:dyDescent="0.25">
      <c r="L26339"/>
    </row>
    <row r="26340" spans="12:12" s="26" customFormat="1" hidden="1" x14ac:dyDescent="0.25">
      <c r="L26340"/>
    </row>
    <row r="26341" spans="12:12" s="26" customFormat="1" hidden="1" x14ac:dyDescent="0.25">
      <c r="L26341"/>
    </row>
    <row r="26342" spans="12:12" s="26" customFormat="1" hidden="1" x14ac:dyDescent="0.25">
      <c r="L26342"/>
    </row>
    <row r="26343" spans="12:12" s="26" customFormat="1" hidden="1" x14ac:dyDescent="0.25">
      <c r="L26343"/>
    </row>
    <row r="26344" spans="12:12" s="26" customFormat="1" hidden="1" x14ac:dyDescent="0.25">
      <c r="L26344"/>
    </row>
    <row r="26345" spans="12:12" s="26" customFormat="1" hidden="1" x14ac:dyDescent="0.25">
      <c r="L26345"/>
    </row>
    <row r="26346" spans="12:12" s="26" customFormat="1" hidden="1" x14ac:dyDescent="0.25">
      <c r="L26346"/>
    </row>
    <row r="26347" spans="12:12" s="26" customFormat="1" hidden="1" x14ac:dyDescent="0.25">
      <c r="L26347"/>
    </row>
    <row r="26348" spans="12:12" s="26" customFormat="1" hidden="1" x14ac:dyDescent="0.25">
      <c r="L26348"/>
    </row>
    <row r="26349" spans="12:12" s="26" customFormat="1" hidden="1" x14ac:dyDescent="0.25">
      <c r="L26349"/>
    </row>
    <row r="26350" spans="12:12" s="26" customFormat="1" hidden="1" x14ac:dyDescent="0.25">
      <c r="L26350"/>
    </row>
    <row r="26351" spans="12:12" s="26" customFormat="1" hidden="1" x14ac:dyDescent="0.25">
      <c r="L26351"/>
    </row>
    <row r="26352" spans="12:12" s="26" customFormat="1" hidden="1" x14ac:dyDescent="0.25">
      <c r="L26352"/>
    </row>
    <row r="26353" spans="12:12" s="26" customFormat="1" hidden="1" x14ac:dyDescent="0.25">
      <c r="L26353"/>
    </row>
    <row r="26354" spans="12:12" s="26" customFormat="1" hidden="1" x14ac:dyDescent="0.25">
      <c r="L26354"/>
    </row>
    <row r="26355" spans="12:12" s="26" customFormat="1" hidden="1" x14ac:dyDescent="0.25">
      <c r="L26355"/>
    </row>
    <row r="26356" spans="12:12" s="26" customFormat="1" hidden="1" x14ac:dyDescent="0.25">
      <c r="L26356"/>
    </row>
    <row r="26357" spans="12:12" s="26" customFormat="1" hidden="1" x14ac:dyDescent="0.25">
      <c r="L26357"/>
    </row>
    <row r="26358" spans="12:12" s="26" customFormat="1" hidden="1" x14ac:dyDescent="0.25">
      <c r="L26358"/>
    </row>
    <row r="26359" spans="12:12" s="26" customFormat="1" hidden="1" x14ac:dyDescent="0.25">
      <c r="L26359"/>
    </row>
    <row r="26360" spans="12:12" s="26" customFormat="1" hidden="1" x14ac:dyDescent="0.25">
      <c r="L26360"/>
    </row>
    <row r="26361" spans="12:12" s="26" customFormat="1" hidden="1" x14ac:dyDescent="0.25">
      <c r="L26361"/>
    </row>
    <row r="26362" spans="12:12" s="26" customFormat="1" hidden="1" x14ac:dyDescent="0.25">
      <c r="L26362"/>
    </row>
    <row r="26363" spans="12:12" s="26" customFormat="1" hidden="1" x14ac:dyDescent="0.25">
      <c r="L26363"/>
    </row>
    <row r="26364" spans="12:12" s="26" customFormat="1" hidden="1" x14ac:dyDescent="0.25">
      <c r="L26364"/>
    </row>
    <row r="26365" spans="12:12" s="26" customFormat="1" hidden="1" x14ac:dyDescent="0.25">
      <c r="L26365"/>
    </row>
    <row r="26366" spans="12:12" s="26" customFormat="1" hidden="1" x14ac:dyDescent="0.25">
      <c r="L26366"/>
    </row>
    <row r="26367" spans="12:12" s="26" customFormat="1" hidden="1" x14ac:dyDescent="0.25">
      <c r="L26367"/>
    </row>
    <row r="26368" spans="12:12" s="26" customFormat="1" hidden="1" x14ac:dyDescent="0.25">
      <c r="L26368"/>
    </row>
    <row r="26369" spans="12:12" s="26" customFormat="1" hidden="1" x14ac:dyDescent="0.25">
      <c r="L26369"/>
    </row>
    <row r="26370" spans="12:12" s="26" customFormat="1" hidden="1" x14ac:dyDescent="0.25">
      <c r="L26370"/>
    </row>
    <row r="26371" spans="12:12" s="26" customFormat="1" hidden="1" x14ac:dyDescent="0.25">
      <c r="L26371"/>
    </row>
    <row r="26372" spans="12:12" s="26" customFormat="1" hidden="1" x14ac:dyDescent="0.25">
      <c r="L26372"/>
    </row>
    <row r="26373" spans="12:12" s="26" customFormat="1" hidden="1" x14ac:dyDescent="0.25">
      <c r="L26373"/>
    </row>
    <row r="26374" spans="12:12" s="26" customFormat="1" hidden="1" x14ac:dyDescent="0.25">
      <c r="L26374"/>
    </row>
    <row r="26375" spans="12:12" s="26" customFormat="1" hidden="1" x14ac:dyDescent="0.25">
      <c r="L26375"/>
    </row>
    <row r="26376" spans="12:12" s="26" customFormat="1" hidden="1" x14ac:dyDescent="0.25">
      <c r="L26376"/>
    </row>
    <row r="26377" spans="12:12" s="26" customFormat="1" hidden="1" x14ac:dyDescent="0.25">
      <c r="L26377"/>
    </row>
    <row r="26378" spans="12:12" s="26" customFormat="1" hidden="1" x14ac:dyDescent="0.25">
      <c r="L26378"/>
    </row>
    <row r="26379" spans="12:12" s="26" customFormat="1" hidden="1" x14ac:dyDescent="0.25">
      <c r="L26379"/>
    </row>
    <row r="26380" spans="12:12" s="26" customFormat="1" hidden="1" x14ac:dyDescent="0.25">
      <c r="L26380"/>
    </row>
    <row r="26381" spans="12:12" s="26" customFormat="1" hidden="1" x14ac:dyDescent="0.25">
      <c r="L26381"/>
    </row>
    <row r="26382" spans="12:12" s="26" customFormat="1" hidden="1" x14ac:dyDescent="0.25">
      <c r="L26382"/>
    </row>
    <row r="26383" spans="12:12" s="26" customFormat="1" hidden="1" x14ac:dyDescent="0.25">
      <c r="L26383"/>
    </row>
    <row r="26384" spans="12:12" s="26" customFormat="1" hidden="1" x14ac:dyDescent="0.25">
      <c r="L26384"/>
    </row>
    <row r="26385" spans="12:12" s="26" customFormat="1" hidden="1" x14ac:dyDescent="0.25">
      <c r="L26385"/>
    </row>
    <row r="26386" spans="12:12" s="26" customFormat="1" hidden="1" x14ac:dyDescent="0.25">
      <c r="L26386"/>
    </row>
    <row r="26387" spans="12:12" s="26" customFormat="1" hidden="1" x14ac:dyDescent="0.25">
      <c r="L26387"/>
    </row>
    <row r="26388" spans="12:12" s="26" customFormat="1" hidden="1" x14ac:dyDescent="0.25">
      <c r="L26388"/>
    </row>
    <row r="26389" spans="12:12" s="26" customFormat="1" hidden="1" x14ac:dyDescent="0.25">
      <c r="L26389"/>
    </row>
    <row r="26390" spans="12:12" s="26" customFormat="1" hidden="1" x14ac:dyDescent="0.25">
      <c r="L26390"/>
    </row>
    <row r="26391" spans="12:12" s="26" customFormat="1" hidden="1" x14ac:dyDescent="0.25">
      <c r="L26391"/>
    </row>
    <row r="26392" spans="12:12" s="26" customFormat="1" hidden="1" x14ac:dyDescent="0.25">
      <c r="L26392"/>
    </row>
    <row r="26393" spans="12:12" s="26" customFormat="1" hidden="1" x14ac:dyDescent="0.25">
      <c r="L26393"/>
    </row>
    <row r="26394" spans="12:12" s="26" customFormat="1" hidden="1" x14ac:dyDescent="0.25">
      <c r="L26394"/>
    </row>
    <row r="26395" spans="12:12" s="26" customFormat="1" hidden="1" x14ac:dyDescent="0.25">
      <c r="L26395"/>
    </row>
    <row r="26396" spans="12:12" s="26" customFormat="1" hidden="1" x14ac:dyDescent="0.25">
      <c r="L26396"/>
    </row>
    <row r="26397" spans="12:12" s="26" customFormat="1" hidden="1" x14ac:dyDescent="0.25">
      <c r="L26397"/>
    </row>
    <row r="26398" spans="12:12" s="26" customFormat="1" hidden="1" x14ac:dyDescent="0.25">
      <c r="L26398"/>
    </row>
    <row r="26399" spans="12:12" s="26" customFormat="1" hidden="1" x14ac:dyDescent="0.25">
      <c r="L26399"/>
    </row>
    <row r="26400" spans="12:12" s="26" customFormat="1" hidden="1" x14ac:dyDescent="0.25">
      <c r="L26400"/>
    </row>
    <row r="26401" spans="12:12" s="26" customFormat="1" hidden="1" x14ac:dyDescent="0.25">
      <c r="L26401"/>
    </row>
    <row r="26402" spans="12:12" s="26" customFormat="1" hidden="1" x14ac:dyDescent="0.25">
      <c r="L26402"/>
    </row>
    <row r="26403" spans="12:12" s="26" customFormat="1" hidden="1" x14ac:dyDescent="0.25">
      <c r="L26403"/>
    </row>
    <row r="26404" spans="12:12" s="26" customFormat="1" hidden="1" x14ac:dyDescent="0.25">
      <c r="L26404"/>
    </row>
    <row r="26405" spans="12:12" s="26" customFormat="1" hidden="1" x14ac:dyDescent="0.25">
      <c r="L26405"/>
    </row>
    <row r="26406" spans="12:12" s="26" customFormat="1" hidden="1" x14ac:dyDescent="0.25">
      <c r="L26406"/>
    </row>
    <row r="26407" spans="12:12" s="26" customFormat="1" hidden="1" x14ac:dyDescent="0.25">
      <c r="L26407"/>
    </row>
    <row r="26408" spans="12:12" s="26" customFormat="1" hidden="1" x14ac:dyDescent="0.25">
      <c r="L26408"/>
    </row>
    <row r="26409" spans="12:12" s="26" customFormat="1" hidden="1" x14ac:dyDescent="0.25">
      <c r="L26409"/>
    </row>
    <row r="26410" spans="12:12" s="26" customFormat="1" hidden="1" x14ac:dyDescent="0.25">
      <c r="L26410"/>
    </row>
    <row r="26411" spans="12:12" s="26" customFormat="1" hidden="1" x14ac:dyDescent="0.25">
      <c r="L26411"/>
    </row>
    <row r="26412" spans="12:12" s="26" customFormat="1" hidden="1" x14ac:dyDescent="0.25">
      <c r="L26412"/>
    </row>
    <row r="26413" spans="12:12" s="26" customFormat="1" hidden="1" x14ac:dyDescent="0.25">
      <c r="L26413"/>
    </row>
    <row r="26414" spans="12:12" s="26" customFormat="1" hidden="1" x14ac:dyDescent="0.25">
      <c r="L26414"/>
    </row>
    <row r="26415" spans="12:12" s="26" customFormat="1" hidden="1" x14ac:dyDescent="0.25">
      <c r="L26415"/>
    </row>
    <row r="26416" spans="12:12" s="26" customFormat="1" hidden="1" x14ac:dyDescent="0.25">
      <c r="L26416"/>
    </row>
    <row r="26417" spans="12:12" s="26" customFormat="1" hidden="1" x14ac:dyDescent="0.25">
      <c r="L26417"/>
    </row>
    <row r="26418" spans="12:12" s="26" customFormat="1" hidden="1" x14ac:dyDescent="0.25">
      <c r="L26418"/>
    </row>
    <row r="26419" spans="12:12" s="26" customFormat="1" hidden="1" x14ac:dyDescent="0.25">
      <c r="L26419"/>
    </row>
    <row r="26420" spans="12:12" s="26" customFormat="1" hidden="1" x14ac:dyDescent="0.25">
      <c r="L26420"/>
    </row>
    <row r="26421" spans="12:12" s="26" customFormat="1" hidden="1" x14ac:dyDescent="0.25">
      <c r="L26421"/>
    </row>
    <row r="26422" spans="12:12" s="26" customFormat="1" hidden="1" x14ac:dyDescent="0.25">
      <c r="L26422"/>
    </row>
    <row r="26423" spans="12:12" s="26" customFormat="1" hidden="1" x14ac:dyDescent="0.25">
      <c r="L26423"/>
    </row>
    <row r="26424" spans="12:12" s="26" customFormat="1" hidden="1" x14ac:dyDescent="0.25">
      <c r="L26424"/>
    </row>
    <row r="26425" spans="12:12" s="26" customFormat="1" hidden="1" x14ac:dyDescent="0.25">
      <c r="L26425"/>
    </row>
    <row r="26426" spans="12:12" s="26" customFormat="1" hidden="1" x14ac:dyDescent="0.25">
      <c r="L26426"/>
    </row>
    <row r="26427" spans="12:12" s="26" customFormat="1" hidden="1" x14ac:dyDescent="0.25">
      <c r="L26427"/>
    </row>
    <row r="26428" spans="12:12" s="26" customFormat="1" hidden="1" x14ac:dyDescent="0.25">
      <c r="L26428"/>
    </row>
    <row r="26429" spans="12:12" s="26" customFormat="1" hidden="1" x14ac:dyDescent="0.25">
      <c r="L26429"/>
    </row>
    <row r="26430" spans="12:12" s="26" customFormat="1" hidden="1" x14ac:dyDescent="0.25">
      <c r="L26430"/>
    </row>
    <row r="26431" spans="12:12" s="26" customFormat="1" hidden="1" x14ac:dyDescent="0.25">
      <c r="L26431"/>
    </row>
    <row r="26432" spans="12:12" s="26" customFormat="1" hidden="1" x14ac:dyDescent="0.25">
      <c r="L26432"/>
    </row>
    <row r="26433" spans="12:12" s="26" customFormat="1" hidden="1" x14ac:dyDescent="0.25">
      <c r="L26433"/>
    </row>
    <row r="26434" spans="12:12" s="26" customFormat="1" hidden="1" x14ac:dyDescent="0.25">
      <c r="L26434"/>
    </row>
    <row r="26435" spans="12:12" s="26" customFormat="1" hidden="1" x14ac:dyDescent="0.25">
      <c r="L26435"/>
    </row>
    <row r="26436" spans="12:12" s="26" customFormat="1" hidden="1" x14ac:dyDescent="0.25">
      <c r="L26436"/>
    </row>
    <row r="26437" spans="12:12" s="26" customFormat="1" hidden="1" x14ac:dyDescent="0.25">
      <c r="L26437"/>
    </row>
    <row r="26438" spans="12:12" s="26" customFormat="1" hidden="1" x14ac:dyDescent="0.25">
      <c r="L26438"/>
    </row>
    <row r="26439" spans="12:12" s="26" customFormat="1" hidden="1" x14ac:dyDescent="0.25">
      <c r="L26439"/>
    </row>
    <row r="26440" spans="12:12" s="26" customFormat="1" hidden="1" x14ac:dyDescent="0.25">
      <c r="L26440"/>
    </row>
    <row r="26441" spans="12:12" s="26" customFormat="1" hidden="1" x14ac:dyDescent="0.25">
      <c r="L26441"/>
    </row>
    <row r="26442" spans="12:12" s="26" customFormat="1" hidden="1" x14ac:dyDescent="0.25">
      <c r="L26442"/>
    </row>
    <row r="26443" spans="12:12" s="26" customFormat="1" hidden="1" x14ac:dyDescent="0.25">
      <c r="L26443"/>
    </row>
    <row r="26444" spans="12:12" s="26" customFormat="1" hidden="1" x14ac:dyDescent="0.25">
      <c r="L26444"/>
    </row>
    <row r="26445" spans="12:12" s="26" customFormat="1" hidden="1" x14ac:dyDescent="0.25">
      <c r="L26445"/>
    </row>
    <row r="26446" spans="12:12" s="26" customFormat="1" hidden="1" x14ac:dyDescent="0.25">
      <c r="L26446"/>
    </row>
    <row r="26447" spans="12:12" s="26" customFormat="1" hidden="1" x14ac:dyDescent="0.25">
      <c r="L26447"/>
    </row>
    <row r="26448" spans="12:12" s="26" customFormat="1" hidden="1" x14ac:dyDescent="0.25">
      <c r="L26448"/>
    </row>
    <row r="26449" spans="12:12" s="26" customFormat="1" hidden="1" x14ac:dyDescent="0.25">
      <c r="L26449"/>
    </row>
    <row r="26450" spans="12:12" s="26" customFormat="1" hidden="1" x14ac:dyDescent="0.25">
      <c r="L26450"/>
    </row>
    <row r="26451" spans="12:12" s="26" customFormat="1" hidden="1" x14ac:dyDescent="0.25">
      <c r="L26451"/>
    </row>
    <row r="26452" spans="12:12" s="26" customFormat="1" hidden="1" x14ac:dyDescent="0.25">
      <c r="L26452"/>
    </row>
    <row r="26453" spans="12:12" s="26" customFormat="1" hidden="1" x14ac:dyDescent="0.25">
      <c r="L26453"/>
    </row>
    <row r="26454" spans="12:12" s="26" customFormat="1" hidden="1" x14ac:dyDescent="0.25">
      <c r="L26454"/>
    </row>
    <row r="26455" spans="12:12" s="26" customFormat="1" hidden="1" x14ac:dyDescent="0.25">
      <c r="L26455"/>
    </row>
    <row r="26456" spans="12:12" s="26" customFormat="1" hidden="1" x14ac:dyDescent="0.25">
      <c r="L26456"/>
    </row>
    <row r="26457" spans="12:12" s="26" customFormat="1" hidden="1" x14ac:dyDescent="0.25">
      <c r="L26457"/>
    </row>
    <row r="26458" spans="12:12" s="26" customFormat="1" hidden="1" x14ac:dyDescent="0.25">
      <c r="L26458"/>
    </row>
    <row r="26459" spans="12:12" s="26" customFormat="1" hidden="1" x14ac:dyDescent="0.25">
      <c r="L26459"/>
    </row>
    <row r="26460" spans="12:12" s="26" customFormat="1" hidden="1" x14ac:dyDescent="0.25">
      <c r="L26460"/>
    </row>
    <row r="26461" spans="12:12" s="26" customFormat="1" hidden="1" x14ac:dyDescent="0.25">
      <c r="L26461"/>
    </row>
    <row r="26462" spans="12:12" s="26" customFormat="1" hidden="1" x14ac:dyDescent="0.25">
      <c r="L26462"/>
    </row>
    <row r="26463" spans="12:12" s="26" customFormat="1" hidden="1" x14ac:dyDescent="0.25">
      <c r="L26463"/>
    </row>
    <row r="26464" spans="12:12" s="26" customFormat="1" hidden="1" x14ac:dyDescent="0.25">
      <c r="L26464"/>
    </row>
    <row r="26465" spans="12:12" s="26" customFormat="1" hidden="1" x14ac:dyDescent="0.25">
      <c r="L26465"/>
    </row>
    <row r="26466" spans="12:12" s="26" customFormat="1" hidden="1" x14ac:dyDescent="0.25">
      <c r="L26466"/>
    </row>
    <row r="26467" spans="12:12" s="26" customFormat="1" hidden="1" x14ac:dyDescent="0.25">
      <c r="L26467"/>
    </row>
    <row r="26468" spans="12:12" s="26" customFormat="1" hidden="1" x14ac:dyDescent="0.25">
      <c r="L26468"/>
    </row>
    <row r="26469" spans="12:12" s="26" customFormat="1" hidden="1" x14ac:dyDescent="0.25">
      <c r="L26469"/>
    </row>
    <row r="26470" spans="12:12" s="26" customFormat="1" hidden="1" x14ac:dyDescent="0.25">
      <c r="L26470"/>
    </row>
    <row r="26471" spans="12:12" s="26" customFormat="1" hidden="1" x14ac:dyDescent="0.25">
      <c r="L26471"/>
    </row>
    <row r="26472" spans="12:12" s="26" customFormat="1" hidden="1" x14ac:dyDescent="0.25">
      <c r="L26472"/>
    </row>
    <row r="26473" spans="12:12" s="26" customFormat="1" hidden="1" x14ac:dyDescent="0.25">
      <c r="L26473"/>
    </row>
    <row r="26474" spans="12:12" s="26" customFormat="1" hidden="1" x14ac:dyDescent="0.25">
      <c r="L26474"/>
    </row>
    <row r="26475" spans="12:12" s="26" customFormat="1" hidden="1" x14ac:dyDescent="0.25">
      <c r="L26475"/>
    </row>
    <row r="26476" spans="12:12" s="26" customFormat="1" hidden="1" x14ac:dyDescent="0.25">
      <c r="L26476"/>
    </row>
    <row r="26477" spans="12:12" s="26" customFormat="1" hidden="1" x14ac:dyDescent="0.25">
      <c r="L26477"/>
    </row>
    <row r="26478" spans="12:12" s="26" customFormat="1" hidden="1" x14ac:dyDescent="0.25">
      <c r="L26478"/>
    </row>
    <row r="26479" spans="12:12" s="26" customFormat="1" hidden="1" x14ac:dyDescent="0.25">
      <c r="L26479"/>
    </row>
    <row r="26480" spans="12:12" s="26" customFormat="1" hidden="1" x14ac:dyDescent="0.25">
      <c r="L26480"/>
    </row>
    <row r="26481" spans="12:12" s="26" customFormat="1" hidden="1" x14ac:dyDescent="0.25">
      <c r="L26481"/>
    </row>
    <row r="26482" spans="12:12" s="26" customFormat="1" hidden="1" x14ac:dyDescent="0.25">
      <c r="L26482"/>
    </row>
    <row r="26483" spans="12:12" s="26" customFormat="1" hidden="1" x14ac:dyDescent="0.25">
      <c r="L26483"/>
    </row>
    <row r="26484" spans="12:12" s="26" customFormat="1" hidden="1" x14ac:dyDescent="0.25">
      <c r="L26484"/>
    </row>
    <row r="26485" spans="12:12" s="26" customFormat="1" hidden="1" x14ac:dyDescent="0.25">
      <c r="L26485"/>
    </row>
    <row r="26486" spans="12:12" s="26" customFormat="1" hidden="1" x14ac:dyDescent="0.25">
      <c r="L26486"/>
    </row>
    <row r="26487" spans="12:12" s="26" customFormat="1" hidden="1" x14ac:dyDescent="0.25">
      <c r="L26487"/>
    </row>
    <row r="26488" spans="12:12" s="26" customFormat="1" hidden="1" x14ac:dyDescent="0.25">
      <c r="L26488"/>
    </row>
    <row r="26489" spans="12:12" s="26" customFormat="1" hidden="1" x14ac:dyDescent="0.25">
      <c r="L26489"/>
    </row>
    <row r="26490" spans="12:12" s="26" customFormat="1" hidden="1" x14ac:dyDescent="0.25">
      <c r="L26490"/>
    </row>
    <row r="26491" spans="12:12" s="26" customFormat="1" hidden="1" x14ac:dyDescent="0.25">
      <c r="L26491"/>
    </row>
    <row r="26492" spans="12:12" s="26" customFormat="1" hidden="1" x14ac:dyDescent="0.25">
      <c r="L26492"/>
    </row>
    <row r="26493" spans="12:12" s="26" customFormat="1" hidden="1" x14ac:dyDescent="0.25">
      <c r="L26493"/>
    </row>
    <row r="26494" spans="12:12" s="26" customFormat="1" hidden="1" x14ac:dyDescent="0.25">
      <c r="L26494"/>
    </row>
    <row r="26495" spans="12:12" s="26" customFormat="1" hidden="1" x14ac:dyDescent="0.25">
      <c r="L26495"/>
    </row>
    <row r="26496" spans="12:12" s="26" customFormat="1" hidden="1" x14ac:dyDescent="0.25">
      <c r="L26496"/>
    </row>
    <row r="26497" spans="12:12" s="26" customFormat="1" hidden="1" x14ac:dyDescent="0.25">
      <c r="L26497"/>
    </row>
    <row r="26498" spans="12:12" s="26" customFormat="1" hidden="1" x14ac:dyDescent="0.25">
      <c r="L26498"/>
    </row>
    <row r="26499" spans="12:12" s="26" customFormat="1" hidden="1" x14ac:dyDescent="0.25">
      <c r="L26499"/>
    </row>
    <row r="26500" spans="12:12" s="26" customFormat="1" hidden="1" x14ac:dyDescent="0.25">
      <c r="L26500"/>
    </row>
    <row r="26501" spans="12:12" s="26" customFormat="1" hidden="1" x14ac:dyDescent="0.25">
      <c r="L26501"/>
    </row>
    <row r="26502" spans="12:12" s="26" customFormat="1" hidden="1" x14ac:dyDescent="0.25">
      <c r="L26502"/>
    </row>
    <row r="26503" spans="12:12" s="26" customFormat="1" hidden="1" x14ac:dyDescent="0.25">
      <c r="L26503"/>
    </row>
    <row r="26504" spans="12:12" s="26" customFormat="1" hidden="1" x14ac:dyDescent="0.25">
      <c r="L26504"/>
    </row>
    <row r="26505" spans="12:12" s="26" customFormat="1" hidden="1" x14ac:dyDescent="0.25">
      <c r="L26505"/>
    </row>
    <row r="26506" spans="12:12" s="26" customFormat="1" hidden="1" x14ac:dyDescent="0.25">
      <c r="L26506"/>
    </row>
    <row r="26507" spans="12:12" s="26" customFormat="1" hidden="1" x14ac:dyDescent="0.25">
      <c r="L26507"/>
    </row>
    <row r="26508" spans="12:12" s="26" customFormat="1" hidden="1" x14ac:dyDescent="0.25">
      <c r="L26508"/>
    </row>
    <row r="26509" spans="12:12" s="26" customFormat="1" hidden="1" x14ac:dyDescent="0.25">
      <c r="L26509"/>
    </row>
    <row r="26510" spans="12:12" s="26" customFormat="1" hidden="1" x14ac:dyDescent="0.25">
      <c r="L26510"/>
    </row>
    <row r="26511" spans="12:12" s="26" customFormat="1" hidden="1" x14ac:dyDescent="0.25">
      <c r="L26511"/>
    </row>
    <row r="26512" spans="12:12" s="26" customFormat="1" hidden="1" x14ac:dyDescent="0.25">
      <c r="L26512"/>
    </row>
    <row r="26513" spans="12:12" s="26" customFormat="1" hidden="1" x14ac:dyDescent="0.25">
      <c r="L26513"/>
    </row>
    <row r="26514" spans="12:12" s="26" customFormat="1" hidden="1" x14ac:dyDescent="0.25">
      <c r="L26514"/>
    </row>
    <row r="26515" spans="12:12" s="26" customFormat="1" hidden="1" x14ac:dyDescent="0.25">
      <c r="L26515"/>
    </row>
    <row r="26516" spans="12:12" s="26" customFormat="1" hidden="1" x14ac:dyDescent="0.25">
      <c r="L26516"/>
    </row>
    <row r="26517" spans="12:12" s="26" customFormat="1" hidden="1" x14ac:dyDescent="0.25">
      <c r="L26517"/>
    </row>
    <row r="26518" spans="12:12" s="26" customFormat="1" hidden="1" x14ac:dyDescent="0.25">
      <c r="L26518"/>
    </row>
    <row r="26519" spans="12:12" s="26" customFormat="1" hidden="1" x14ac:dyDescent="0.25">
      <c r="L26519"/>
    </row>
    <row r="26520" spans="12:12" s="26" customFormat="1" hidden="1" x14ac:dyDescent="0.25">
      <c r="L26520"/>
    </row>
    <row r="26521" spans="12:12" s="26" customFormat="1" hidden="1" x14ac:dyDescent="0.25">
      <c r="L26521"/>
    </row>
    <row r="26522" spans="12:12" s="26" customFormat="1" hidden="1" x14ac:dyDescent="0.25">
      <c r="L26522"/>
    </row>
    <row r="26523" spans="12:12" s="26" customFormat="1" hidden="1" x14ac:dyDescent="0.25">
      <c r="L26523"/>
    </row>
    <row r="26524" spans="12:12" s="26" customFormat="1" hidden="1" x14ac:dyDescent="0.25">
      <c r="L26524"/>
    </row>
    <row r="26525" spans="12:12" s="26" customFormat="1" hidden="1" x14ac:dyDescent="0.25">
      <c r="L26525"/>
    </row>
    <row r="26526" spans="12:12" s="26" customFormat="1" hidden="1" x14ac:dyDescent="0.25">
      <c r="L26526"/>
    </row>
    <row r="26527" spans="12:12" s="26" customFormat="1" hidden="1" x14ac:dyDescent="0.25">
      <c r="L26527"/>
    </row>
    <row r="26528" spans="12:12" s="26" customFormat="1" hidden="1" x14ac:dyDescent="0.25">
      <c r="L26528"/>
    </row>
    <row r="26529" spans="12:12" s="26" customFormat="1" hidden="1" x14ac:dyDescent="0.25">
      <c r="L26529"/>
    </row>
    <row r="26530" spans="12:12" s="26" customFormat="1" hidden="1" x14ac:dyDescent="0.25">
      <c r="L26530"/>
    </row>
    <row r="26531" spans="12:12" s="26" customFormat="1" hidden="1" x14ac:dyDescent="0.25">
      <c r="L26531"/>
    </row>
    <row r="26532" spans="12:12" s="26" customFormat="1" hidden="1" x14ac:dyDescent="0.25">
      <c r="L26532"/>
    </row>
    <row r="26533" spans="12:12" s="26" customFormat="1" hidden="1" x14ac:dyDescent="0.25">
      <c r="L26533"/>
    </row>
    <row r="26534" spans="12:12" s="26" customFormat="1" hidden="1" x14ac:dyDescent="0.25">
      <c r="L26534"/>
    </row>
    <row r="26535" spans="12:12" s="26" customFormat="1" hidden="1" x14ac:dyDescent="0.25">
      <c r="L26535"/>
    </row>
    <row r="26536" spans="12:12" s="26" customFormat="1" hidden="1" x14ac:dyDescent="0.25">
      <c r="L26536"/>
    </row>
    <row r="26537" spans="12:12" s="26" customFormat="1" hidden="1" x14ac:dyDescent="0.25">
      <c r="L26537"/>
    </row>
    <row r="26538" spans="12:12" s="26" customFormat="1" hidden="1" x14ac:dyDescent="0.25">
      <c r="L26538"/>
    </row>
    <row r="26539" spans="12:12" s="26" customFormat="1" hidden="1" x14ac:dyDescent="0.25">
      <c r="L26539"/>
    </row>
    <row r="26540" spans="12:12" s="26" customFormat="1" hidden="1" x14ac:dyDescent="0.25">
      <c r="L26540"/>
    </row>
    <row r="26541" spans="12:12" s="26" customFormat="1" hidden="1" x14ac:dyDescent="0.25">
      <c r="L26541"/>
    </row>
    <row r="26542" spans="12:12" s="26" customFormat="1" hidden="1" x14ac:dyDescent="0.25">
      <c r="L26542"/>
    </row>
    <row r="26543" spans="12:12" s="26" customFormat="1" hidden="1" x14ac:dyDescent="0.25">
      <c r="L26543"/>
    </row>
    <row r="26544" spans="12:12" s="26" customFormat="1" hidden="1" x14ac:dyDescent="0.25">
      <c r="L26544"/>
    </row>
    <row r="26545" spans="12:12" s="26" customFormat="1" hidden="1" x14ac:dyDescent="0.25">
      <c r="L26545"/>
    </row>
    <row r="26546" spans="12:12" s="26" customFormat="1" hidden="1" x14ac:dyDescent="0.25">
      <c r="L26546"/>
    </row>
    <row r="26547" spans="12:12" s="26" customFormat="1" hidden="1" x14ac:dyDescent="0.25">
      <c r="L26547"/>
    </row>
    <row r="26548" spans="12:12" s="26" customFormat="1" hidden="1" x14ac:dyDescent="0.25">
      <c r="L26548"/>
    </row>
    <row r="26549" spans="12:12" s="26" customFormat="1" hidden="1" x14ac:dyDescent="0.25">
      <c r="L26549"/>
    </row>
    <row r="26550" spans="12:12" s="26" customFormat="1" hidden="1" x14ac:dyDescent="0.25">
      <c r="L26550"/>
    </row>
    <row r="26551" spans="12:12" s="26" customFormat="1" hidden="1" x14ac:dyDescent="0.25">
      <c r="L26551"/>
    </row>
    <row r="26552" spans="12:12" s="26" customFormat="1" hidden="1" x14ac:dyDescent="0.25">
      <c r="L26552"/>
    </row>
    <row r="26553" spans="12:12" s="26" customFormat="1" hidden="1" x14ac:dyDescent="0.25">
      <c r="L26553"/>
    </row>
    <row r="26554" spans="12:12" s="26" customFormat="1" hidden="1" x14ac:dyDescent="0.25">
      <c r="L26554"/>
    </row>
    <row r="26555" spans="12:12" s="26" customFormat="1" hidden="1" x14ac:dyDescent="0.25">
      <c r="L26555"/>
    </row>
    <row r="26556" spans="12:12" s="26" customFormat="1" hidden="1" x14ac:dyDescent="0.25">
      <c r="L26556"/>
    </row>
    <row r="26557" spans="12:12" s="26" customFormat="1" hidden="1" x14ac:dyDescent="0.25">
      <c r="L26557"/>
    </row>
    <row r="26558" spans="12:12" s="26" customFormat="1" hidden="1" x14ac:dyDescent="0.25">
      <c r="L26558"/>
    </row>
    <row r="26559" spans="12:12" s="26" customFormat="1" hidden="1" x14ac:dyDescent="0.25">
      <c r="L26559"/>
    </row>
    <row r="26560" spans="12:12" s="26" customFormat="1" hidden="1" x14ac:dyDescent="0.25">
      <c r="L26560"/>
    </row>
    <row r="26561" spans="12:12" s="26" customFormat="1" hidden="1" x14ac:dyDescent="0.25">
      <c r="L26561"/>
    </row>
    <row r="26562" spans="12:12" s="26" customFormat="1" hidden="1" x14ac:dyDescent="0.25">
      <c r="L26562"/>
    </row>
    <row r="26563" spans="12:12" s="26" customFormat="1" hidden="1" x14ac:dyDescent="0.25">
      <c r="L26563"/>
    </row>
    <row r="26564" spans="12:12" s="26" customFormat="1" hidden="1" x14ac:dyDescent="0.25">
      <c r="L26564"/>
    </row>
    <row r="26565" spans="12:12" s="26" customFormat="1" hidden="1" x14ac:dyDescent="0.25">
      <c r="L26565"/>
    </row>
    <row r="26566" spans="12:12" s="26" customFormat="1" hidden="1" x14ac:dyDescent="0.25">
      <c r="L26566"/>
    </row>
    <row r="26567" spans="12:12" s="26" customFormat="1" hidden="1" x14ac:dyDescent="0.25">
      <c r="L26567"/>
    </row>
    <row r="26568" spans="12:12" s="26" customFormat="1" hidden="1" x14ac:dyDescent="0.25">
      <c r="L26568"/>
    </row>
    <row r="26569" spans="12:12" s="26" customFormat="1" hidden="1" x14ac:dyDescent="0.25">
      <c r="L26569"/>
    </row>
    <row r="26570" spans="12:12" s="26" customFormat="1" hidden="1" x14ac:dyDescent="0.25">
      <c r="L26570"/>
    </row>
    <row r="26571" spans="12:12" s="26" customFormat="1" hidden="1" x14ac:dyDescent="0.25">
      <c r="L26571"/>
    </row>
    <row r="26572" spans="12:12" s="26" customFormat="1" hidden="1" x14ac:dyDescent="0.25">
      <c r="L26572"/>
    </row>
    <row r="26573" spans="12:12" s="26" customFormat="1" hidden="1" x14ac:dyDescent="0.25">
      <c r="L26573"/>
    </row>
    <row r="26574" spans="12:12" s="26" customFormat="1" hidden="1" x14ac:dyDescent="0.25">
      <c r="L26574"/>
    </row>
    <row r="26575" spans="12:12" s="26" customFormat="1" hidden="1" x14ac:dyDescent="0.25">
      <c r="L26575"/>
    </row>
    <row r="26576" spans="12:12" s="26" customFormat="1" hidden="1" x14ac:dyDescent="0.25">
      <c r="L26576"/>
    </row>
    <row r="26577" spans="12:12" s="26" customFormat="1" hidden="1" x14ac:dyDescent="0.25">
      <c r="L26577"/>
    </row>
    <row r="26578" spans="12:12" s="26" customFormat="1" hidden="1" x14ac:dyDescent="0.25">
      <c r="L26578"/>
    </row>
    <row r="26579" spans="12:12" s="26" customFormat="1" hidden="1" x14ac:dyDescent="0.25">
      <c r="L26579"/>
    </row>
    <row r="26580" spans="12:12" s="26" customFormat="1" hidden="1" x14ac:dyDescent="0.25">
      <c r="L26580"/>
    </row>
    <row r="26581" spans="12:12" s="26" customFormat="1" hidden="1" x14ac:dyDescent="0.25">
      <c r="L26581"/>
    </row>
    <row r="26582" spans="12:12" s="26" customFormat="1" hidden="1" x14ac:dyDescent="0.25">
      <c r="L26582"/>
    </row>
    <row r="26583" spans="12:12" s="26" customFormat="1" hidden="1" x14ac:dyDescent="0.25">
      <c r="L26583"/>
    </row>
    <row r="26584" spans="12:12" s="26" customFormat="1" hidden="1" x14ac:dyDescent="0.25">
      <c r="L26584"/>
    </row>
    <row r="26585" spans="12:12" s="26" customFormat="1" hidden="1" x14ac:dyDescent="0.25">
      <c r="L26585"/>
    </row>
    <row r="26586" spans="12:12" s="26" customFormat="1" hidden="1" x14ac:dyDescent="0.25">
      <c r="L26586"/>
    </row>
    <row r="26587" spans="12:12" s="26" customFormat="1" hidden="1" x14ac:dyDescent="0.25">
      <c r="L26587"/>
    </row>
    <row r="26588" spans="12:12" s="26" customFormat="1" hidden="1" x14ac:dyDescent="0.25">
      <c r="L26588"/>
    </row>
    <row r="26589" spans="12:12" s="26" customFormat="1" hidden="1" x14ac:dyDescent="0.25">
      <c r="L26589"/>
    </row>
    <row r="26590" spans="12:12" s="26" customFormat="1" hidden="1" x14ac:dyDescent="0.25">
      <c r="L26590"/>
    </row>
    <row r="26591" spans="12:12" s="26" customFormat="1" hidden="1" x14ac:dyDescent="0.25">
      <c r="L26591"/>
    </row>
    <row r="26592" spans="12:12" s="26" customFormat="1" hidden="1" x14ac:dyDescent="0.25">
      <c r="L26592"/>
    </row>
    <row r="26593" spans="12:12" s="26" customFormat="1" hidden="1" x14ac:dyDescent="0.25">
      <c r="L26593"/>
    </row>
    <row r="26594" spans="12:12" s="26" customFormat="1" hidden="1" x14ac:dyDescent="0.25">
      <c r="L26594"/>
    </row>
    <row r="26595" spans="12:12" s="26" customFormat="1" hidden="1" x14ac:dyDescent="0.25">
      <c r="L26595"/>
    </row>
    <row r="26596" spans="12:12" s="26" customFormat="1" hidden="1" x14ac:dyDescent="0.25">
      <c r="L26596"/>
    </row>
    <row r="26597" spans="12:12" s="26" customFormat="1" hidden="1" x14ac:dyDescent="0.25">
      <c r="L26597"/>
    </row>
    <row r="26598" spans="12:12" s="26" customFormat="1" hidden="1" x14ac:dyDescent="0.25">
      <c r="L26598"/>
    </row>
    <row r="26599" spans="12:12" s="26" customFormat="1" hidden="1" x14ac:dyDescent="0.25">
      <c r="L26599"/>
    </row>
    <row r="26600" spans="12:12" s="26" customFormat="1" hidden="1" x14ac:dyDescent="0.25">
      <c r="L26600"/>
    </row>
    <row r="26601" spans="12:12" s="26" customFormat="1" hidden="1" x14ac:dyDescent="0.25">
      <c r="L26601"/>
    </row>
    <row r="26602" spans="12:12" s="26" customFormat="1" hidden="1" x14ac:dyDescent="0.25">
      <c r="L26602"/>
    </row>
    <row r="26603" spans="12:12" s="26" customFormat="1" hidden="1" x14ac:dyDescent="0.25">
      <c r="L26603"/>
    </row>
    <row r="26604" spans="12:12" s="26" customFormat="1" hidden="1" x14ac:dyDescent="0.25">
      <c r="L26604"/>
    </row>
    <row r="26605" spans="12:12" s="26" customFormat="1" hidden="1" x14ac:dyDescent="0.25">
      <c r="L26605"/>
    </row>
    <row r="26606" spans="12:12" s="26" customFormat="1" hidden="1" x14ac:dyDescent="0.25">
      <c r="L26606"/>
    </row>
    <row r="26607" spans="12:12" s="26" customFormat="1" hidden="1" x14ac:dyDescent="0.25">
      <c r="L26607"/>
    </row>
    <row r="26608" spans="12:12" s="26" customFormat="1" hidden="1" x14ac:dyDescent="0.25">
      <c r="L26608"/>
    </row>
    <row r="26609" spans="12:12" s="26" customFormat="1" hidden="1" x14ac:dyDescent="0.25">
      <c r="L26609"/>
    </row>
    <row r="26610" spans="12:12" s="26" customFormat="1" hidden="1" x14ac:dyDescent="0.25">
      <c r="L26610"/>
    </row>
    <row r="26611" spans="12:12" s="26" customFormat="1" hidden="1" x14ac:dyDescent="0.25">
      <c r="L26611"/>
    </row>
    <row r="26612" spans="12:12" s="26" customFormat="1" hidden="1" x14ac:dyDescent="0.25">
      <c r="L26612"/>
    </row>
    <row r="26613" spans="12:12" s="26" customFormat="1" hidden="1" x14ac:dyDescent="0.25">
      <c r="L26613"/>
    </row>
    <row r="26614" spans="12:12" s="26" customFormat="1" hidden="1" x14ac:dyDescent="0.25">
      <c r="L26614"/>
    </row>
    <row r="26615" spans="12:12" s="26" customFormat="1" hidden="1" x14ac:dyDescent="0.25">
      <c r="L26615"/>
    </row>
    <row r="26616" spans="12:12" s="26" customFormat="1" hidden="1" x14ac:dyDescent="0.25">
      <c r="L26616"/>
    </row>
    <row r="26617" spans="12:12" s="26" customFormat="1" hidden="1" x14ac:dyDescent="0.25">
      <c r="L26617"/>
    </row>
    <row r="26618" spans="12:12" s="26" customFormat="1" hidden="1" x14ac:dyDescent="0.25">
      <c r="L26618"/>
    </row>
    <row r="26619" spans="12:12" s="26" customFormat="1" hidden="1" x14ac:dyDescent="0.25">
      <c r="L26619"/>
    </row>
    <row r="26620" spans="12:12" s="26" customFormat="1" hidden="1" x14ac:dyDescent="0.25">
      <c r="L26620"/>
    </row>
    <row r="26621" spans="12:12" s="26" customFormat="1" hidden="1" x14ac:dyDescent="0.25">
      <c r="L26621"/>
    </row>
    <row r="26622" spans="12:12" s="26" customFormat="1" hidden="1" x14ac:dyDescent="0.25">
      <c r="L26622"/>
    </row>
    <row r="26623" spans="12:12" s="26" customFormat="1" hidden="1" x14ac:dyDescent="0.25">
      <c r="L26623"/>
    </row>
    <row r="26624" spans="12:12" s="26" customFormat="1" hidden="1" x14ac:dyDescent="0.25">
      <c r="L26624"/>
    </row>
    <row r="26625" spans="12:12" s="26" customFormat="1" hidden="1" x14ac:dyDescent="0.25">
      <c r="L26625"/>
    </row>
    <row r="26626" spans="12:12" s="26" customFormat="1" hidden="1" x14ac:dyDescent="0.25">
      <c r="L26626"/>
    </row>
    <row r="26627" spans="12:12" s="26" customFormat="1" hidden="1" x14ac:dyDescent="0.25">
      <c r="L26627"/>
    </row>
    <row r="26628" spans="12:12" s="26" customFormat="1" hidden="1" x14ac:dyDescent="0.25">
      <c r="L26628"/>
    </row>
    <row r="26629" spans="12:12" s="26" customFormat="1" hidden="1" x14ac:dyDescent="0.25">
      <c r="L26629"/>
    </row>
    <row r="26630" spans="12:12" s="26" customFormat="1" hidden="1" x14ac:dyDescent="0.25">
      <c r="L26630"/>
    </row>
    <row r="26631" spans="12:12" s="26" customFormat="1" hidden="1" x14ac:dyDescent="0.25">
      <c r="L26631"/>
    </row>
    <row r="26632" spans="12:12" s="26" customFormat="1" hidden="1" x14ac:dyDescent="0.25">
      <c r="L26632"/>
    </row>
    <row r="26633" spans="12:12" s="26" customFormat="1" hidden="1" x14ac:dyDescent="0.25">
      <c r="L26633"/>
    </row>
    <row r="26634" spans="12:12" s="26" customFormat="1" hidden="1" x14ac:dyDescent="0.25">
      <c r="L26634"/>
    </row>
    <row r="26635" spans="12:12" s="26" customFormat="1" hidden="1" x14ac:dyDescent="0.25">
      <c r="L26635"/>
    </row>
    <row r="26636" spans="12:12" s="26" customFormat="1" hidden="1" x14ac:dyDescent="0.25">
      <c r="L26636"/>
    </row>
    <row r="26637" spans="12:12" s="26" customFormat="1" hidden="1" x14ac:dyDescent="0.25">
      <c r="L26637"/>
    </row>
    <row r="26638" spans="12:12" s="26" customFormat="1" hidden="1" x14ac:dyDescent="0.25">
      <c r="L26638"/>
    </row>
    <row r="26639" spans="12:12" s="26" customFormat="1" hidden="1" x14ac:dyDescent="0.25">
      <c r="L26639"/>
    </row>
    <row r="26640" spans="12:12" s="26" customFormat="1" hidden="1" x14ac:dyDescent="0.25">
      <c r="L26640"/>
    </row>
    <row r="26641" spans="12:12" s="26" customFormat="1" hidden="1" x14ac:dyDescent="0.25">
      <c r="L26641"/>
    </row>
    <row r="26642" spans="12:12" s="26" customFormat="1" hidden="1" x14ac:dyDescent="0.25">
      <c r="L26642"/>
    </row>
    <row r="26643" spans="12:12" s="26" customFormat="1" hidden="1" x14ac:dyDescent="0.25">
      <c r="L26643"/>
    </row>
    <row r="26644" spans="12:12" s="26" customFormat="1" hidden="1" x14ac:dyDescent="0.25">
      <c r="L26644"/>
    </row>
    <row r="26645" spans="12:12" s="26" customFormat="1" hidden="1" x14ac:dyDescent="0.25">
      <c r="L26645"/>
    </row>
    <row r="26646" spans="12:12" s="26" customFormat="1" hidden="1" x14ac:dyDescent="0.25">
      <c r="L26646"/>
    </row>
    <row r="26647" spans="12:12" s="26" customFormat="1" hidden="1" x14ac:dyDescent="0.25">
      <c r="L26647"/>
    </row>
    <row r="26648" spans="12:12" s="26" customFormat="1" hidden="1" x14ac:dyDescent="0.25">
      <c r="L26648"/>
    </row>
    <row r="26649" spans="12:12" s="26" customFormat="1" hidden="1" x14ac:dyDescent="0.25">
      <c r="L26649"/>
    </row>
    <row r="26650" spans="12:12" s="26" customFormat="1" hidden="1" x14ac:dyDescent="0.25">
      <c r="L26650"/>
    </row>
    <row r="26651" spans="12:12" s="26" customFormat="1" hidden="1" x14ac:dyDescent="0.25">
      <c r="L26651"/>
    </row>
    <row r="26652" spans="12:12" s="26" customFormat="1" hidden="1" x14ac:dyDescent="0.25">
      <c r="L26652"/>
    </row>
    <row r="26653" spans="12:12" s="26" customFormat="1" hidden="1" x14ac:dyDescent="0.25">
      <c r="L26653"/>
    </row>
    <row r="26654" spans="12:12" s="26" customFormat="1" hidden="1" x14ac:dyDescent="0.25">
      <c r="L26654"/>
    </row>
    <row r="26655" spans="12:12" s="26" customFormat="1" hidden="1" x14ac:dyDescent="0.25">
      <c r="L26655"/>
    </row>
    <row r="26656" spans="12:12" s="26" customFormat="1" hidden="1" x14ac:dyDescent="0.25">
      <c r="L26656"/>
    </row>
    <row r="26657" spans="12:12" s="26" customFormat="1" hidden="1" x14ac:dyDescent="0.25">
      <c r="L26657"/>
    </row>
    <row r="26658" spans="12:12" s="26" customFormat="1" hidden="1" x14ac:dyDescent="0.25">
      <c r="L26658"/>
    </row>
    <row r="26659" spans="12:12" s="26" customFormat="1" hidden="1" x14ac:dyDescent="0.25">
      <c r="L26659"/>
    </row>
    <row r="26660" spans="12:12" s="26" customFormat="1" hidden="1" x14ac:dyDescent="0.25">
      <c r="L26660"/>
    </row>
    <row r="26661" spans="12:12" s="26" customFormat="1" hidden="1" x14ac:dyDescent="0.25">
      <c r="L26661"/>
    </row>
    <row r="26662" spans="12:12" s="26" customFormat="1" hidden="1" x14ac:dyDescent="0.25">
      <c r="L26662"/>
    </row>
    <row r="26663" spans="12:12" s="26" customFormat="1" hidden="1" x14ac:dyDescent="0.25">
      <c r="L26663"/>
    </row>
    <row r="26664" spans="12:12" s="26" customFormat="1" hidden="1" x14ac:dyDescent="0.25">
      <c r="L26664"/>
    </row>
    <row r="26665" spans="12:12" s="26" customFormat="1" hidden="1" x14ac:dyDescent="0.25">
      <c r="L26665"/>
    </row>
    <row r="26666" spans="12:12" s="26" customFormat="1" hidden="1" x14ac:dyDescent="0.25">
      <c r="L26666"/>
    </row>
    <row r="26667" spans="12:12" s="26" customFormat="1" hidden="1" x14ac:dyDescent="0.25">
      <c r="L26667"/>
    </row>
    <row r="26668" spans="12:12" s="26" customFormat="1" hidden="1" x14ac:dyDescent="0.25">
      <c r="L26668"/>
    </row>
    <row r="26669" spans="12:12" s="26" customFormat="1" hidden="1" x14ac:dyDescent="0.25">
      <c r="L26669"/>
    </row>
    <row r="26670" spans="12:12" s="26" customFormat="1" hidden="1" x14ac:dyDescent="0.25">
      <c r="L26670"/>
    </row>
    <row r="26671" spans="12:12" s="26" customFormat="1" hidden="1" x14ac:dyDescent="0.25">
      <c r="L26671"/>
    </row>
    <row r="26672" spans="12:12" s="26" customFormat="1" hidden="1" x14ac:dyDescent="0.25">
      <c r="L26672"/>
    </row>
    <row r="26673" spans="12:12" s="26" customFormat="1" hidden="1" x14ac:dyDescent="0.25">
      <c r="L26673"/>
    </row>
    <row r="26674" spans="12:12" s="26" customFormat="1" hidden="1" x14ac:dyDescent="0.25">
      <c r="L26674"/>
    </row>
    <row r="26675" spans="12:12" s="26" customFormat="1" hidden="1" x14ac:dyDescent="0.25">
      <c r="L26675"/>
    </row>
    <row r="26676" spans="12:12" s="26" customFormat="1" hidden="1" x14ac:dyDescent="0.25">
      <c r="L26676"/>
    </row>
    <row r="26677" spans="12:12" s="26" customFormat="1" hidden="1" x14ac:dyDescent="0.25">
      <c r="L26677"/>
    </row>
    <row r="26678" spans="12:12" s="26" customFormat="1" hidden="1" x14ac:dyDescent="0.25">
      <c r="L26678"/>
    </row>
    <row r="26679" spans="12:12" s="26" customFormat="1" hidden="1" x14ac:dyDescent="0.25">
      <c r="L26679"/>
    </row>
    <row r="26680" spans="12:12" s="26" customFormat="1" hidden="1" x14ac:dyDescent="0.25">
      <c r="L26680"/>
    </row>
    <row r="26681" spans="12:12" s="26" customFormat="1" hidden="1" x14ac:dyDescent="0.25">
      <c r="L26681"/>
    </row>
    <row r="26682" spans="12:12" s="26" customFormat="1" hidden="1" x14ac:dyDescent="0.25">
      <c r="L26682"/>
    </row>
    <row r="26683" spans="12:12" s="26" customFormat="1" hidden="1" x14ac:dyDescent="0.25">
      <c r="L26683"/>
    </row>
    <row r="26684" spans="12:12" s="26" customFormat="1" hidden="1" x14ac:dyDescent="0.25">
      <c r="L26684"/>
    </row>
    <row r="26685" spans="12:12" s="26" customFormat="1" hidden="1" x14ac:dyDescent="0.25">
      <c r="L26685"/>
    </row>
    <row r="26686" spans="12:12" s="26" customFormat="1" hidden="1" x14ac:dyDescent="0.25">
      <c r="L26686"/>
    </row>
    <row r="26687" spans="12:12" s="26" customFormat="1" hidden="1" x14ac:dyDescent="0.25">
      <c r="L26687"/>
    </row>
    <row r="26688" spans="12:12" s="26" customFormat="1" hidden="1" x14ac:dyDescent="0.25">
      <c r="L26688"/>
    </row>
    <row r="26689" spans="12:12" s="26" customFormat="1" hidden="1" x14ac:dyDescent="0.25">
      <c r="L26689"/>
    </row>
    <row r="26690" spans="12:12" s="26" customFormat="1" hidden="1" x14ac:dyDescent="0.25">
      <c r="L26690"/>
    </row>
    <row r="26691" spans="12:12" s="26" customFormat="1" hidden="1" x14ac:dyDescent="0.25">
      <c r="L26691"/>
    </row>
    <row r="26692" spans="12:12" s="26" customFormat="1" hidden="1" x14ac:dyDescent="0.25">
      <c r="L26692"/>
    </row>
    <row r="26693" spans="12:12" s="26" customFormat="1" hidden="1" x14ac:dyDescent="0.25">
      <c r="L26693"/>
    </row>
    <row r="26694" spans="12:12" s="26" customFormat="1" hidden="1" x14ac:dyDescent="0.25">
      <c r="L26694"/>
    </row>
    <row r="26695" spans="12:12" s="26" customFormat="1" hidden="1" x14ac:dyDescent="0.25">
      <c r="L26695"/>
    </row>
    <row r="26696" spans="12:12" s="26" customFormat="1" hidden="1" x14ac:dyDescent="0.25">
      <c r="L26696"/>
    </row>
    <row r="26697" spans="12:12" s="26" customFormat="1" hidden="1" x14ac:dyDescent="0.25">
      <c r="L26697"/>
    </row>
    <row r="26698" spans="12:12" s="26" customFormat="1" hidden="1" x14ac:dyDescent="0.25">
      <c r="L26698"/>
    </row>
    <row r="26699" spans="12:12" s="26" customFormat="1" hidden="1" x14ac:dyDescent="0.25">
      <c r="L26699"/>
    </row>
    <row r="26700" spans="12:12" s="26" customFormat="1" hidden="1" x14ac:dyDescent="0.25">
      <c r="L26700"/>
    </row>
    <row r="26701" spans="12:12" s="26" customFormat="1" hidden="1" x14ac:dyDescent="0.25">
      <c r="L26701"/>
    </row>
    <row r="26702" spans="12:12" s="26" customFormat="1" hidden="1" x14ac:dyDescent="0.25">
      <c r="L26702"/>
    </row>
    <row r="26703" spans="12:12" s="26" customFormat="1" hidden="1" x14ac:dyDescent="0.25">
      <c r="L26703"/>
    </row>
    <row r="26704" spans="12:12" s="26" customFormat="1" hidden="1" x14ac:dyDescent="0.25">
      <c r="L26704"/>
    </row>
    <row r="26705" spans="12:12" s="26" customFormat="1" hidden="1" x14ac:dyDescent="0.25">
      <c r="L26705"/>
    </row>
    <row r="26706" spans="12:12" s="26" customFormat="1" hidden="1" x14ac:dyDescent="0.25">
      <c r="L26706"/>
    </row>
    <row r="26707" spans="12:12" s="26" customFormat="1" hidden="1" x14ac:dyDescent="0.25">
      <c r="L26707"/>
    </row>
    <row r="26708" spans="12:12" s="26" customFormat="1" hidden="1" x14ac:dyDescent="0.25">
      <c r="L26708"/>
    </row>
    <row r="26709" spans="12:12" s="26" customFormat="1" hidden="1" x14ac:dyDescent="0.25">
      <c r="L26709"/>
    </row>
    <row r="26710" spans="12:12" s="26" customFormat="1" hidden="1" x14ac:dyDescent="0.25">
      <c r="L26710"/>
    </row>
    <row r="26711" spans="12:12" s="26" customFormat="1" hidden="1" x14ac:dyDescent="0.25">
      <c r="L26711"/>
    </row>
    <row r="26712" spans="12:12" s="26" customFormat="1" hidden="1" x14ac:dyDescent="0.25">
      <c r="L26712"/>
    </row>
    <row r="26713" spans="12:12" s="26" customFormat="1" hidden="1" x14ac:dyDescent="0.25">
      <c r="L26713"/>
    </row>
    <row r="26714" spans="12:12" s="26" customFormat="1" hidden="1" x14ac:dyDescent="0.25">
      <c r="L26714"/>
    </row>
    <row r="26715" spans="12:12" s="26" customFormat="1" hidden="1" x14ac:dyDescent="0.25">
      <c r="L26715"/>
    </row>
    <row r="26716" spans="12:12" s="26" customFormat="1" hidden="1" x14ac:dyDescent="0.25">
      <c r="L26716"/>
    </row>
    <row r="26717" spans="12:12" s="26" customFormat="1" hidden="1" x14ac:dyDescent="0.25">
      <c r="L26717"/>
    </row>
    <row r="26718" spans="12:12" s="26" customFormat="1" hidden="1" x14ac:dyDescent="0.25">
      <c r="L26718"/>
    </row>
    <row r="26719" spans="12:12" s="26" customFormat="1" hidden="1" x14ac:dyDescent="0.25">
      <c r="L26719"/>
    </row>
    <row r="26720" spans="12:12" s="26" customFormat="1" hidden="1" x14ac:dyDescent="0.25">
      <c r="L26720"/>
    </row>
    <row r="26721" spans="12:12" s="26" customFormat="1" hidden="1" x14ac:dyDescent="0.25">
      <c r="L26721"/>
    </row>
    <row r="26722" spans="12:12" s="26" customFormat="1" hidden="1" x14ac:dyDescent="0.25">
      <c r="L26722"/>
    </row>
    <row r="26723" spans="12:12" s="26" customFormat="1" hidden="1" x14ac:dyDescent="0.25">
      <c r="L26723"/>
    </row>
    <row r="26724" spans="12:12" s="26" customFormat="1" hidden="1" x14ac:dyDescent="0.25">
      <c r="L26724"/>
    </row>
    <row r="26725" spans="12:12" s="26" customFormat="1" hidden="1" x14ac:dyDescent="0.25">
      <c r="L26725"/>
    </row>
    <row r="26726" spans="12:12" s="26" customFormat="1" hidden="1" x14ac:dyDescent="0.25">
      <c r="L26726"/>
    </row>
    <row r="26727" spans="12:12" s="26" customFormat="1" hidden="1" x14ac:dyDescent="0.25">
      <c r="L26727"/>
    </row>
    <row r="26728" spans="12:12" s="26" customFormat="1" hidden="1" x14ac:dyDescent="0.25">
      <c r="L26728"/>
    </row>
    <row r="26729" spans="12:12" s="26" customFormat="1" hidden="1" x14ac:dyDescent="0.25">
      <c r="L26729"/>
    </row>
    <row r="26730" spans="12:12" s="26" customFormat="1" hidden="1" x14ac:dyDescent="0.25">
      <c r="L26730"/>
    </row>
    <row r="26731" spans="12:12" s="26" customFormat="1" hidden="1" x14ac:dyDescent="0.25">
      <c r="L26731"/>
    </row>
    <row r="26732" spans="12:12" s="26" customFormat="1" hidden="1" x14ac:dyDescent="0.25">
      <c r="L26732"/>
    </row>
    <row r="26733" spans="12:12" s="26" customFormat="1" hidden="1" x14ac:dyDescent="0.25">
      <c r="L26733"/>
    </row>
    <row r="26734" spans="12:12" s="26" customFormat="1" hidden="1" x14ac:dyDescent="0.25">
      <c r="L26734"/>
    </row>
    <row r="26735" spans="12:12" s="26" customFormat="1" hidden="1" x14ac:dyDescent="0.25">
      <c r="L26735"/>
    </row>
    <row r="26736" spans="12:12" s="26" customFormat="1" hidden="1" x14ac:dyDescent="0.25">
      <c r="L26736"/>
    </row>
    <row r="26737" spans="12:12" s="26" customFormat="1" hidden="1" x14ac:dyDescent="0.25">
      <c r="L26737"/>
    </row>
    <row r="26738" spans="12:12" s="26" customFormat="1" hidden="1" x14ac:dyDescent="0.25">
      <c r="L26738"/>
    </row>
    <row r="26739" spans="12:12" s="26" customFormat="1" hidden="1" x14ac:dyDescent="0.25">
      <c r="L26739"/>
    </row>
    <row r="26740" spans="12:12" s="26" customFormat="1" hidden="1" x14ac:dyDescent="0.25">
      <c r="L26740"/>
    </row>
    <row r="26741" spans="12:12" s="26" customFormat="1" hidden="1" x14ac:dyDescent="0.25">
      <c r="L26741"/>
    </row>
    <row r="26742" spans="12:12" s="26" customFormat="1" hidden="1" x14ac:dyDescent="0.25">
      <c r="L26742"/>
    </row>
    <row r="26743" spans="12:12" s="26" customFormat="1" hidden="1" x14ac:dyDescent="0.25">
      <c r="L26743"/>
    </row>
    <row r="26744" spans="12:12" s="26" customFormat="1" hidden="1" x14ac:dyDescent="0.25">
      <c r="L26744"/>
    </row>
    <row r="26745" spans="12:12" s="26" customFormat="1" hidden="1" x14ac:dyDescent="0.25">
      <c r="L26745"/>
    </row>
    <row r="26746" spans="12:12" s="26" customFormat="1" hidden="1" x14ac:dyDescent="0.25">
      <c r="L26746"/>
    </row>
    <row r="26747" spans="12:12" s="26" customFormat="1" hidden="1" x14ac:dyDescent="0.25">
      <c r="L26747"/>
    </row>
    <row r="26748" spans="12:12" s="26" customFormat="1" hidden="1" x14ac:dyDescent="0.25">
      <c r="L26748"/>
    </row>
    <row r="26749" spans="12:12" s="26" customFormat="1" hidden="1" x14ac:dyDescent="0.25">
      <c r="L26749"/>
    </row>
    <row r="26750" spans="12:12" s="26" customFormat="1" hidden="1" x14ac:dyDescent="0.25">
      <c r="L26750"/>
    </row>
    <row r="26751" spans="12:12" s="26" customFormat="1" hidden="1" x14ac:dyDescent="0.25">
      <c r="L26751"/>
    </row>
    <row r="26752" spans="12:12" s="26" customFormat="1" hidden="1" x14ac:dyDescent="0.25">
      <c r="L26752"/>
    </row>
    <row r="26753" spans="12:12" s="26" customFormat="1" hidden="1" x14ac:dyDescent="0.25">
      <c r="L26753"/>
    </row>
    <row r="26754" spans="12:12" s="26" customFormat="1" hidden="1" x14ac:dyDescent="0.25">
      <c r="L26754"/>
    </row>
    <row r="26755" spans="12:12" s="26" customFormat="1" hidden="1" x14ac:dyDescent="0.25">
      <c r="L26755"/>
    </row>
    <row r="26756" spans="12:12" s="26" customFormat="1" hidden="1" x14ac:dyDescent="0.25">
      <c r="L26756"/>
    </row>
    <row r="26757" spans="12:12" s="26" customFormat="1" hidden="1" x14ac:dyDescent="0.25">
      <c r="L26757"/>
    </row>
    <row r="26758" spans="12:12" s="26" customFormat="1" hidden="1" x14ac:dyDescent="0.25">
      <c r="L26758"/>
    </row>
    <row r="26759" spans="12:12" s="26" customFormat="1" hidden="1" x14ac:dyDescent="0.25">
      <c r="L26759"/>
    </row>
    <row r="26760" spans="12:12" s="26" customFormat="1" hidden="1" x14ac:dyDescent="0.25">
      <c r="L26760"/>
    </row>
    <row r="26761" spans="12:12" s="26" customFormat="1" hidden="1" x14ac:dyDescent="0.25">
      <c r="L26761"/>
    </row>
    <row r="26762" spans="12:12" s="26" customFormat="1" hidden="1" x14ac:dyDescent="0.25">
      <c r="L26762"/>
    </row>
    <row r="26763" spans="12:12" s="26" customFormat="1" hidden="1" x14ac:dyDescent="0.25">
      <c r="L26763"/>
    </row>
    <row r="26764" spans="12:12" s="26" customFormat="1" hidden="1" x14ac:dyDescent="0.25">
      <c r="L26764"/>
    </row>
    <row r="26765" spans="12:12" s="26" customFormat="1" hidden="1" x14ac:dyDescent="0.25">
      <c r="L26765"/>
    </row>
    <row r="26766" spans="12:12" s="26" customFormat="1" hidden="1" x14ac:dyDescent="0.25">
      <c r="L26766"/>
    </row>
    <row r="26767" spans="12:12" s="26" customFormat="1" hidden="1" x14ac:dyDescent="0.25">
      <c r="L26767"/>
    </row>
    <row r="26768" spans="12:12" s="26" customFormat="1" hidden="1" x14ac:dyDescent="0.25">
      <c r="L26768"/>
    </row>
    <row r="26769" spans="12:12" s="26" customFormat="1" hidden="1" x14ac:dyDescent="0.25">
      <c r="L26769"/>
    </row>
    <row r="26770" spans="12:12" s="26" customFormat="1" hidden="1" x14ac:dyDescent="0.25">
      <c r="L26770"/>
    </row>
    <row r="26771" spans="12:12" s="26" customFormat="1" hidden="1" x14ac:dyDescent="0.25">
      <c r="L26771"/>
    </row>
    <row r="26772" spans="12:12" s="26" customFormat="1" hidden="1" x14ac:dyDescent="0.25">
      <c r="L26772"/>
    </row>
    <row r="26773" spans="12:12" s="26" customFormat="1" hidden="1" x14ac:dyDescent="0.25">
      <c r="L26773"/>
    </row>
    <row r="26774" spans="12:12" s="26" customFormat="1" hidden="1" x14ac:dyDescent="0.25">
      <c r="L26774"/>
    </row>
    <row r="26775" spans="12:12" s="26" customFormat="1" hidden="1" x14ac:dyDescent="0.25">
      <c r="L26775"/>
    </row>
    <row r="26776" spans="12:12" s="26" customFormat="1" hidden="1" x14ac:dyDescent="0.25">
      <c r="L26776"/>
    </row>
    <row r="26777" spans="12:12" s="26" customFormat="1" hidden="1" x14ac:dyDescent="0.25">
      <c r="L26777"/>
    </row>
    <row r="26778" spans="12:12" s="26" customFormat="1" hidden="1" x14ac:dyDescent="0.25">
      <c r="L26778"/>
    </row>
    <row r="26779" spans="12:12" s="26" customFormat="1" hidden="1" x14ac:dyDescent="0.25">
      <c r="L26779"/>
    </row>
    <row r="26780" spans="12:12" s="26" customFormat="1" hidden="1" x14ac:dyDescent="0.25">
      <c r="L26780"/>
    </row>
    <row r="26781" spans="12:12" s="26" customFormat="1" hidden="1" x14ac:dyDescent="0.25">
      <c r="L26781"/>
    </row>
    <row r="26782" spans="12:12" s="26" customFormat="1" hidden="1" x14ac:dyDescent="0.25">
      <c r="L26782"/>
    </row>
    <row r="26783" spans="12:12" s="26" customFormat="1" hidden="1" x14ac:dyDescent="0.25">
      <c r="L26783"/>
    </row>
    <row r="26784" spans="12:12" s="26" customFormat="1" hidden="1" x14ac:dyDescent="0.25">
      <c r="L26784"/>
    </row>
    <row r="26785" spans="12:12" s="26" customFormat="1" hidden="1" x14ac:dyDescent="0.25">
      <c r="L26785"/>
    </row>
    <row r="26786" spans="12:12" s="26" customFormat="1" hidden="1" x14ac:dyDescent="0.25">
      <c r="L26786"/>
    </row>
    <row r="26787" spans="12:12" s="26" customFormat="1" hidden="1" x14ac:dyDescent="0.25">
      <c r="L26787"/>
    </row>
    <row r="26788" spans="12:12" s="26" customFormat="1" hidden="1" x14ac:dyDescent="0.25">
      <c r="L26788"/>
    </row>
    <row r="26789" spans="12:12" s="26" customFormat="1" hidden="1" x14ac:dyDescent="0.25">
      <c r="L26789"/>
    </row>
    <row r="26790" spans="12:12" s="26" customFormat="1" hidden="1" x14ac:dyDescent="0.25">
      <c r="L26790"/>
    </row>
    <row r="26791" spans="12:12" s="26" customFormat="1" hidden="1" x14ac:dyDescent="0.25">
      <c r="L26791"/>
    </row>
    <row r="26792" spans="12:12" s="26" customFormat="1" hidden="1" x14ac:dyDescent="0.25">
      <c r="L26792"/>
    </row>
    <row r="26793" spans="12:12" s="26" customFormat="1" hidden="1" x14ac:dyDescent="0.25">
      <c r="L26793"/>
    </row>
    <row r="26794" spans="12:12" s="26" customFormat="1" hidden="1" x14ac:dyDescent="0.25">
      <c r="L26794"/>
    </row>
    <row r="26795" spans="12:12" s="26" customFormat="1" hidden="1" x14ac:dyDescent="0.25">
      <c r="L26795"/>
    </row>
    <row r="26796" spans="12:12" s="26" customFormat="1" hidden="1" x14ac:dyDescent="0.25">
      <c r="L26796"/>
    </row>
    <row r="26797" spans="12:12" s="26" customFormat="1" hidden="1" x14ac:dyDescent="0.25">
      <c r="L26797"/>
    </row>
    <row r="26798" spans="12:12" s="26" customFormat="1" hidden="1" x14ac:dyDescent="0.25">
      <c r="L26798"/>
    </row>
    <row r="26799" spans="12:12" s="26" customFormat="1" hidden="1" x14ac:dyDescent="0.25">
      <c r="L26799"/>
    </row>
    <row r="26800" spans="12:12" s="26" customFormat="1" hidden="1" x14ac:dyDescent="0.25">
      <c r="L26800"/>
    </row>
    <row r="26801" spans="12:12" s="26" customFormat="1" hidden="1" x14ac:dyDescent="0.25">
      <c r="L26801"/>
    </row>
    <row r="26802" spans="12:12" s="26" customFormat="1" hidden="1" x14ac:dyDescent="0.25">
      <c r="L26802"/>
    </row>
    <row r="26803" spans="12:12" s="26" customFormat="1" hidden="1" x14ac:dyDescent="0.25">
      <c r="L26803"/>
    </row>
    <row r="26804" spans="12:12" s="26" customFormat="1" hidden="1" x14ac:dyDescent="0.25">
      <c r="L26804"/>
    </row>
    <row r="26805" spans="12:12" s="26" customFormat="1" hidden="1" x14ac:dyDescent="0.25">
      <c r="L26805"/>
    </row>
    <row r="26806" spans="12:12" s="26" customFormat="1" hidden="1" x14ac:dyDescent="0.25">
      <c r="L26806"/>
    </row>
    <row r="26807" spans="12:12" s="26" customFormat="1" hidden="1" x14ac:dyDescent="0.25">
      <c r="L26807"/>
    </row>
    <row r="26808" spans="12:12" s="26" customFormat="1" hidden="1" x14ac:dyDescent="0.25">
      <c r="L26808"/>
    </row>
    <row r="26809" spans="12:12" s="26" customFormat="1" hidden="1" x14ac:dyDescent="0.25">
      <c r="L26809"/>
    </row>
    <row r="26810" spans="12:12" s="26" customFormat="1" hidden="1" x14ac:dyDescent="0.25">
      <c r="L26810"/>
    </row>
    <row r="26811" spans="12:12" s="26" customFormat="1" hidden="1" x14ac:dyDescent="0.25">
      <c r="L26811"/>
    </row>
    <row r="26812" spans="12:12" s="26" customFormat="1" hidden="1" x14ac:dyDescent="0.25">
      <c r="L26812"/>
    </row>
    <row r="26813" spans="12:12" s="26" customFormat="1" hidden="1" x14ac:dyDescent="0.25">
      <c r="L26813"/>
    </row>
    <row r="26814" spans="12:12" s="26" customFormat="1" hidden="1" x14ac:dyDescent="0.25">
      <c r="L26814"/>
    </row>
    <row r="26815" spans="12:12" s="26" customFormat="1" hidden="1" x14ac:dyDescent="0.25">
      <c r="L26815"/>
    </row>
    <row r="26816" spans="12:12" s="26" customFormat="1" hidden="1" x14ac:dyDescent="0.25">
      <c r="L26816"/>
    </row>
    <row r="26817" spans="12:12" s="26" customFormat="1" hidden="1" x14ac:dyDescent="0.25">
      <c r="L26817"/>
    </row>
    <row r="26818" spans="12:12" s="26" customFormat="1" hidden="1" x14ac:dyDescent="0.25">
      <c r="L26818"/>
    </row>
    <row r="26819" spans="12:12" s="26" customFormat="1" hidden="1" x14ac:dyDescent="0.25">
      <c r="L26819"/>
    </row>
    <row r="26820" spans="12:12" s="26" customFormat="1" hidden="1" x14ac:dyDescent="0.25">
      <c r="L26820"/>
    </row>
    <row r="26821" spans="12:12" s="26" customFormat="1" hidden="1" x14ac:dyDescent="0.25">
      <c r="L26821"/>
    </row>
    <row r="26822" spans="12:12" s="26" customFormat="1" hidden="1" x14ac:dyDescent="0.25">
      <c r="L26822"/>
    </row>
    <row r="26823" spans="12:12" s="26" customFormat="1" hidden="1" x14ac:dyDescent="0.25">
      <c r="L26823"/>
    </row>
    <row r="26824" spans="12:12" s="26" customFormat="1" hidden="1" x14ac:dyDescent="0.25">
      <c r="L26824"/>
    </row>
    <row r="26825" spans="12:12" s="26" customFormat="1" hidden="1" x14ac:dyDescent="0.25">
      <c r="L26825"/>
    </row>
    <row r="26826" spans="12:12" s="26" customFormat="1" hidden="1" x14ac:dyDescent="0.25">
      <c r="L26826"/>
    </row>
    <row r="26827" spans="12:12" s="26" customFormat="1" hidden="1" x14ac:dyDescent="0.25">
      <c r="L26827"/>
    </row>
    <row r="26828" spans="12:12" s="26" customFormat="1" hidden="1" x14ac:dyDescent="0.25">
      <c r="L26828"/>
    </row>
    <row r="26829" spans="12:12" s="26" customFormat="1" hidden="1" x14ac:dyDescent="0.25">
      <c r="L26829"/>
    </row>
    <row r="26830" spans="12:12" s="26" customFormat="1" hidden="1" x14ac:dyDescent="0.25">
      <c r="L26830"/>
    </row>
    <row r="26831" spans="12:12" s="26" customFormat="1" hidden="1" x14ac:dyDescent="0.25">
      <c r="L26831"/>
    </row>
    <row r="26832" spans="12:12" s="26" customFormat="1" hidden="1" x14ac:dyDescent="0.25">
      <c r="L26832"/>
    </row>
    <row r="26833" spans="12:12" s="26" customFormat="1" hidden="1" x14ac:dyDescent="0.25">
      <c r="L26833"/>
    </row>
    <row r="26834" spans="12:12" s="26" customFormat="1" hidden="1" x14ac:dyDescent="0.25">
      <c r="L26834"/>
    </row>
    <row r="26835" spans="12:12" s="26" customFormat="1" hidden="1" x14ac:dyDescent="0.25">
      <c r="L26835"/>
    </row>
    <row r="26836" spans="12:12" s="26" customFormat="1" hidden="1" x14ac:dyDescent="0.25">
      <c r="L26836"/>
    </row>
    <row r="26837" spans="12:12" s="26" customFormat="1" hidden="1" x14ac:dyDescent="0.25">
      <c r="L26837"/>
    </row>
    <row r="26838" spans="12:12" s="26" customFormat="1" hidden="1" x14ac:dyDescent="0.25">
      <c r="L26838"/>
    </row>
    <row r="26839" spans="12:12" s="26" customFormat="1" hidden="1" x14ac:dyDescent="0.25">
      <c r="L26839"/>
    </row>
    <row r="26840" spans="12:12" s="26" customFormat="1" hidden="1" x14ac:dyDescent="0.25">
      <c r="L26840"/>
    </row>
    <row r="26841" spans="12:12" s="26" customFormat="1" hidden="1" x14ac:dyDescent="0.25">
      <c r="L26841"/>
    </row>
    <row r="26842" spans="12:12" s="26" customFormat="1" hidden="1" x14ac:dyDescent="0.25">
      <c r="L26842"/>
    </row>
    <row r="26843" spans="12:12" s="26" customFormat="1" hidden="1" x14ac:dyDescent="0.25">
      <c r="L26843"/>
    </row>
    <row r="26844" spans="12:12" s="26" customFormat="1" hidden="1" x14ac:dyDescent="0.25">
      <c r="L26844"/>
    </row>
    <row r="26845" spans="12:12" s="26" customFormat="1" hidden="1" x14ac:dyDescent="0.25">
      <c r="L26845"/>
    </row>
    <row r="26846" spans="12:12" s="26" customFormat="1" hidden="1" x14ac:dyDescent="0.25">
      <c r="L26846"/>
    </row>
    <row r="26847" spans="12:12" s="26" customFormat="1" hidden="1" x14ac:dyDescent="0.25">
      <c r="L26847"/>
    </row>
    <row r="26848" spans="12:12" s="26" customFormat="1" hidden="1" x14ac:dyDescent="0.25">
      <c r="L26848"/>
    </row>
    <row r="26849" spans="12:12" s="26" customFormat="1" hidden="1" x14ac:dyDescent="0.25">
      <c r="L26849"/>
    </row>
    <row r="26850" spans="12:12" s="26" customFormat="1" hidden="1" x14ac:dyDescent="0.25">
      <c r="L26850"/>
    </row>
    <row r="26851" spans="12:12" s="26" customFormat="1" hidden="1" x14ac:dyDescent="0.25">
      <c r="L26851"/>
    </row>
    <row r="26852" spans="12:12" s="26" customFormat="1" hidden="1" x14ac:dyDescent="0.25">
      <c r="L26852"/>
    </row>
    <row r="26853" spans="12:12" s="26" customFormat="1" hidden="1" x14ac:dyDescent="0.25">
      <c r="L26853"/>
    </row>
    <row r="26854" spans="12:12" s="26" customFormat="1" hidden="1" x14ac:dyDescent="0.25">
      <c r="L26854"/>
    </row>
    <row r="26855" spans="12:12" s="26" customFormat="1" hidden="1" x14ac:dyDescent="0.25">
      <c r="L26855"/>
    </row>
    <row r="26856" spans="12:12" s="26" customFormat="1" hidden="1" x14ac:dyDescent="0.25">
      <c r="L26856"/>
    </row>
    <row r="26857" spans="12:12" s="26" customFormat="1" hidden="1" x14ac:dyDescent="0.25">
      <c r="L26857"/>
    </row>
    <row r="26858" spans="12:12" s="26" customFormat="1" hidden="1" x14ac:dyDescent="0.25">
      <c r="L26858"/>
    </row>
    <row r="26859" spans="12:12" s="26" customFormat="1" hidden="1" x14ac:dyDescent="0.25">
      <c r="L26859"/>
    </row>
    <row r="26860" spans="12:12" s="26" customFormat="1" hidden="1" x14ac:dyDescent="0.25">
      <c r="L26860"/>
    </row>
    <row r="26861" spans="12:12" s="26" customFormat="1" hidden="1" x14ac:dyDescent="0.25">
      <c r="L26861"/>
    </row>
    <row r="26862" spans="12:12" s="26" customFormat="1" hidden="1" x14ac:dyDescent="0.25">
      <c r="L26862"/>
    </row>
    <row r="26863" spans="12:12" s="26" customFormat="1" hidden="1" x14ac:dyDescent="0.25">
      <c r="L26863"/>
    </row>
    <row r="26864" spans="12:12" s="26" customFormat="1" hidden="1" x14ac:dyDescent="0.25">
      <c r="L26864"/>
    </row>
    <row r="26865" spans="12:12" s="26" customFormat="1" hidden="1" x14ac:dyDescent="0.25">
      <c r="L26865"/>
    </row>
    <row r="26866" spans="12:12" s="26" customFormat="1" hidden="1" x14ac:dyDescent="0.25">
      <c r="L26866"/>
    </row>
    <row r="26867" spans="12:12" s="26" customFormat="1" hidden="1" x14ac:dyDescent="0.25">
      <c r="L26867"/>
    </row>
    <row r="26868" spans="12:12" s="26" customFormat="1" hidden="1" x14ac:dyDescent="0.25">
      <c r="L26868"/>
    </row>
    <row r="26869" spans="12:12" s="26" customFormat="1" hidden="1" x14ac:dyDescent="0.25">
      <c r="L26869"/>
    </row>
    <row r="26870" spans="12:12" s="26" customFormat="1" hidden="1" x14ac:dyDescent="0.25">
      <c r="L26870"/>
    </row>
    <row r="26871" spans="12:12" s="26" customFormat="1" hidden="1" x14ac:dyDescent="0.25">
      <c r="L26871"/>
    </row>
    <row r="26872" spans="12:12" s="26" customFormat="1" hidden="1" x14ac:dyDescent="0.25">
      <c r="L26872"/>
    </row>
    <row r="26873" spans="12:12" s="26" customFormat="1" hidden="1" x14ac:dyDescent="0.25">
      <c r="L26873"/>
    </row>
    <row r="26874" spans="12:12" s="26" customFormat="1" hidden="1" x14ac:dyDescent="0.25">
      <c r="L26874"/>
    </row>
    <row r="26875" spans="12:12" s="26" customFormat="1" hidden="1" x14ac:dyDescent="0.25">
      <c r="L26875"/>
    </row>
    <row r="26876" spans="12:12" s="26" customFormat="1" hidden="1" x14ac:dyDescent="0.25">
      <c r="L26876"/>
    </row>
    <row r="26877" spans="12:12" s="26" customFormat="1" hidden="1" x14ac:dyDescent="0.25">
      <c r="L26877"/>
    </row>
    <row r="26878" spans="12:12" s="26" customFormat="1" hidden="1" x14ac:dyDescent="0.25">
      <c r="L26878"/>
    </row>
    <row r="26879" spans="12:12" s="26" customFormat="1" hidden="1" x14ac:dyDescent="0.25">
      <c r="L26879"/>
    </row>
    <row r="26880" spans="12:12" s="26" customFormat="1" hidden="1" x14ac:dyDescent="0.25">
      <c r="L26880"/>
    </row>
    <row r="26881" spans="12:12" s="26" customFormat="1" hidden="1" x14ac:dyDescent="0.25">
      <c r="L26881"/>
    </row>
    <row r="26882" spans="12:12" s="26" customFormat="1" hidden="1" x14ac:dyDescent="0.25">
      <c r="L26882"/>
    </row>
    <row r="26883" spans="12:12" s="26" customFormat="1" hidden="1" x14ac:dyDescent="0.25">
      <c r="L26883"/>
    </row>
    <row r="26884" spans="12:12" s="26" customFormat="1" hidden="1" x14ac:dyDescent="0.25">
      <c r="L26884"/>
    </row>
    <row r="26885" spans="12:12" s="26" customFormat="1" hidden="1" x14ac:dyDescent="0.25">
      <c r="L26885"/>
    </row>
    <row r="26886" spans="12:12" s="26" customFormat="1" hidden="1" x14ac:dyDescent="0.25">
      <c r="L26886"/>
    </row>
    <row r="26887" spans="12:12" s="26" customFormat="1" hidden="1" x14ac:dyDescent="0.25">
      <c r="L26887"/>
    </row>
    <row r="26888" spans="12:12" s="26" customFormat="1" hidden="1" x14ac:dyDescent="0.25">
      <c r="L26888"/>
    </row>
    <row r="26889" spans="12:12" s="26" customFormat="1" hidden="1" x14ac:dyDescent="0.25">
      <c r="L26889"/>
    </row>
    <row r="26890" spans="12:12" s="26" customFormat="1" hidden="1" x14ac:dyDescent="0.25">
      <c r="L26890"/>
    </row>
    <row r="26891" spans="12:12" s="26" customFormat="1" hidden="1" x14ac:dyDescent="0.25">
      <c r="L26891"/>
    </row>
    <row r="26892" spans="12:12" s="26" customFormat="1" hidden="1" x14ac:dyDescent="0.25">
      <c r="L26892"/>
    </row>
    <row r="26893" spans="12:12" s="26" customFormat="1" hidden="1" x14ac:dyDescent="0.25">
      <c r="L26893"/>
    </row>
    <row r="26894" spans="12:12" s="26" customFormat="1" hidden="1" x14ac:dyDescent="0.25">
      <c r="L26894"/>
    </row>
    <row r="26895" spans="12:12" s="26" customFormat="1" hidden="1" x14ac:dyDescent="0.25">
      <c r="L26895"/>
    </row>
    <row r="26896" spans="12:12" s="26" customFormat="1" hidden="1" x14ac:dyDescent="0.25">
      <c r="L26896"/>
    </row>
    <row r="26897" spans="12:12" s="26" customFormat="1" hidden="1" x14ac:dyDescent="0.25">
      <c r="L26897"/>
    </row>
    <row r="26898" spans="12:12" s="26" customFormat="1" hidden="1" x14ac:dyDescent="0.25">
      <c r="L26898"/>
    </row>
    <row r="26899" spans="12:12" s="26" customFormat="1" hidden="1" x14ac:dyDescent="0.25">
      <c r="L26899"/>
    </row>
    <row r="26900" spans="12:12" s="26" customFormat="1" hidden="1" x14ac:dyDescent="0.25">
      <c r="L26900"/>
    </row>
    <row r="26901" spans="12:12" s="26" customFormat="1" hidden="1" x14ac:dyDescent="0.25">
      <c r="L26901"/>
    </row>
    <row r="26902" spans="12:12" s="26" customFormat="1" hidden="1" x14ac:dyDescent="0.25">
      <c r="L26902"/>
    </row>
    <row r="26903" spans="12:12" s="26" customFormat="1" hidden="1" x14ac:dyDescent="0.25">
      <c r="L26903"/>
    </row>
    <row r="26904" spans="12:12" s="26" customFormat="1" hidden="1" x14ac:dyDescent="0.25">
      <c r="L26904"/>
    </row>
    <row r="26905" spans="12:12" s="26" customFormat="1" hidden="1" x14ac:dyDescent="0.25">
      <c r="L26905"/>
    </row>
    <row r="26906" spans="12:12" s="26" customFormat="1" hidden="1" x14ac:dyDescent="0.25">
      <c r="L26906"/>
    </row>
    <row r="26907" spans="12:12" s="26" customFormat="1" hidden="1" x14ac:dyDescent="0.25">
      <c r="L26907"/>
    </row>
    <row r="26908" spans="12:12" s="26" customFormat="1" hidden="1" x14ac:dyDescent="0.25">
      <c r="L26908"/>
    </row>
    <row r="26909" spans="12:12" s="26" customFormat="1" hidden="1" x14ac:dyDescent="0.25">
      <c r="L26909"/>
    </row>
    <row r="26910" spans="12:12" s="26" customFormat="1" hidden="1" x14ac:dyDescent="0.25">
      <c r="L26910"/>
    </row>
    <row r="26911" spans="12:12" s="26" customFormat="1" hidden="1" x14ac:dyDescent="0.25">
      <c r="L26911"/>
    </row>
    <row r="26912" spans="12:12" s="26" customFormat="1" hidden="1" x14ac:dyDescent="0.25">
      <c r="L26912"/>
    </row>
    <row r="26913" spans="12:12" s="26" customFormat="1" hidden="1" x14ac:dyDescent="0.25">
      <c r="L26913"/>
    </row>
    <row r="26914" spans="12:12" s="26" customFormat="1" hidden="1" x14ac:dyDescent="0.25">
      <c r="L26914"/>
    </row>
    <row r="26915" spans="12:12" s="26" customFormat="1" hidden="1" x14ac:dyDescent="0.25">
      <c r="L26915"/>
    </row>
    <row r="26916" spans="12:12" s="26" customFormat="1" hidden="1" x14ac:dyDescent="0.25">
      <c r="L26916"/>
    </row>
    <row r="26917" spans="12:12" s="26" customFormat="1" hidden="1" x14ac:dyDescent="0.25">
      <c r="L26917"/>
    </row>
    <row r="26918" spans="12:12" s="26" customFormat="1" hidden="1" x14ac:dyDescent="0.25">
      <c r="L26918"/>
    </row>
    <row r="26919" spans="12:12" s="26" customFormat="1" hidden="1" x14ac:dyDescent="0.25">
      <c r="L26919"/>
    </row>
    <row r="26920" spans="12:12" s="26" customFormat="1" hidden="1" x14ac:dyDescent="0.25">
      <c r="L26920"/>
    </row>
    <row r="26921" spans="12:12" s="26" customFormat="1" hidden="1" x14ac:dyDescent="0.25">
      <c r="L26921"/>
    </row>
    <row r="26922" spans="12:12" s="26" customFormat="1" hidden="1" x14ac:dyDescent="0.25">
      <c r="L26922"/>
    </row>
    <row r="26923" spans="12:12" s="26" customFormat="1" hidden="1" x14ac:dyDescent="0.25">
      <c r="L26923"/>
    </row>
    <row r="26924" spans="12:12" s="26" customFormat="1" hidden="1" x14ac:dyDescent="0.25">
      <c r="L26924"/>
    </row>
    <row r="26925" spans="12:12" s="26" customFormat="1" hidden="1" x14ac:dyDescent="0.25">
      <c r="L26925"/>
    </row>
    <row r="26926" spans="12:12" s="26" customFormat="1" hidden="1" x14ac:dyDescent="0.25">
      <c r="L26926"/>
    </row>
    <row r="26927" spans="12:12" s="26" customFormat="1" hidden="1" x14ac:dyDescent="0.25">
      <c r="L26927"/>
    </row>
    <row r="26928" spans="12:12" s="26" customFormat="1" hidden="1" x14ac:dyDescent="0.25">
      <c r="L26928"/>
    </row>
    <row r="26929" spans="12:12" s="26" customFormat="1" hidden="1" x14ac:dyDescent="0.25">
      <c r="L26929"/>
    </row>
    <row r="26930" spans="12:12" s="26" customFormat="1" hidden="1" x14ac:dyDescent="0.25">
      <c r="L26930"/>
    </row>
    <row r="26931" spans="12:12" s="26" customFormat="1" hidden="1" x14ac:dyDescent="0.25">
      <c r="L26931"/>
    </row>
    <row r="26932" spans="12:12" s="26" customFormat="1" hidden="1" x14ac:dyDescent="0.25">
      <c r="L26932"/>
    </row>
    <row r="26933" spans="12:12" s="26" customFormat="1" hidden="1" x14ac:dyDescent="0.25">
      <c r="L26933"/>
    </row>
    <row r="26934" spans="12:12" s="26" customFormat="1" hidden="1" x14ac:dyDescent="0.25">
      <c r="L26934"/>
    </row>
    <row r="26935" spans="12:12" s="26" customFormat="1" hidden="1" x14ac:dyDescent="0.25">
      <c r="L26935"/>
    </row>
    <row r="26936" spans="12:12" s="26" customFormat="1" hidden="1" x14ac:dyDescent="0.25">
      <c r="L26936"/>
    </row>
    <row r="26937" spans="12:12" s="26" customFormat="1" hidden="1" x14ac:dyDescent="0.25">
      <c r="L26937"/>
    </row>
    <row r="26938" spans="12:12" s="26" customFormat="1" hidden="1" x14ac:dyDescent="0.25">
      <c r="L26938"/>
    </row>
    <row r="26939" spans="12:12" s="26" customFormat="1" hidden="1" x14ac:dyDescent="0.25">
      <c r="L26939"/>
    </row>
    <row r="26940" spans="12:12" s="26" customFormat="1" hidden="1" x14ac:dyDescent="0.25">
      <c r="L26940"/>
    </row>
    <row r="26941" spans="12:12" s="26" customFormat="1" hidden="1" x14ac:dyDescent="0.25">
      <c r="L26941"/>
    </row>
    <row r="26942" spans="12:12" s="26" customFormat="1" hidden="1" x14ac:dyDescent="0.25">
      <c r="L26942"/>
    </row>
    <row r="26943" spans="12:12" s="26" customFormat="1" hidden="1" x14ac:dyDescent="0.25">
      <c r="L26943"/>
    </row>
    <row r="26944" spans="12:12" s="26" customFormat="1" hidden="1" x14ac:dyDescent="0.25">
      <c r="L26944"/>
    </row>
    <row r="26945" spans="12:12" s="26" customFormat="1" hidden="1" x14ac:dyDescent="0.25">
      <c r="L26945"/>
    </row>
    <row r="26946" spans="12:12" s="26" customFormat="1" hidden="1" x14ac:dyDescent="0.25">
      <c r="L26946"/>
    </row>
    <row r="26947" spans="12:12" s="26" customFormat="1" hidden="1" x14ac:dyDescent="0.25">
      <c r="L26947"/>
    </row>
    <row r="26948" spans="12:12" s="26" customFormat="1" hidden="1" x14ac:dyDescent="0.25">
      <c r="L26948"/>
    </row>
    <row r="26949" spans="12:12" s="26" customFormat="1" hidden="1" x14ac:dyDescent="0.25">
      <c r="L26949"/>
    </row>
    <row r="26950" spans="12:12" s="26" customFormat="1" hidden="1" x14ac:dyDescent="0.25">
      <c r="L26950"/>
    </row>
    <row r="26951" spans="12:12" s="26" customFormat="1" hidden="1" x14ac:dyDescent="0.25">
      <c r="L26951"/>
    </row>
    <row r="26952" spans="12:12" s="26" customFormat="1" hidden="1" x14ac:dyDescent="0.25">
      <c r="L26952"/>
    </row>
    <row r="26953" spans="12:12" s="26" customFormat="1" hidden="1" x14ac:dyDescent="0.25">
      <c r="L26953"/>
    </row>
    <row r="26954" spans="12:12" s="26" customFormat="1" hidden="1" x14ac:dyDescent="0.25">
      <c r="L26954"/>
    </row>
    <row r="26955" spans="12:12" s="26" customFormat="1" hidden="1" x14ac:dyDescent="0.25">
      <c r="L26955"/>
    </row>
    <row r="26956" spans="12:12" s="26" customFormat="1" hidden="1" x14ac:dyDescent="0.25">
      <c r="L26956"/>
    </row>
    <row r="26957" spans="12:12" s="26" customFormat="1" hidden="1" x14ac:dyDescent="0.25">
      <c r="L26957"/>
    </row>
    <row r="26958" spans="12:12" s="26" customFormat="1" hidden="1" x14ac:dyDescent="0.25">
      <c r="L26958"/>
    </row>
    <row r="26959" spans="12:12" s="26" customFormat="1" hidden="1" x14ac:dyDescent="0.25">
      <c r="L26959"/>
    </row>
    <row r="26960" spans="12:12" s="26" customFormat="1" hidden="1" x14ac:dyDescent="0.25">
      <c r="L26960"/>
    </row>
    <row r="26961" spans="12:12" s="26" customFormat="1" hidden="1" x14ac:dyDescent="0.25">
      <c r="L26961"/>
    </row>
    <row r="26962" spans="12:12" s="26" customFormat="1" hidden="1" x14ac:dyDescent="0.25">
      <c r="L26962"/>
    </row>
    <row r="26963" spans="12:12" s="26" customFormat="1" hidden="1" x14ac:dyDescent="0.25">
      <c r="L26963"/>
    </row>
    <row r="26964" spans="12:12" s="26" customFormat="1" hidden="1" x14ac:dyDescent="0.25">
      <c r="L26964"/>
    </row>
    <row r="26965" spans="12:12" s="26" customFormat="1" hidden="1" x14ac:dyDescent="0.25">
      <c r="L26965"/>
    </row>
    <row r="26966" spans="12:12" s="26" customFormat="1" hidden="1" x14ac:dyDescent="0.25">
      <c r="L26966"/>
    </row>
    <row r="26967" spans="12:12" s="26" customFormat="1" hidden="1" x14ac:dyDescent="0.25">
      <c r="L26967"/>
    </row>
    <row r="26968" spans="12:12" s="26" customFormat="1" hidden="1" x14ac:dyDescent="0.25">
      <c r="L26968"/>
    </row>
    <row r="26969" spans="12:12" s="26" customFormat="1" hidden="1" x14ac:dyDescent="0.25">
      <c r="L26969"/>
    </row>
    <row r="26970" spans="12:12" s="26" customFormat="1" hidden="1" x14ac:dyDescent="0.25">
      <c r="L26970"/>
    </row>
    <row r="26971" spans="12:12" s="26" customFormat="1" hidden="1" x14ac:dyDescent="0.25">
      <c r="L26971"/>
    </row>
    <row r="26972" spans="12:12" s="26" customFormat="1" hidden="1" x14ac:dyDescent="0.25">
      <c r="L26972"/>
    </row>
    <row r="26973" spans="12:12" s="26" customFormat="1" hidden="1" x14ac:dyDescent="0.25">
      <c r="L26973"/>
    </row>
    <row r="26974" spans="12:12" s="26" customFormat="1" hidden="1" x14ac:dyDescent="0.25">
      <c r="L26974"/>
    </row>
    <row r="26975" spans="12:12" s="26" customFormat="1" hidden="1" x14ac:dyDescent="0.25">
      <c r="L26975"/>
    </row>
    <row r="26976" spans="12:12" s="26" customFormat="1" hidden="1" x14ac:dyDescent="0.25">
      <c r="L26976"/>
    </row>
    <row r="26977" spans="12:12" s="26" customFormat="1" hidden="1" x14ac:dyDescent="0.25">
      <c r="L26977"/>
    </row>
    <row r="26978" spans="12:12" s="26" customFormat="1" hidden="1" x14ac:dyDescent="0.25">
      <c r="L26978"/>
    </row>
    <row r="26979" spans="12:12" s="26" customFormat="1" hidden="1" x14ac:dyDescent="0.25">
      <c r="L26979"/>
    </row>
    <row r="26980" spans="12:12" s="26" customFormat="1" hidden="1" x14ac:dyDescent="0.25">
      <c r="L26980"/>
    </row>
    <row r="26981" spans="12:12" s="26" customFormat="1" hidden="1" x14ac:dyDescent="0.25">
      <c r="L26981"/>
    </row>
    <row r="26982" spans="12:12" s="26" customFormat="1" hidden="1" x14ac:dyDescent="0.25">
      <c r="L26982"/>
    </row>
    <row r="26983" spans="12:12" s="26" customFormat="1" hidden="1" x14ac:dyDescent="0.25">
      <c r="L26983"/>
    </row>
    <row r="26984" spans="12:12" s="26" customFormat="1" hidden="1" x14ac:dyDescent="0.25">
      <c r="L26984"/>
    </row>
    <row r="26985" spans="12:12" s="26" customFormat="1" hidden="1" x14ac:dyDescent="0.25">
      <c r="L26985"/>
    </row>
    <row r="26986" spans="12:12" s="26" customFormat="1" hidden="1" x14ac:dyDescent="0.25">
      <c r="L26986"/>
    </row>
    <row r="26987" spans="12:12" s="26" customFormat="1" hidden="1" x14ac:dyDescent="0.25">
      <c r="L26987"/>
    </row>
    <row r="26988" spans="12:12" s="26" customFormat="1" hidden="1" x14ac:dyDescent="0.25">
      <c r="L26988"/>
    </row>
    <row r="26989" spans="12:12" s="26" customFormat="1" hidden="1" x14ac:dyDescent="0.25">
      <c r="L26989"/>
    </row>
    <row r="26990" spans="12:12" s="26" customFormat="1" hidden="1" x14ac:dyDescent="0.25">
      <c r="L26990"/>
    </row>
    <row r="26991" spans="12:12" s="26" customFormat="1" hidden="1" x14ac:dyDescent="0.25">
      <c r="L26991"/>
    </row>
    <row r="26992" spans="12:12" s="26" customFormat="1" hidden="1" x14ac:dyDescent="0.25">
      <c r="L26992"/>
    </row>
    <row r="26993" spans="12:12" s="26" customFormat="1" hidden="1" x14ac:dyDescent="0.25">
      <c r="L26993"/>
    </row>
    <row r="26994" spans="12:12" s="26" customFormat="1" hidden="1" x14ac:dyDescent="0.25">
      <c r="L26994"/>
    </row>
    <row r="26995" spans="12:12" s="26" customFormat="1" hidden="1" x14ac:dyDescent="0.25">
      <c r="L26995"/>
    </row>
    <row r="26996" spans="12:12" s="26" customFormat="1" hidden="1" x14ac:dyDescent="0.25">
      <c r="L26996"/>
    </row>
    <row r="26997" spans="12:12" s="26" customFormat="1" hidden="1" x14ac:dyDescent="0.25">
      <c r="L26997"/>
    </row>
    <row r="26998" spans="12:12" s="26" customFormat="1" hidden="1" x14ac:dyDescent="0.25">
      <c r="L26998"/>
    </row>
    <row r="26999" spans="12:12" s="26" customFormat="1" hidden="1" x14ac:dyDescent="0.25">
      <c r="L26999"/>
    </row>
    <row r="27000" spans="12:12" s="26" customFormat="1" hidden="1" x14ac:dyDescent="0.25">
      <c r="L27000"/>
    </row>
    <row r="27001" spans="12:12" s="26" customFormat="1" hidden="1" x14ac:dyDescent="0.25">
      <c r="L27001"/>
    </row>
    <row r="27002" spans="12:12" s="26" customFormat="1" hidden="1" x14ac:dyDescent="0.25">
      <c r="L27002"/>
    </row>
    <row r="27003" spans="12:12" s="26" customFormat="1" hidden="1" x14ac:dyDescent="0.25">
      <c r="L27003"/>
    </row>
    <row r="27004" spans="12:12" s="26" customFormat="1" hidden="1" x14ac:dyDescent="0.25">
      <c r="L27004"/>
    </row>
    <row r="27005" spans="12:12" s="26" customFormat="1" hidden="1" x14ac:dyDescent="0.25">
      <c r="L27005"/>
    </row>
    <row r="27006" spans="12:12" s="26" customFormat="1" hidden="1" x14ac:dyDescent="0.25">
      <c r="L27006"/>
    </row>
    <row r="27007" spans="12:12" s="26" customFormat="1" hidden="1" x14ac:dyDescent="0.25">
      <c r="L27007"/>
    </row>
    <row r="27008" spans="12:12" s="26" customFormat="1" hidden="1" x14ac:dyDescent="0.25">
      <c r="L27008"/>
    </row>
    <row r="27009" spans="12:12" s="26" customFormat="1" hidden="1" x14ac:dyDescent="0.25">
      <c r="L27009"/>
    </row>
    <row r="27010" spans="12:12" s="26" customFormat="1" hidden="1" x14ac:dyDescent="0.25">
      <c r="L27010"/>
    </row>
    <row r="27011" spans="12:12" s="26" customFormat="1" hidden="1" x14ac:dyDescent="0.25">
      <c r="L27011"/>
    </row>
    <row r="27012" spans="12:12" s="26" customFormat="1" hidden="1" x14ac:dyDescent="0.25">
      <c r="L27012"/>
    </row>
    <row r="27013" spans="12:12" s="26" customFormat="1" hidden="1" x14ac:dyDescent="0.25">
      <c r="L27013"/>
    </row>
    <row r="27014" spans="12:12" s="26" customFormat="1" hidden="1" x14ac:dyDescent="0.25">
      <c r="L27014"/>
    </row>
    <row r="27015" spans="12:12" s="26" customFormat="1" hidden="1" x14ac:dyDescent="0.25">
      <c r="L27015"/>
    </row>
    <row r="27016" spans="12:12" s="26" customFormat="1" hidden="1" x14ac:dyDescent="0.25">
      <c r="L27016"/>
    </row>
    <row r="27017" spans="12:12" s="26" customFormat="1" hidden="1" x14ac:dyDescent="0.25">
      <c r="L27017"/>
    </row>
    <row r="27018" spans="12:12" s="26" customFormat="1" hidden="1" x14ac:dyDescent="0.25">
      <c r="L27018"/>
    </row>
    <row r="27019" spans="12:12" s="26" customFormat="1" hidden="1" x14ac:dyDescent="0.25">
      <c r="L27019"/>
    </row>
    <row r="27020" spans="12:12" s="26" customFormat="1" hidden="1" x14ac:dyDescent="0.25">
      <c r="L27020"/>
    </row>
    <row r="27021" spans="12:12" s="26" customFormat="1" hidden="1" x14ac:dyDescent="0.25">
      <c r="L27021"/>
    </row>
    <row r="27022" spans="12:12" s="26" customFormat="1" hidden="1" x14ac:dyDescent="0.25">
      <c r="L27022"/>
    </row>
    <row r="27023" spans="12:12" s="26" customFormat="1" hidden="1" x14ac:dyDescent="0.25">
      <c r="L27023"/>
    </row>
    <row r="27024" spans="12:12" s="26" customFormat="1" hidden="1" x14ac:dyDescent="0.25">
      <c r="L27024"/>
    </row>
    <row r="27025" spans="12:12" s="26" customFormat="1" hidden="1" x14ac:dyDescent="0.25">
      <c r="L27025"/>
    </row>
    <row r="27026" spans="12:12" s="26" customFormat="1" hidden="1" x14ac:dyDescent="0.25">
      <c r="L27026"/>
    </row>
    <row r="27027" spans="12:12" s="26" customFormat="1" hidden="1" x14ac:dyDescent="0.25">
      <c r="L27027"/>
    </row>
    <row r="27028" spans="12:12" s="26" customFormat="1" hidden="1" x14ac:dyDescent="0.25">
      <c r="L27028"/>
    </row>
    <row r="27029" spans="12:12" s="26" customFormat="1" hidden="1" x14ac:dyDescent="0.25">
      <c r="L27029"/>
    </row>
    <row r="27030" spans="12:12" s="26" customFormat="1" hidden="1" x14ac:dyDescent="0.25">
      <c r="L27030"/>
    </row>
    <row r="27031" spans="12:12" s="26" customFormat="1" hidden="1" x14ac:dyDescent="0.25">
      <c r="L27031"/>
    </row>
    <row r="27032" spans="12:12" s="26" customFormat="1" hidden="1" x14ac:dyDescent="0.25">
      <c r="L27032"/>
    </row>
    <row r="27033" spans="12:12" s="26" customFormat="1" hidden="1" x14ac:dyDescent="0.25">
      <c r="L27033"/>
    </row>
    <row r="27034" spans="12:12" s="26" customFormat="1" hidden="1" x14ac:dyDescent="0.25">
      <c r="L27034"/>
    </row>
    <row r="27035" spans="12:12" s="26" customFormat="1" hidden="1" x14ac:dyDescent="0.25">
      <c r="L27035"/>
    </row>
    <row r="27036" spans="12:12" s="26" customFormat="1" hidden="1" x14ac:dyDescent="0.25">
      <c r="L27036"/>
    </row>
    <row r="27037" spans="12:12" s="26" customFormat="1" hidden="1" x14ac:dyDescent="0.25">
      <c r="L27037"/>
    </row>
    <row r="27038" spans="12:12" s="26" customFormat="1" hidden="1" x14ac:dyDescent="0.25">
      <c r="L27038"/>
    </row>
    <row r="27039" spans="12:12" s="26" customFormat="1" hidden="1" x14ac:dyDescent="0.25">
      <c r="L27039"/>
    </row>
    <row r="27040" spans="12:12" s="26" customFormat="1" hidden="1" x14ac:dyDescent="0.25">
      <c r="L27040"/>
    </row>
    <row r="27041" spans="12:12" s="26" customFormat="1" hidden="1" x14ac:dyDescent="0.25">
      <c r="L27041"/>
    </row>
    <row r="27042" spans="12:12" s="26" customFormat="1" hidden="1" x14ac:dyDescent="0.25">
      <c r="L27042"/>
    </row>
    <row r="27043" spans="12:12" s="26" customFormat="1" hidden="1" x14ac:dyDescent="0.25">
      <c r="L27043"/>
    </row>
    <row r="27044" spans="12:12" s="26" customFormat="1" hidden="1" x14ac:dyDescent="0.25">
      <c r="L27044"/>
    </row>
    <row r="27045" spans="12:12" s="26" customFormat="1" hidden="1" x14ac:dyDescent="0.25">
      <c r="L27045"/>
    </row>
    <row r="27046" spans="12:12" s="26" customFormat="1" hidden="1" x14ac:dyDescent="0.25">
      <c r="L27046"/>
    </row>
    <row r="27047" spans="12:12" s="26" customFormat="1" hidden="1" x14ac:dyDescent="0.25">
      <c r="L27047"/>
    </row>
    <row r="27048" spans="12:12" s="26" customFormat="1" hidden="1" x14ac:dyDescent="0.25">
      <c r="L27048"/>
    </row>
    <row r="27049" spans="12:12" s="26" customFormat="1" hidden="1" x14ac:dyDescent="0.25">
      <c r="L27049"/>
    </row>
    <row r="27050" spans="12:12" s="26" customFormat="1" hidden="1" x14ac:dyDescent="0.25">
      <c r="L27050"/>
    </row>
    <row r="27051" spans="12:12" s="26" customFormat="1" hidden="1" x14ac:dyDescent="0.25">
      <c r="L27051"/>
    </row>
    <row r="27052" spans="12:12" s="26" customFormat="1" hidden="1" x14ac:dyDescent="0.25">
      <c r="L27052"/>
    </row>
    <row r="27053" spans="12:12" s="26" customFormat="1" hidden="1" x14ac:dyDescent="0.25">
      <c r="L27053"/>
    </row>
    <row r="27054" spans="12:12" s="26" customFormat="1" hidden="1" x14ac:dyDescent="0.25">
      <c r="L27054"/>
    </row>
    <row r="27055" spans="12:12" s="26" customFormat="1" hidden="1" x14ac:dyDescent="0.25">
      <c r="L27055"/>
    </row>
    <row r="27056" spans="12:12" s="26" customFormat="1" hidden="1" x14ac:dyDescent="0.25">
      <c r="L27056"/>
    </row>
    <row r="27057" spans="12:12" s="26" customFormat="1" hidden="1" x14ac:dyDescent="0.25">
      <c r="L27057"/>
    </row>
    <row r="27058" spans="12:12" s="26" customFormat="1" hidden="1" x14ac:dyDescent="0.25">
      <c r="L27058"/>
    </row>
    <row r="27059" spans="12:12" s="26" customFormat="1" hidden="1" x14ac:dyDescent="0.25">
      <c r="L27059"/>
    </row>
    <row r="27060" spans="12:12" s="26" customFormat="1" hidden="1" x14ac:dyDescent="0.25">
      <c r="L27060"/>
    </row>
    <row r="27061" spans="12:12" s="26" customFormat="1" hidden="1" x14ac:dyDescent="0.25">
      <c r="L27061"/>
    </row>
    <row r="27062" spans="12:12" s="26" customFormat="1" hidden="1" x14ac:dyDescent="0.25">
      <c r="L27062"/>
    </row>
    <row r="27063" spans="12:12" s="26" customFormat="1" hidden="1" x14ac:dyDescent="0.25">
      <c r="L27063"/>
    </row>
    <row r="27064" spans="12:12" s="26" customFormat="1" hidden="1" x14ac:dyDescent="0.25">
      <c r="L27064"/>
    </row>
    <row r="27065" spans="12:12" s="26" customFormat="1" hidden="1" x14ac:dyDescent="0.25">
      <c r="L27065"/>
    </row>
    <row r="27066" spans="12:12" s="26" customFormat="1" hidden="1" x14ac:dyDescent="0.25">
      <c r="L27066"/>
    </row>
    <row r="27067" spans="12:12" s="26" customFormat="1" hidden="1" x14ac:dyDescent="0.25">
      <c r="L27067"/>
    </row>
    <row r="27068" spans="12:12" s="26" customFormat="1" hidden="1" x14ac:dyDescent="0.25">
      <c r="L27068"/>
    </row>
    <row r="27069" spans="12:12" s="26" customFormat="1" hidden="1" x14ac:dyDescent="0.25">
      <c r="L27069"/>
    </row>
    <row r="27070" spans="12:12" s="26" customFormat="1" hidden="1" x14ac:dyDescent="0.25">
      <c r="L27070"/>
    </row>
    <row r="27071" spans="12:12" s="26" customFormat="1" hidden="1" x14ac:dyDescent="0.25">
      <c r="L27071"/>
    </row>
    <row r="27072" spans="12:12" s="26" customFormat="1" hidden="1" x14ac:dyDescent="0.25">
      <c r="L27072"/>
    </row>
    <row r="27073" spans="12:12" s="26" customFormat="1" hidden="1" x14ac:dyDescent="0.25">
      <c r="L27073"/>
    </row>
    <row r="27074" spans="12:12" s="26" customFormat="1" hidden="1" x14ac:dyDescent="0.25">
      <c r="L27074"/>
    </row>
    <row r="27075" spans="12:12" s="26" customFormat="1" hidden="1" x14ac:dyDescent="0.25">
      <c r="L27075"/>
    </row>
    <row r="27076" spans="12:12" s="26" customFormat="1" hidden="1" x14ac:dyDescent="0.25">
      <c r="L27076"/>
    </row>
    <row r="27077" spans="12:12" s="26" customFormat="1" hidden="1" x14ac:dyDescent="0.25">
      <c r="L27077"/>
    </row>
    <row r="27078" spans="12:12" s="26" customFormat="1" hidden="1" x14ac:dyDescent="0.25">
      <c r="L27078"/>
    </row>
    <row r="27079" spans="12:12" s="26" customFormat="1" hidden="1" x14ac:dyDescent="0.25">
      <c r="L27079"/>
    </row>
    <row r="27080" spans="12:12" s="26" customFormat="1" hidden="1" x14ac:dyDescent="0.25">
      <c r="L27080"/>
    </row>
    <row r="27081" spans="12:12" s="26" customFormat="1" hidden="1" x14ac:dyDescent="0.25">
      <c r="L27081"/>
    </row>
    <row r="27082" spans="12:12" s="26" customFormat="1" hidden="1" x14ac:dyDescent="0.25">
      <c r="L27082"/>
    </row>
    <row r="27083" spans="12:12" s="26" customFormat="1" hidden="1" x14ac:dyDescent="0.25">
      <c r="L27083"/>
    </row>
    <row r="27084" spans="12:12" s="26" customFormat="1" hidden="1" x14ac:dyDescent="0.25">
      <c r="L27084"/>
    </row>
    <row r="27085" spans="12:12" s="26" customFormat="1" hidden="1" x14ac:dyDescent="0.25">
      <c r="L27085"/>
    </row>
    <row r="27086" spans="12:12" s="26" customFormat="1" hidden="1" x14ac:dyDescent="0.25">
      <c r="L27086"/>
    </row>
    <row r="27087" spans="12:12" s="26" customFormat="1" hidden="1" x14ac:dyDescent="0.25">
      <c r="L27087"/>
    </row>
    <row r="27088" spans="12:12" s="26" customFormat="1" hidden="1" x14ac:dyDescent="0.25">
      <c r="L27088"/>
    </row>
    <row r="27089" spans="12:12" s="26" customFormat="1" hidden="1" x14ac:dyDescent="0.25">
      <c r="L27089"/>
    </row>
    <row r="27090" spans="12:12" s="26" customFormat="1" hidden="1" x14ac:dyDescent="0.25">
      <c r="L27090"/>
    </row>
    <row r="27091" spans="12:12" s="26" customFormat="1" hidden="1" x14ac:dyDescent="0.25">
      <c r="L27091"/>
    </row>
    <row r="27092" spans="12:12" s="26" customFormat="1" hidden="1" x14ac:dyDescent="0.25">
      <c r="L27092"/>
    </row>
    <row r="27093" spans="12:12" s="26" customFormat="1" hidden="1" x14ac:dyDescent="0.25">
      <c r="L27093"/>
    </row>
    <row r="27094" spans="12:12" s="26" customFormat="1" hidden="1" x14ac:dyDescent="0.25">
      <c r="L27094"/>
    </row>
    <row r="27095" spans="12:12" s="26" customFormat="1" hidden="1" x14ac:dyDescent="0.25">
      <c r="L27095"/>
    </row>
    <row r="27096" spans="12:12" s="26" customFormat="1" hidden="1" x14ac:dyDescent="0.25">
      <c r="L27096"/>
    </row>
    <row r="27097" spans="12:12" s="26" customFormat="1" hidden="1" x14ac:dyDescent="0.25">
      <c r="L27097"/>
    </row>
    <row r="27098" spans="12:12" s="26" customFormat="1" hidden="1" x14ac:dyDescent="0.25">
      <c r="L27098"/>
    </row>
    <row r="27099" spans="12:12" s="26" customFormat="1" hidden="1" x14ac:dyDescent="0.25">
      <c r="L27099"/>
    </row>
    <row r="27100" spans="12:12" s="26" customFormat="1" hidden="1" x14ac:dyDescent="0.25">
      <c r="L27100"/>
    </row>
    <row r="27101" spans="12:12" s="26" customFormat="1" hidden="1" x14ac:dyDescent="0.25">
      <c r="L27101"/>
    </row>
    <row r="27102" spans="12:12" s="26" customFormat="1" hidden="1" x14ac:dyDescent="0.25">
      <c r="L27102"/>
    </row>
    <row r="27103" spans="12:12" s="26" customFormat="1" hidden="1" x14ac:dyDescent="0.25">
      <c r="L27103"/>
    </row>
    <row r="27104" spans="12:12" s="26" customFormat="1" hidden="1" x14ac:dyDescent="0.25">
      <c r="L27104"/>
    </row>
    <row r="27105" spans="12:12" s="26" customFormat="1" hidden="1" x14ac:dyDescent="0.25">
      <c r="L27105"/>
    </row>
    <row r="27106" spans="12:12" s="26" customFormat="1" hidden="1" x14ac:dyDescent="0.25">
      <c r="L27106"/>
    </row>
    <row r="27107" spans="12:12" s="26" customFormat="1" hidden="1" x14ac:dyDescent="0.25">
      <c r="L27107"/>
    </row>
    <row r="27108" spans="12:12" s="26" customFormat="1" hidden="1" x14ac:dyDescent="0.25">
      <c r="L27108"/>
    </row>
    <row r="27109" spans="12:12" s="26" customFormat="1" hidden="1" x14ac:dyDescent="0.25">
      <c r="L27109"/>
    </row>
    <row r="27110" spans="12:12" s="26" customFormat="1" hidden="1" x14ac:dyDescent="0.25">
      <c r="L27110"/>
    </row>
    <row r="27111" spans="12:12" s="26" customFormat="1" hidden="1" x14ac:dyDescent="0.25">
      <c r="L27111"/>
    </row>
    <row r="27112" spans="12:12" s="26" customFormat="1" hidden="1" x14ac:dyDescent="0.25">
      <c r="L27112"/>
    </row>
    <row r="27113" spans="12:12" s="26" customFormat="1" hidden="1" x14ac:dyDescent="0.25">
      <c r="L27113"/>
    </row>
    <row r="27114" spans="12:12" s="26" customFormat="1" hidden="1" x14ac:dyDescent="0.25">
      <c r="L27114"/>
    </row>
    <row r="27115" spans="12:12" s="26" customFormat="1" hidden="1" x14ac:dyDescent="0.25">
      <c r="L27115"/>
    </row>
    <row r="27116" spans="12:12" s="26" customFormat="1" hidden="1" x14ac:dyDescent="0.25">
      <c r="L27116"/>
    </row>
    <row r="27117" spans="12:12" s="26" customFormat="1" hidden="1" x14ac:dyDescent="0.25">
      <c r="L27117"/>
    </row>
    <row r="27118" spans="12:12" s="26" customFormat="1" hidden="1" x14ac:dyDescent="0.25">
      <c r="L27118"/>
    </row>
    <row r="27119" spans="12:12" s="26" customFormat="1" hidden="1" x14ac:dyDescent="0.25">
      <c r="L27119"/>
    </row>
    <row r="27120" spans="12:12" s="26" customFormat="1" hidden="1" x14ac:dyDescent="0.25">
      <c r="L27120"/>
    </row>
    <row r="27121" spans="12:12" s="26" customFormat="1" hidden="1" x14ac:dyDescent="0.25">
      <c r="L27121"/>
    </row>
    <row r="27122" spans="12:12" s="26" customFormat="1" hidden="1" x14ac:dyDescent="0.25">
      <c r="L27122"/>
    </row>
    <row r="27123" spans="12:12" s="26" customFormat="1" hidden="1" x14ac:dyDescent="0.25">
      <c r="L27123"/>
    </row>
    <row r="27124" spans="12:12" s="26" customFormat="1" hidden="1" x14ac:dyDescent="0.25">
      <c r="L27124"/>
    </row>
    <row r="27125" spans="12:12" s="26" customFormat="1" hidden="1" x14ac:dyDescent="0.25">
      <c r="L27125"/>
    </row>
    <row r="27126" spans="12:12" s="26" customFormat="1" hidden="1" x14ac:dyDescent="0.25">
      <c r="L27126"/>
    </row>
    <row r="27127" spans="12:12" s="26" customFormat="1" hidden="1" x14ac:dyDescent="0.25">
      <c r="L27127"/>
    </row>
    <row r="27128" spans="12:12" s="26" customFormat="1" hidden="1" x14ac:dyDescent="0.25">
      <c r="L27128"/>
    </row>
    <row r="27129" spans="12:12" s="26" customFormat="1" hidden="1" x14ac:dyDescent="0.25">
      <c r="L27129"/>
    </row>
    <row r="27130" spans="12:12" s="26" customFormat="1" hidden="1" x14ac:dyDescent="0.25">
      <c r="L27130"/>
    </row>
    <row r="27131" spans="12:12" s="26" customFormat="1" hidden="1" x14ac:dyDescent="0.25">
      <c r="L27131"/>
    </row>
    <row r="27132" spans="12:12" s="26" customFormat="1" hidden="1" x14ac:dyDescent="0.25">
      <c r="L27132"/>
    </row>
    <row r="27133" spans="12:12" s="26" customFormat="1" hidden="1" x14ac:dyDescent="0.25">
      <c r="L27133"/>
    </row>
    <row r="27134" spans="12:12" s="26" customFormat="1" hidden="1" x14ac:dyDescent="0.25">
      <c r="L27134"/>
    </row>
    <row r="27135" spans="12:12" s="26" customFormat="1" hidden="1" x14ac:dyDescent="0.25">
      <c r="L27135"/>
    </row>
    <row r="27136" spans="12:12" s="26" customFormat="1" hidden="1" x14ac:dyDescent="0.25">
      <c r="L27136"/>
    </row>
    <row r="27137" spans="12:12" s="26" customFormat="1" hidden="1" x14ac:dyDescent="0.25">
      <c r="L27137"/>
    </row>
    <row r="27138" spans="12:12" s="26" customFormat="1" hidden="1" x14ac:dyDescent="0.25">
      <c r="L27138"/>
    </row>
    <row r="27139" spans="12:12" s="26" customFormat="1" hidden="1" x14ac:dyDescent="0.25">
      <c r="L27139"/>
    </row>
    <row r="27140" spans="12:12" s="26" customFormat="1" hidden="1" x14ac:dyDescent="0.25">
      <c r="L27140"/>
    </row>
    <row r="27141" spans="12:12" s="26" customFormat="1" hidden="1" x14ac:dyDescent="0.25">
      <c r="L27141"/>
    </row>
    <row r="27142" spans="12:12" s="26" customFormat="1" hidden="1" x14ac:dyDescent="0.25">
      <c r="L27142"/>
    </row>
    <row r="27143" spans="12:12" s="26" customFormat="1" hidden="1" x14ac:dyDescent="0.25">
      <c r="L27143"/>
    </row>
    <row r="27144" spans="12:12" s="26" customFormat="1" hidden="1" x14ac:dyDescent="0.25">
      <c r="L27144"/>
    </row>
    <row r="27145" spans="12:12" s="26" customFormat="1" hidden="1" x14ac:dyDescent="0.25">
      <c r="L27145"/>
    </row>
    <row r="27146" spans="12:12" s="26" customFormat="1" hidden="1" x14ac:dyDescent="0.25">
      <c r="L27146"/>
    </row>
    <row r="27147" spans="12:12" s="26" customFormat="1" hidden="1" x14ac:dyDescent="0.25">
      <c r="L27147"/>
    </row>
    <row r="27148" spans="12:12" s="26" customFormat="1" hidden="1" x14ac:dyDescent="0.25">
      <c r="L27148"/>
    </row>
    <row r="27149" spans="12:12" s="26" customFormat="1" hidden="1" x14ac:dyDescent="0.25">
      <c r="L27149"/>
    </row>
    <row r="27150" spans="12:12" s="26" customFormat="1" hidden="1" x14ac:dyDescent="0.25">
      <c r="L27150"/>
    </row>
    <row r="27151" spans="12:12" s="26" customFormat="1" hidden="1" x14ac:dyDescent="0.25">
      <c r="L27151"/>
    </row>
    <row r="27152" spans="12:12" s="26" customFormat="1" hidden="1" x14ac:dyDescent="0.25">
      <c r="L27152"/>
    </row>
    <row r="27153" spans="12:12" s="26" customFormat="1" hidden="1" x14ac:dyDescent="0.25">
      <c r="L27153"/>
    </row>
    <row r="27154" spans="12:12" s="26" customFormat="1" hidden="1" x14ac:dyDescent="0.25">
      <c r="L27154"/>
    </row>
    <row r="27155" spans="12:12" s="26" customFormat="1" hidden="1" x14ac:dyDescent="0.25">
      <c r="L27155"/>
    </row>
    <row r="27156" spans="12:12" s="26" customFormat="1" hidden="1" x14ac:dyDescent="0.25">
      <c r="L27156"/>
    </row>
    <row r="27157" spans="12:12" s="26" customFormat="1" hidden="1" x14ac:dyDescent="0.25">
      <c r="L27157"/>
    </row>
    <row r="27158" spans="12:12" s="26" customFormat="1" hidden="1" x14ac:dyDescent="0.25">
      <c r="L27158"/>
    </row>
    <row r="27159" spans="12:12" s="26" customFormat="1" hidden="1" x14ac:dyDescent="0.25">
      <c r="L27159"/>
    </row>
    <row r="27160" spans="12:12" s="26" customFormat="1" hidden="1" x14ac:dyDescent="0.25">
      <c r="L27160"/>
    </row>
    <row r="27161" spans="12:12" s="26" customFormat="1" hidden="1" x14ac:dyDescent="0.25">
      <c r="L27161"/>
    </row>
    <row r="27162" spans="12:12" s="26" customFormat="1" hidden="1" x14ac:dyDescent="0.25">
      <c r="L27162"/>
    </row>
    <row r="27163" spans="12:12" s="26" customFormat="1" hidden="1" x14ac:dyDescent="0.25">
      <c r="L27163"/>
    </row>
    <row r="27164" spans="12:12" s="26" customFormat="1" hidden="1" x14ac:dyDescent="0.25">
      <c r="L27164"/>
    </row>
    <row r="27165" spans="12:12" s="26" customFormat="1" hidden="1" x14ac:dyDescent="0.25">
      <c r="L27165"/>
    </row>
    <row r="27166" spans="12:12" s="26" customFormat="1" hidden="1" x14ac:dyDescent="0.25">
      <c r="L27166"/>
    </row>
    <row r="27167" spans="12:12" s="26" customFormat="1" hidden="1" x14ac:dyDescent="0.25">
      <c r="L27167"/>
    </row>
    <row r="27168" spans="12:12" s="26" customFormat="1" hidden="1" x14ac:dyDescent="0.25">
      <c r="L27168"/>
    </row>
    <row r="27169" spans="12:12" s="26" customFormat="1" hidden="1" x14ac:dyDescent="0.25">
      <c r="L27169"/>
    </row>
    <row r="27170" spans="12:12" s="26" customFormat="1" hidden="1" x14ac:dyDescent="0.25">
      <c r="L27170"/>
    </row>
    <row r="27171" spans="12:12" s="26" customFormat="1" hidden="1" x14ac:dyDescent="0.25">
      <c r="L27171"/>
    </row>
    <row r="27172" spans="12:12" s="26" customFormat="1" hidden="1" x14ac:dyDescent="0.25">
      <c r="L27172"/>
    </row>
    <row r="27173" spans="12:12" s="26" customFormat="1" hidden="1" x14ac:dyDescent="0.25">
      <c r="L27173"/>
    </row>
    <row r="27174" spans="12:12" s="26" customFormat="1" hidden="1" x14ac:dyDescent="0.25">
      <c r="L27174"/>
    </row>
    <row r="27175" spans="12:12" s="26" customFormat="1" hidden="1" x14ac:dyDescent="0.25">
      <c r="L27175"/>
    </row>
    <row r="27176" spans="12:12" s="26" customFormat="1" hidden="1" x14ac:dyDescent="0.25">
      <c r="L27176"/>
    </row>
    <row r="27177" spans="12:12" s="26" customFormat="1" hidden="1" x14ac:dyDescent="0.25">
      <c r="L27177"/>
    </row>
    <row r="27178" spans="12:12" s="26" customFormat="1" hidden="1" x14ac:dyDescent="0.25">
      <c r="L27178"/>
    </row>
    <row r="27179" spans="12:12" s="26" customFormat="1" hidden="1" x14ac:dyDescent="0.25">
      <c r="L27179"/>
    </row>
    <row r="27180" spans="12:12" s="26" customFormat="1" hidden="1" x14ac:dyDescent="0.25">
      <c r="L27180"/>
    </row>
    <row r="27181" spans="12:12" s="26" customFormat="1" hidden="1" x14ac:dyDescent="0.25">
      <c r="L27181"/>
    </row>
    <row r="27182" spans="12:12" s="26" customFormat="1" hidden="1" x14ac:dyDescent="0.25">
      <c r="L27182"/>
    </row>
    <row r="27183" spans="12:12" s="26" customFormat="1" hidden="1" x14ac:dyDescent="0.25">
      <c r="L27183"/>
    </row>
    <row r="27184" spans="12:12" s="26" customFormat="1" hidden="1" x14ac:dyDescent="0.25">
      <c r="L27184"/>
    </row>
    <row r="27185" spans="12:12" s="26" customFormat="1" hidden="1" x14ac:dyDescent="0.25">
      <c r="L27185"/>
    </row>
    <row r="27186" spans="12:12" s="26" customFormat="1" hidden="1" x14ac:dyDescent="0.25">
      <c r="L27186"/>
    </row>
    <row r="27187" spans="12:12" s="26" customFormat="1" hidden="1" x14ac:dyDescent="0.25">
      <c r="L27187"/>
    </row>
    <row r="27188" spans="12:12" s="26" customFormat="1" hidden="1" x14ac:dyDescent="0.25">
      <c r="L27188"/>
    </row>
    <row r="27189" spans="12:12" s="26" customFormat="1" hidden="1" x14ac:dyDescent="0.25">
      <c r="L27189"/>
    </row>
    <row r="27190" spans="12:12" s="26" customFormat="1" hidden="1" x14ac:dyDescent="0.25">
      <c r="L27190"/>
    </row>
    <row r="27191" spans="12:12" s="26" customFormat="1" hidden="1" x14ac:dyDescent="0.25">
      <c r="L27191"/>
    </row>
    <row r="27192" spans="12:12" s="26" customFormat="1" hidden="1" x14ac:dyDescent="0.25">
      <c r="L27192"/>
    </row>
    <row r="27193" spans="12:12" s="26" customFormat="1" hidden="1" x14ac:dyDescent="0.25">
      <c r="L27193"/>
    </row>
    <row r="27194" spans="12:12" s="26" customFormat="1" hidden="1" x14ac:dyDescent="0.25">
      <c r="L27194"/>
    </row>
    <row r="27195" spans="12:12" s="26" customFormat="1" hidden="1" x14ac:dyDescent="0.25">
      <c r="L27195"/>
    </row>
    <row r="27196" spans="12:12" s="26" customFormat="1" hidden="1" x14ac:dyDescent="0.25">
      <c r="L27196"/>
    </row>
    <row r="27197" spans="12:12" s="26" customFormat="1" hidden="1" x14ac:dyDescent="0.25">
      <c r="L27197"/>
    </row>
    <row r="27198" spans="12:12" s="26" customFormat="1" hidden="1" x14ac:dyDescent="0.25">
      <c r="L27198"/>
    </row>
    <row r="27199" spans="12:12" s="26" customFormat="1" hidden="1" x14ac:dyDescent="0.25">
      <c r="L27199"/>
    </row>
    <row r="27200" spans="12:12" s="26" customFormat="1" hidden="1" x14ac:dyDescent="0.25">
      <c r="L27200"/>
    </row>
    <row r="27201" spans="12:12" s="26" customFormat="1" hidden="1" x14ac:dyDescent="0.25">
      <c r="L27201"/>
    </row>
    <row r="27202" spans="12:12" s="26" customFormat="1" hidden="1" x14ac:dyDescent="0.25">
      <c r="L27202"/>
    </row>
    <row r="27203" spans="12:12" s="26" customFormat="1" hidden="1" x14ac:dyDescent="0.25">
      <c r="L27203"/>
    </row>
    <row r="27204" spans="12:12" s="26" customFormat="1" hidden="1" x14ac:dyDescent="0.25">
      <c r="L27204"/>
    </row>
    <row r="27205" spans="12:12" s="26" customFormat="1" hidden="1" x14ac:dyDescent="0.25">
      <c r="L27205"/>
    </row>
    <row r="27206" spans="12:12" s="26" customFormat="1" hidden="1" x14ac:dyDescent="0.25">
      <c r="L27206"/>
    </row>
    <row r="27207" spans="12:12" s="26" customFormat="1" hidden="1" x14ac:dyDescent="0.25">
      <c r="L27207"/>
    </row>
    <row r="27208" spans="12:12" s="26" customFormat="1" hidden="1" x14ac:dyDescent="0.25">
      <c r="L27208"/>
    </row>
    <row r="27209" spans="12:12" s="26" customFormat="1" hidden="1" x14ac:dyDescent="0.25">
      <c r="L27209"/>
    </row>
    <row r="27210" spans="12:12" s="26" customFormat="1" hidden="1" x14ac:dyDescent="0.25">
      <c r="L27210"/>
    </row>
    <row r="27211" spans="12:12" s="26" customFormat="1" hidden="1" x14ac:dyDescent="0.25">
      <c r="L27211"/>
    </row>
    <row r="27212" spans="12:12" s="26" customFormat="1" hidden="1" x14ac:dyDescent="0.25">
      <c r="L27212"/>
    </row>
    <row r="27213" spans="12:12" s="26" customFormat="1" hidden="1" x14ac:dyDescent="0.25">
      <c r="L27213"/>
    </row>
    <row r="27214" spans="12:12" s="26" customFormat="1" hidden="1" x14ac:dyDescent="0.25">
      <c r="L27214"/>
    </row>
    <row r="27215" spans="12:12" s="26" customFormat="1" hidden="1" x14ac:dyDescent="0.25">
      <c r="L27215"/>
    </row>
    <row r="27216" spans="12:12" s="26" customFormat="1" hidden="1" x14ac:dyDescent="0.25">
      <c r="L27216"/>
    </row>
    <row r="27217" spans="12:12" s="26" customFormat="1" hidden="1" x14ac:dyDescent="0.25">
      <c r="L27217"/>
    </row>
    <row r="27218" spans="12:12" s="26" customFormat="1" hidden="1" x14ac:dyDescent="0.25">
      <c r="L27218"/>
    </row>
    <row r="27219" spans="12:12" s="26" customFormat="1" hidden="1" x14ac:dyDescent="0.25">
      <c r="L27219"/>
    </row>
    <row r="27220" spans="12:12" s="26" customFormat="1" hidden="1" x14ac:dyDescent="0.25">
      <c r="L27220"/>
    </row>
    <row r="27221" spans="12:12" s="26" customFormat="1" hidden="1" x14ac:dyDescent="0.25">
      <c r="L27221"/>
    </row>
    <row r="27222" spans="12:12" s="26" customFormat="1" hidden="1" x14ac:dyDescent="0.25">
      <c r="L27222"/>
    </row>
    <row r="27223" spans="12:12" s="26" customFormat="1" hidden="1" x14ac:dyDescent="0.25">
      <c r="L27223"/>
    </row>
    <row r="27224" spans="12:12" s="26" customFormat="1" hidden="1" x14ac:dyDescent="0.25">
      <c r="L27224"/>
    </row>
    <row r="27225" spans="12:12" s="26" customFormat="1" hidden="1" x14ac:dyDescent="0.25">
      <c r="L27225"/>
    </row>
    <row r="27226" spans="12:12" s="26" customFormat="1" hidden="1" x14ac:dyDescent="0.25">
      <c r="L27226"/>
    </row>
    <row r="27227" spans="12:12" s="26" customFormat="1" hidden="1" x14ac:dyDescent="0.25">
      <c r="L27227"/>
    </row>
    <row r="27228" spans="12:12" s="26" customFormat="1" hidden="1" x14ac:dyDescent="0.25">
      <c r="L27228"/>
    </row>
    <row r="27229" spans="12:12" s="26" customFormat="1" hidden="1" x14ac:dyDescent="0.25">
      <c r="L27229"/>
    </row>
    <row r="27230" spans="12:12" s="26" customFormat="1" hidden="1" x14ac:dyDescent="0.25">
      <c r="L27230"/>
    </row>
    <row r="27231" spans="12:12" s="26" customFormat="1" hidden="1" x14ac:dyDescent="0.25">
      <c r="L27231"/>
    </row>
    <row r="27232" spans="12:12" s="26" customFormat="1" hidden="1" x14ac:dyDescent="0.25">
      <c r="L27232"/>
    </row>
    <row r="27233" spans="12:12" s="26" customFormat="1" hidden="1" x14ac:dyDescent="0.25">
      <c r="L27233"/>
    </row>
    <row r="27234" spans="12:12" s="26" customFormat="1" hidden="1" x14ac:dyDescent="0.25">
      <c r="L27234"/>
    </row>
    <row r="27235" spans="12:12" s="26" customFormat="1" hidden="1" x14ac:dyDescent="0.25">
      <c r="L27235"/>
    </row>
    <row r="27236" spans="12:12" s="26" customFormat="1" hidden="1" x14ac:dyDescent="0.25">
      <c r="L27236"/>
    </row>
    <row r="27237" spans="12:12" s="26" customFormat="1" hidden="1" x14ac:dyDescent="0.25">
      <c r="L27237"/>
    </row>
    <row r="27238" spans="12:12" s="26" customFormat="1" hidden="1" x14ac:dyDescent="0.25">
      <c r="L27238"/>
    </row>
    <row r="27239" spans="12:12" s="26" customFormat="1" hidden="1" x14ac:dyDescent="0.25">
      <c r="L27239"/>
    </row>
    <row r="27240" spans="12:12" s="26" customFormat="1" hidden="1" x14ac:dyDescent="0.25">
      <c r="L27240"/>
    </row>
    <row r="27241" spans="12:12" s="26" customFormat="1" hidden="1" x14ac:dyDescent="0.25">
      <c r="L27241"/>
    </row>
    <row r="27242" spans="12:12" s="26" customFormat="1" hidden="1" x14ac:dyDescent="0.25">
      <c r="L27242"/>
    </row>
    <row r="27243" spans="12:12" s="26" customFormat="1" hidden="1" x14ac:dyDescent="0.25">
      <c r="L27243"/>
    </row>
    <row r="27244" spans="12:12" s="26" customFormat="1" hidden="1" x14ac:dyDescent="0.25">
      <c r="L27244"/>
    </row>
    <row r="27245" spans="12:12" s="26" customFormat="1" hidden="1" x14ac:dyDescent="0.25">
      <c r="L27245"/>
    </row>
    <row r="27246" spans="12:12" s="26" customFormat="1" hidden="1" x14ac:dyDescent="0.25">
      <c r="L27246"/>
    </row>
    <row r="27247" spans="12:12" s="26" customFormat="1" hidden="1" x14ac:dyDescent="0.25">
      <c r="L27247"/>
    </row>
    <row r="27248" spans="12:12" s="26" customFormat="1" hidden="1" x14ac:dyDescent="0.25">
      <c r="L27248"/>
    </row>
    <row r="27249" spans="12:12" s="26" customFormat="1" hidden="1" x14ac:dyDescent="0.25">
      <c r="L27249"/>
    </row>
    <row r="27250" spans="12:12" s="26" customFormat="1" hidden="1" x14ac:dyDescent="0.25">
      <c r="L27250"/>
    </row>
    <row r="27251" spans="12:12" s="26" customFormat="1" hidden="1" x14ac:dyDescent="0.25">
      <c r="L27251"/>
    </row>
    <row r="27252" spans="12:12" s="26" customFormat="1" hidden="1" x14ac:dyDescent="0.25">
      <c r="L27252"/>
    </row>
    <row r="27253" spans="12:12" s="26" customFormat="1" hidden="1" x14ac:dyDescent="0.25">
      <c r="L27253"/>
    </row>
    <row r="27254" spans="12:12" s="26" customFormat="1" hidden="1" x14ac:dyDescent="0.25">
      <c r="L27254"/>
    </row>
    <row r="27255" spans="12:12" s="26" customFormat="1" hidden="1" x14ac:dyDescent="0.25">
      <c r="L27255"/>
    </row>
    <row r="27256" spans="12:12" s="26" customFormat="1" hidden="1" x14ac:dyDescent="0.25">
      <c r="L27256"/>
    </row>
    <row r="27257" spans="12:12" s="26" customFormat="1" hidden="1" x14ac:dyDescent="0.25">
      <c r="L27257"/>
    </row>
    <row r="27258" spans="12:12" s="26" customFormat="1" hidden="1" x14ac:dyDescent="0.25">
      <c r="L27258"/>
    </row>
    <row r="27259" spans="12:12" s="26" customFormat="1" hidden="1" x14ac:dyDescent="0.25">
      <c r="L27259"/>
    </row>
    <row r="27260" spans="12:12" s="26" customFormat="1" hidden="1" x14ac:dyDescent="0.25">
      <c r="L27260"/>
    </row>
    <row r="27261" spans="12:12" s="26" customFormat="1" hidden="1" x14ac:dyDescent="0.25">
      <c r="L27261"/>
    </row>
    <row r="27262" spans="12:12" s="26" customFormat="1" hidden="1" x14ac:dyDescent="0.25">
      <c r="L27262"/>
    </row>
    <row r="27263" spans="12:12" s="26" customFormat="1" hidden="1" x14ac:dyDescent="0.25">
      <c r="L27263"/>
    </row>
    <row r="27264" spans="12:12" s="26" customFormat="1" hidden="1" x14ac:dyDescent="0.25">
      <c r="L27264"/>
    </row>
    <row r="27265" spans="12:12" s="26" customFormat="1" hidden="1" x14ac:dyDescent="0.25">
      <c r="L27265"/>
    </row>
    <row r="27266" spans="12:12" s="26" customFormat="1" hidden="1" x14ac:dyDescent="0.25">
      <c r="L27266"/>
    </row>
    <row r="27267" spans="12:12" s="26" customFormat="1" hidden="1" x14ac:dyDescent="0.25">
      <c r="L27267"/>
    </row>
    <row r="27268" spans="12:12" s="26" customFormat="1" hidden="1" x14ac:dyDescent="0.25">
      <c r="L27268"/>
    </row>
    <row r="27269" spans="12:12" s="26" customFormat="1" hidden="1" x14ac:dyDescent="0.25">
      <c r="L27269"/>
    </row>
    <row r="27270" spans="12:12" s="26" customFormat="1" hidden="1" x14ac:dyDescent="0.25">
      <c r="L27270"/>
    </row>
    <row r="27271" spans="12:12" s="26" customFormat="1" hidden="1" x14ac:dyDescent="0.25">
      <c r="L27271"/>
    </row>
    <row r="27272" spans="12:12" s="26" customFormat="1" hidden="1" x14ac:dyDescent="0.25">
      <c r="L27272"/>
    </row>
    <row r="27273" spans="12:12" s="26" customFormat="1" hidden="1" x14ac:dyDescent="0.25">
      <c r="L27273"/>
    </row>
    <row r="27274" spans="12:12" s="26" customFormat="1" hidden="1" x14ac:dyDescent="0.25">
      <c r="L27274"/>
    </row>
    <row r="27275" spans="12:12" s="26" customFormat="1" hidden="1" x14ac:dyDescent="0.25">
      <c r="L27275"/>
    </row>
    <row r="27276" spans="12:12" s="26" customFormat="1" hidden="1" x14ac:dyDescent="0.25">
      <c r="L27276"/>
    </row>
    <row r="27277" spans="12:12" s="26" customFormat="1" hidden="1" x14ac:dyDescent="0.25">
      <c r="L27277"/>
    </row>
    <row r="27278" spans="12:12" s="26" customFormat="1" hidden="1" x14ac:dyDescent="0.25">
      <c r="L27278"/>
    </row>
    <row r="27279" spans="12:12" s="26" customFormat="1" hidden="1" x14ac:dyDescent="0.25">
      <c r="L27279"/>
    </row>
    <row r="27280" spans="12:12" s="26" customFormat="1" hidden="1" x14ac:dyDescent="0.25">
      <c r="L27280"/>
    </row>
    <row r="27281" spans="12:12" s="26" customFormat="1" hidden="1" x14ac:dyDescent="0.25">
      <c r="L27281"/>
    </row>
    <row r="27282" spans="12:12" s="26" customFormat="1" hidden="1" x14ac:dyDescent="0.25">
      <c r="L27282"/>
    </row>
    <row r="27283" spans="12:12" s="26" customFormat="1" hidden="1" x14ac:dyDescent="0.25">
      <c r="L27283"/>
    </row>
    <row r="27284" spans="12:12" s="26" customFormat="1" hidden="1" x14ac:dyDescent="0.25">
      <c r="L27284"/>
    </row>
    <row r="27285" spans="12:12" s="26" customFormat="1" hidden="1" x14ac:dyDescent="0.25">
      <c r="L27285"/>
    </row>
    <row r="27286" spans="12:12" s="26" customFormat="1" hidden="1" x14ac:dyDescent="0.25">
      <c r="L27286"/>
    </row>
    <row r="27287" spans="12:12" s="26" customFormat="1" hidden="1" x14ac:dyDescent="0.25">
      <c r="L27287"/>
    </row>
    <row r="27288" spans="12:12" s="26" customFormat="1" hidden="1" x14ac:dyDescent="0.25">
      <c r="L27288"/>
    </row>
    <row r="27289" spans="12:12" s="26" customFormat="1" hidden="1" x14ac:dyDescent="0.25">
      <c r="L27289"/>
    </row>
    <row r="27290" spans="12:12" s="26" customFormat="1" hidden="1" x14ac:dyDescent="0.25">
      <c r="L27290"/>
    </row>
    <row r="27291" spans="12:12" s="26" customFormat="1" hidden="1" x14ac:dyDescent="0.25">
      <c r="L27291"/>
    </row>
    <row r="27292" spans="12:12" s="26" customFormat="1" hidden="1" x14ac:dyDescent="0.25">
      <c r="L27292"/>
    </row>
    <row r="27293" spans="12:12" s="26" customFormat="1" hidden="1" x14ac:dyDescent="0.25">
      <c r="L27293"/>
    </row>
    <row r="27294" spans="12:12" s="26" customFormat="1" hidden="1" x14ac:dyDescent="0.25">
      <c r="L27294"/>
    </row>
    <row r="27295" spans="12:12" s="26" customFormat="1" hidden="1" x14ac:dyDescent="0.25">
      <c r="L27295"/>
    </row>
    <row r="27296" spans="12:12" s="26" customFormat="1" hidden="1" x14ac:dyDescent="0.25">
      <c r="L27296"/>
    </row>
    <row r="27297" spans="12:12" s="26" customFormat="1" hidden="1" x14ac:dyDescent="0.25">
      <c r="L27297"/>
    </row>
    <row r="27298" spans="12:12" s="26" customFormat="1" hidden="1" x14ac:dyDescent="0.25">
      <c r="L27298"/>
    </row>
    <row r="27299" spans="12:12" s="26" customFormat="1" hidden="1" x14ac:dyDescent="0.25">
      <c r="L27299"/>
    </row>
    <row r="27300" spans="12:12" s="26" customFormat="1" hidden="1" x14ac:dyDescent="0.25">
      <c r="L27300"/>
    </row>
    <row r="27301" spans="12:12" s="26" customFormat="1" hidden="1" x14ac:dyDescent="0.25">
      <c r="L27301"/>
    </row>
    <row r="27302" spans="12:12" s="26" customFormat="1" hidden="1" x14ac:dyDescent="0.25">
      <c r="L27302"/>
    </row>
    <row r="27303" spans="12:12" s="26" customFormat="1" hidden="1" x14ac:dyDescent="0.25">
      <c r="L27303"/>
    </row>
    <row r="27304" spans="12:12" s="26" customFormat="1" hidden="1" x14ac:dyDescent="0.25">
      <c r="L27304"/>
    </row>
    <row r="27305" spans="12:12" s="26" customFormat="1" hidden="1" x14ac:dyDescent="0.25">
      <c r="L27305"/>
    </row>
    <row r="27306" spans="12:12" s="26" customFormat="1" hidden="1" x14ac:dyDescent="0.25">
      <c r="L27306"/>
    </row>
    <row r="27307" spans="12:12" s="26" customFormat="1" hidden="1" x14ac:dyDescent="0.25">
      <c r="L27307"/>
    </row>
    <row r="27308" spans="12:12" s="26" customFormat="1" hidden="1" x14ac:dyDescent="0.25">
      <c r="L27308"/>
    </row>
    <row r="27309" spans="12:12" s="26" customFormat="1" hidden="1" x14ac:dyDescent="0.25">
      <c r="L27309"/>
    </row>
    <row r="27310" spans="12:12" s="26" customFormat="1" hidden="1" x14ac:dyDescent="0.25">
      <c r="L27310"/>
    </row>
    <row r="27311" spans="12:12" s="26" customFormat="1" hidden="1" x14ac:dyDescent="0.25">
      <c r="L27311"/>
    </row>
    <row r="27312" spans="12:12" s="26" customFormat="1" hidden="1" x14ac:dyDescent="0.25">
      <c r="L27312"/>
    </row>
    <row r="27313" spans="12:12" s="26" customFormat="1" hidden="1" x14ac:dyDescent="0.25">
      <c r="L27313"/>
    </row>
    <row r="27314" spans="12:12" s="26" customFormat="1" hidden="1" x14ac:dyDescent="0.25">
      <c r="L27314"/>
    </row>
    <row r="27315" spans="12:12" s="26" customFormat="1" hidden="1" x14ac:dyDescent="0.25">
      <c r="L27315"/>
    </row>
    <row r="27316" spans="12:12" s="26" customFormat="1" hidden="1" x14ac:dyDescent="0.25">
      <c r="L27316"/>
    </row>
    <row r="27317" spans="12:12" s="26" customFormat="1" hidden="1" x14ac:dyDescent="0.25">
      <c r="L27317"/>
    </row>
    <row r="27318" spans="12:12" s="26" customFormat="1" hidden="1" x14ac:dyDescent="0.25">
      <c r="L27318"/>
    </row>
    <row r="27319" spans="12:12" s="26" customFormat="1" hidden="1" x14ac:dyDescent="0.25">
      <c r="L27319"/>
    </row>
    <row r="27320" spans="12:12" s="26" customFormat="1" hidden="1" x14ac:dyDescent="0.25">
      <c r="L27320"/>
    </row>
    <row r="27321" spans="12:12" s="26" customFormat="1" hidden="1" x14ac:dyDescent="0.25">
      <c r="L27321"/>
    </row>
    <row r="27322" spans="12:12" s="26" customFormat="1" hidden="1" x14ac:dyDescent="0.25">
      <c r="L27322"/>
    </row>
    <row r="27323" spans="12:12" s="26" customFormat="1" hidden="1" x14ac:dyDescent="0.25">
      <c r="L27323"/>
    </row>
    <row r="27324" spans="12:12" s="26" customFormat="1" hidden="1" x14ac:dyDescent="0.25">
      <c r="L27324"/>
    </row>
    <row r="27325" spans="12:12" s="26" customFormat="1" hidden="1" x14ac:dyDescent="0.25">
      <c r="L27325"/>
    </row>
    <row r="27326" spans="12:12" s="26" customFormat="1" hidden="1" x14ac:dyDescent="0.25">
      <c r="L27326"/>
    </row>
    <row r="27327" spans="12:12" s="26" customFormat="1" hidden="1" x14ac:dyDescent="0.25">
      <c r="L27327"/>
    </row>
    <row r="27328" spans="12:12" s="26" customFormat="1" hidden="1" x14ac:dyDescent="0.25">
      <c r="L27328"/>
    </row>
    <row r="27329" spans="12:12" s="26" customFormat="1" hidden="1" x14ac:dyDescent="0.25">
      <c r="L27329"/>
    </row>
    <row r="27330" spans="12:12" s="26" customFormat="1" hidden="1" x14ac:dyDescent="0.25">
      <c r="L27330"/>
    </row>
    <row r="27331" spans="12:12" s="26" customFormat="1" hidden="1" x14ac:dyDescent="0.25">
      <c r="L27331"/>
    </row>
    <row r="27332" spans="12:12" s="26" customFormat="1" hidden="1" x14ac:dyDescent="0.25">
      <c r="L27332"/>
    </row>
    <row r="27333" spans="12:12" s="26" customFormat="1" hidden="1" x14ac:dyDescent="0.25">
      <c r="L27333"/>
    </row>
    <row r="27334" spans="12:12" s="26" customFormat="1" hidden="1" x14ac:dyDescent="0.25">
      <c r="L27334"/>
    </row>
    <row r="27335" spans="12:12" s="26" customFormat="1" hidden="1" x14ac:dyDescent="0.25">
      <c r="L27335"/>
    </row>
    <row r="27336" spans="12:12" s="26" customFormat="1" hidden="1" x14ac:dyDescent="0.25">
      <c r="L27336"/>
    </row>
    <row r="27337" spans="12:12" s="26" customFormat="1" hidden="1" x14ac:dyDescent="0.25">
      <c r="L27337"/>
    </row>
    <row r="27338" spans="12:12" s="26" customFormat="1" hidden="1" x14ac:dyDescent="0.25">
      <c r="L27338"/>
    </row>
    <row r="27339" spans="12:12" s="26" customFormat="1" hidden="1" x14ac:dyDescent="0.25">
      <c r="L27339"/>
    </row>
    <row r="27340" spans="12:12" s="26" customFormat="1" hidden="1" x14ac:dyDescent="0.25">
      <c r="L27340"/>
    </row>
    <row r="27341" spans="12:12" s="26" customFormat="1" hidden="1" x14ac:dyDescent="0.25">
      <c r="L27341"/>
    </row>
    <row r="27342" spans="12:12" s="26" customFormat="1" hidden="1" x14ac:dyDescent="0.25">
      <c r="L27342"/>
    </row>
    <row r="27343" spans="12:12" s="26" customFormat="1" hidden="1" x14ac:dyDescent="0.25">
      <c r="L27343"/>
    </row>
    <row r="27344" spans="12:12" s="26" customFormat="1" hidden="1" x14ac:dyDescent="0.25">
      <c r="L27344"/>
    </row>
    <row r="27345" spans="12:12" s="26" customFormat="1" hidden="1" x14ac:dyDescent="0.25">
      <c r="L27345"/>
    </row>
    <row r="27346" spans="12:12" s="26" customFormat="1" hidden="1" x14ac:dyDescent="0.25">
      <c r="L27346"/>
    </row>
    <row r="27347" spans="12:12" s="26" customFormat="1" hidden="1" x14ac:dyDescent="0.25">
      <c r="L27347"/>
    </row>
    <row r="27348" spans="12:12" s="26" customFormat="1" hidden="1" x14ac:dyDescent="0.25">
      <c r="L27348"/>
    </row>
    <row r="27349" spans="12:12" s="26" customFormat="1" hidden="1" x14ac:dyDescent="0.25">
      <c r="L27349"/>
    </row>
    <row r="27350" spans="12:12" s="26" customFormat="1" hidden="1" x14ac:dyDescent="0.25">
      <c r="L27350"/>
    </row>
    <row r="27351" spans="12:12" s="26" customFormat="1" hidden="1" x14ac:dyDescent="0.25">
      <c r="L27351"/>
    </row>
    <row r="27352" spans="12:12" s="26" customFormat="1" hidden="1" x14ac:dyDescent="0.25">
      <c r="L27352"/>
    </row>
    <row r="27353" spans="12:12" s="26" customFormat="1" hidden="1" x14ac:dyDescent="0.25">
      <c r="L27353"/>
    </row>
    <row r="27354" spans="12:12" s="26" customFormat="1" hidden="1" x14ac:dyDescent="0.25">
      <c r="L27354"/>
    </row>
    <row r="27355" spans="12:12" s="26" customFormat="1" hidden="1" x14ac:dyDescent="0.25">
      <c r="L27355"/>
    </row>
    <row r="27356" spans="12:12" s="26" customFormat="1" hidden="1" x14ac:dyDescent="0.25">
      <c r="L27356"/>
    </row>
    <row r="27357" spans="12:12" s="26" customFormat="1" hidden="1" x14ac:dyDescent="0.25">
      <c r="L27357"/>
    </row>
    <row r="27358" spans="12:12" s="26" customFormat="1" hidden="1" x14ac:dyDescent="0.25">
      <c r="L27358"/>
    </row>
    <row r="27359" spans="12:12" s="26" customFormat="1" hidden="1" x14ac:dyDescent="0.25">
      <c r="L27359"/>
    </row>
    <row r="27360" spans="12:12" s="26" customFormat="1" hidden="1" x14ac:dyDescent="0.25">
      <c r="L27360"/>
    </row>
    <row r="27361" spans="12:12" s="26" customFormat="1" hidden="1" x14ac:dyDescent="0.25">
      <c r="L27361"/>
    </row>
    <row r="27362" spans="12:12" s="26" customFormat="1" hidden="1" x14ac:dyDescent="0.25">
      <c r="L27362"/>
    </row>
    <row r="27363" spans="12:12" s="26" customFormat="1" hidden="1" x14ac:dyDescent="0.25">
      <c r="L27363"/>
    </row>
    <row r="27364" spans="12:12" s="26" customFormat="1" hidden="1" x14ac:dyDescent="0.25">
      <c r="L27364"/>
    </row>
    <row r="27365" spans="12:12" s="26" customFormat="1" hidden="1" x14ac:dyDescent="0.25">
      <c r="L27365"/>
    </row>
    <row r="27366" spans="12:12" s="26" customFormat="1" hidden="1" x14ac:dyDescent="0.25">
      <c r="L27366"/>
    </row>
    <row r="27367" spans="12:12" s="26" customFormat="1" hidden="1" x14ac:dyDescent="0.25">
      <c r="L27367"/>
    </row>
    <row r="27368" spans="12:12" s="26" customFormat="1" hidden="1" x14ac:dyDescent="0.25">
      <c r="L27368"/>
    </row>
    <row r="27369" spans="12:12" s="26" customFormat="1" hidden="1" x14ac:dyDescent="0.25">
      <c r="L27369"/>
    </row>
    <row r="27370" spans="12:12" s="26" customFormat="1" hidden="1" x14ac:dyDescent="0.25">
      <c r="L27370"/>
    </row>
    <row r="27371" spans="12:12" s="26" customFormat="1" hidden="1" x14ac:dyDescent="0.25">
      <c r="L27371"/>
    </row>
    <row r="27372" spans="12:12" s="26" customFormat="1" hidden="1" x14ac:dyDescent="0.25">
      <c r="L27372"/>
    </row>
    <row r="27373" spans="12:12" s="26" customFormat="1" hidden="1" x14ac:dyDescent="0.25">
      <c r="L27373"/>
    </row>
    <row r="27374" spans="12:12" s="26" customFormat="1" hidden="1" x14ac:dyDescent="0.25">
      <c r="L27374"/>
    </row>
    <row r="27375" spans="12:12" s="26" customFormat="1" hidden="1" x14ac:dyDescent="0.25">
      <c r="L27375"/>
    </row>
    <row r="27376" spans="12:12" s="26" customFormat="1" hidden="1" x14ac:dyDescent="0.25">
      <c r="L27376"/>
    </row>
    <row r="27377" spans="12:12" s="26" customFormat="1" hidden="1" x14ac:dyDescent="0.25">
      <c r="L27377"/>
    </row>
    <row r="27378" spans="12:12" s="26" customFormat="1" hidden="1" x14ac:dyDescent="0.25">
      <c r="L27378"/>
    </row>
    <row r="27379" spans="12:12" s="26" customFormat="1" hidden="1" x14ac:dyDescent="0.25">
      <c r="L27379"/>
    </row>
    <row r="27380" spans="12:12" s="26" customFormat="1" hidden="1" x14ac:dyDescent="0.25">
      <c r="L27380"/>
    </row>
    <row r="27381" spans="12:12" s="26" customFormat="1" hidden="1" x14ac:dyDescent="0.25">
      <c r="L27381"/>
    </row>
    <row r="27382" spans="12:12" s="26" customFormat="1" hidden="1" x14ac:dyDescent="0.25">
      <c r="L27382"/>
    </row>
    <row r="27383" spans="12:12" s="26" customFormat="1" hidden="1" x14ac:dyDescent="0.25">
      <c r="L27383"/>
    </row>
    <row r="27384" spans="12:12" s="26" customFormat="1" hidden="1" x14ac:dyDescent="0.25">
      <c r="L27384"/>
    </row>
    <row r="27385" spans="12:12" s="26" customFormat="1" hidden="1" x14ac:dyDescent="0.25">
      <c r="L27385"/>
    </row>
    <row r="27386" spans="12:12" s="26" customFormat="1" hidden="1" x14ac:dyDescent="0.25">
      <c r="L27386"/>
    </row>
    <row r="27387" spans="12:12" s="26" customFormat="1" hidden="1" x14ac:dyDescent="0.25">
      <c r="L27387"/>
    </row>
    <row r="27388" spans="12:12" s="26" customFormat="1" hidden="1" x14ac:dyDescent="0.25">
      <c r="L27388"/>
    </row>
    <row r="27389" spans="12:12" s="26" customFormat="1" hidden="1" x14ac:dyDescent="0.25">
      <c r="L27389"/>
    </row>
    <row r="27390" spans="12:12" s="26" customFormat="1" hidden="1" x14ac:dyDescent="0.25">
      <c r="L27390"/>
    </row>
    <row r="27391" spans="12:12" s="26" customFormat="1" hidden="1" x14ac:dyDescent="0.25">
      <c r="L27391"/>
    </row>
    <row r="27392" spans="12:12" s="26" customFormat="1" hidden="1" x14ac:dyDescent="0.25">
      <c r="L27392"/>
    </row>
    <row r="27393" spans="12:12" s="26" customFormat="1" hidden="1" x14ac:dyDescent="0.25">
      <c r="L27393"/>
    </row>
    <row r="27394" spans="12:12" s="26" customFormat="1" hidden="1" x14ac:dyDescent="0.25">
      <c r="L27394"/>
    </row>
    <row r="27395" spans="12:12" s="26" customFormat="1" hidden="1" x14ac:dyDescent="0.25">
      <c r="L27395"/>
    </row>
    <row r="27396" spans="12:12" s="26" customFormat="1" hidden="1" x14ac:dyDescent="0.25">
      <c r="L27396"/>
    </row>
    <row r="27397" spans="12:12" s="26" customFormat="1" hidden="1" x14ac:dyDescent="0.25">
      <c r="L27397"/>
    </row>
    <row r="27398" spans="12:12" s="26" customFormat="1" hidden="1" x14ac:dyDescent="0.25">
      <c r="L27398"/>
    </row>
    <row r="27399" spans="12:12" s="26" customFormat="1" hidden="1" x14ac:dyDescent="0.25">
      <c r="L27399"/>
    </row>
    <row r="27400" spans="12:12" s="26" customFormat="1" hidden="1" x14ac:dyDescent="0.25">
      <c r="L27400"/>
    </row>
    <row r="27401" spans="12:12" s="26" customFormat="1" hidden="1" x14ac:dyDescent="0.25">
      <c r="L27401"/>
    </row>
    <row r="27402" spans="12:12" s="26" customFormat="1" hidden="1" x14ac:dyDescent="0.25">
      <c r="L27402"/>
    </row>
    <row r="27403" spans="12:12" s="26" customFormat="1" hidden="1" x14ac:dyDescent="0.25">
      <c r="L27403"/>
    </row>
    <row r="27404" spans="12:12" s="26" customFormat="1" hidden="1" x14ac:dyDescent="0.25">
      <c r="L27404"/>
    </row>
    <row r="27405" spans="12:12" s="26" customFormat="1" hidden="1" x14ac:dyDescent="0.25">
      <c r="L27405"/>
    </row>
    <row r="27406" spans="12:12" s="26" customFormat="1" hidden="1" x14ac:dyDescent="0.25">
      <c r="L27406"/>
    </row>
    <row r="27407" spans="12:12" s="26" customFormat="1" hidden="1" x14ac:dyDescent="0.25">
      <c r="L27407"/>
    </row>
    <row r="27408" spans="12:12" s="26" customFormat="1" hidden="1" x14ac:dyDescent="0.25">
      <c r="L27408"/>
    </row>
    <row r="27409" spans="12:12" s="26" customFormat="1" hidden="1" x14ac:dyDescent="0.25">
      <c r="L27409"/>
    </row>
    <row r="27410" spans="12:12" s="26" customFormat="1" hidden="1" x14ac:dyDescent="0.25">
      <c r="L27410"/>
    </row>
    <row r="27411" spans="12:12" s="26" customFormat="1" hidden="1" x14ac:dyDescent="0.25">
      <c r="L27411"/>
    </row>
    <row r="27412" spans="12:12" s="26" customFormat="1" hidden="1" x14ac:dyDescent="0.25">
      <c r="L27412"/>
    </row>
    <row r="27413" spans="12:12" s="26" customFormat="1" hidden="1" x14ac:dyDescent="0.25">
      <c r="L27413"/>
    </row>
    <row r="27414" spans="12:12" s="26" customFormat="1" hidden="1" x14ac:dyDescent="0.25">
      <c r="L27414"/>
    </row>
    <row r="27415" spans="12:12" s="26" customFormat="1" hidden="1" x14ac:dyDescent="0.25">
      <c r="L27415"/>
    </row>
    <row r="27416" spans="12:12" s="26" customFormat="1" hidden="1" x14ac:dyDescent="0.25">
      <c r="L27416"/>
    </row>
    <row r="27417" spans="12:12" s="26" customFormat="1" hidden="1" x14ac:dyDescent="0.25">
      <c r="L27417"/>
    </row>
    <row r="27418" spans="12:12" s="26" customFormat="1" hidden="1" x14ac:dyDescent="0.25">
      <c r="L27418"/>
    </row>
    <row r="27419" spans="12:12" s="26" customFormat="1" hidden="1" x14ac:dyDescent="0.25">
      <c r="L27419"/>
    </row>
    <row r="27420" spans="12:12" s="26" customFormat="1" hidden="1" x14ac:dyDescent="0.25">
      <c r="L27420"/>
    </row>
    <row r="27421" spans="12:12" s="26" customFormat="1" hidden="1" x14ac:dyDescent="0.25">
      <c r="L27421"/>
    </row>
    <row r="27422" spans="12:12" s="26" customFormat="1" hidden="1" x14ac:dyDescent="0.25">
      <c r="L27422"/>
    </row>
    <row r="27423" spans="12:12" s="26" customFormat="1" hidden="1" x14ac:dyDescent="0.25">
      <c r="L27423"/>
    </row>
    <row r="27424" spans="12:12" s="26" customFormat="1" hidden="1" x14ac:dyDescent="0.25">
      <c r="L27424"/>
    </row>
    <row r="27425" spans="12:12" s="26" customFormat="1" hidden="1" x14ac:dyDescent="0.25">
      <c r="L27425"/>
    </row>
    <row r="27426" spans="12:12" s="26" customFormat="1" hidden="1" x14ac:dyDescent="0.25">
      <c r="L27426"/>
    </row>
    <row r="27427" spans="12:12" s="26" customFormat="1" hidden="1" x14ac:dyDescent="0.25">
      <c r="L27427"/>
    </row>
    <row r="27428" spans="12:12" s="26" customFormat="1" hidden="1" x14ac:dyDescent="0.25">
      <c r="L27428"/>
    </row>
    <row r="27429" spans="12:12" s="26" customFormat="1" hidden="1" x14ac:dyDescent="0.25">
      <c r="L27429"/>
    </row>
    <row r="27430" spans="12:12" s="26" customFormat="1" hidden="1" x14ac:dyDescent="0.25">
      <c r="L27430"/>
    </row>
    <row r="27431" spans="12:12" s="26" customFormat="1" hidden="1" x14ac:dyDescent="0.25">
      <c r="L27431"/>
    </row>
    <row r="27432" spans="12:12" s="26" customFormat="1" hidden="1" x14ac:dyDescent="0.25">
      <c r="L27432"/>
    </row>
    <row r="27433" spans="12:12" s="26" customFormat="1" hidden="1" x14ac:dyDescent="0.25">
      <c r="L27433"/>
    </row>
    <row r="27434" spans="12:12" s="26" customFormat="1" hidden="1" x14ac:dyDescent="0.25">
      <c r="L27434"/>
    </row>
    <row r="27435" spans="12:12" s="26" customFormat="1" hidden="1" x14ac:dyDescent="0.25">
      <c r="L27435"/>
    </row>
    <row r="27436" spans="12:12" s="26" customFormat="1" hidden="1" x14ac:dyDescent="0.25">
      <c r="L27436"/>
    </row>
    <row r="27437" spans="12:12" s="26" customFormat="1" hidden="1" x14ac:dyDescent="0.25">
      <c r="L27437"/>
    </row>
    <row r="27438" spans="12:12" s="26" customFormat="1" hidden="1" x14ac:dyDescent="0.25">
      <c r="L27438"/>
    </row>
    <row r="27439" spans="12:12" s="26" customFormat="1" hidden="1" x14ac:dyDescent="0.25">
      <c r="L27439"/>
    </row>
    <row r="27440" spans="12:12" s="26" customFormat="1" hidden="1" x14ac:dyDescent="0.25">
      <c r="L27440"/>
    </row>
    <row r="27441" spans="12:12" s="26" customFormat="1" hidden="1" x14ac:dyDescent="0.25">
      <c r="L27441"/>
    </row>
    <row r="27442" spans="12:12" s="26" customFormat="1" hidden="1" x14ac:dyDescent="0.25">
      <c r="L27442"/>
    </row>
    <row r="27443" spans="12:12" s="26" customFormat="1" hidden="1" x14ac:dyDescent="0.25">
      <c r="L27443"/>
    </row>
    <row r="27444" spans="12:12" s="26" customFormat="1" hidden="1" x14ac:dyDescent="0.25">
      <c r="L27444"/>
    </row>
    <row r="27445" spans="12:12" s="26" customFormat="1" hidden="1" x14ac:dyDescent="0.25">
      <c r="L27445"/>
    </row>
    <row r="27446" spans="12:12" s="26" customFormat="1" hidden="1" x14ac:dyDescent="0.25">
      <c r="L27446"/>
    </row>
    <row r="27447" spans="12:12" s="26" customFormat="1" hidden="1" x14ac:dyDescent="0.25">
      <c r="L27447"/>
    </row>
    <row r="27448" spans="12:12" s="26" customFormat="1" hidden="1" x14ac:dyDescent="0.25">
      <c r="L27448"/>
    </row>
    <row r="27449" spans="12:12" s="26" customFormat="1" hidden="1" x14ac:dyDescent="0.25">
      <c r="L27449"/>
    </row>
    <row r="27450" spans="12:12" s="26" customFormat="1" hidden="1" x14ac:dyDescent="0.25">
      <c r="L27450"/>
    </row>
    <row r="27451" spans="12:12" s="26" customFormat="1" hidden="1" x14ac:dyDescent="0.25">
      <c r="L27451"/>
    </row>
    <row r="27452" spans="12:12" s="26" customFormat="1" hidden="1" x14ac:dyDescent="0.25">
      <c r="L27452"/>
    </row>
    <row r="27453" spans="12:12" s="26" customFormat="1" hidden="1" x14ac:dyDescent="0.25">
      <c r="L27453"/>
    </row>
    <row r="27454" spans="12:12" s="26" customFormat="1" hidden="1" x14ac:dyDescent="0.25">
      <c r="L27454"/>
    </row>
    <row r="27455" spans="12:12" s="26" customFormat="1" hidden="1" x14ac:dyDescent="0.25">
      <c r="L27455"/>
    </row>
    <row r="27456" spans="12:12" s="26" customFormat="1" hidden="1" x14ac:dyDescent="0.25">
      <c r="L27456"/>
    </row>
    <row r="27457" spans="12:12" s="26" customFormat="1" hidden="1" x14ac:dyDescent="0.25">
      <c r="L27457"/>
    </row>
    <row r="27458" spans="12:12" s="26" customFormat="1" hidden="1" x14ac:dyDescent="0.25">
      <c r="L27458"/>
    </row>
    <row r="27459" spans="12:12" s="26" customFormat="1" hidden="1" x14ac:dyDescent="0.25">
      <c r="L27459"/>
    </row>
    <row r="27460" spans="12:12" s="26" customFormat="1" hidden="1" x14ac:dyDescent="0.25">
      <c r="L27460"/>
    </row>
    <row r="27461" spans="12:12" s="26" customFormat="1" hidden="1" x14ac:dyDescent="0.25">
      <c r="L27461"/>
    </row>
    <row r="27462" spans="12:12" s="26" customFormat="1" hidden="1" x14ac:dyDescent="0.25">
      <c r="L27462"/>
    </row>
    <row r="27463" spans="12:12" s="26" customFormat="1" hidden="1" x14ac:dyDescent="0.25">
      <c r="L27463"/>
    </row>
    <row r="27464" spans="12:12" s="26" customFormat="1" hidden="1" x14ac:dyDescent="0.25">
      <c r="L27464"/>
    </row>
    <row r="27465" spans="12:12" s="26" customFormat="1" hidden="1" x14ac:dyDescent="0.25">
      <c r="L27465"/>
    </row>
    <row r="27466" spans="12:12" s="26" customFormat="1" hidden="1" x14ac:dyDescent="0.25">
      <c r="L27466"/>
    </row>
    <row r="27467" spans="12:12" s="26" customFormat="1" hidden="1" x14ac:dyDescent="0.25">
      <c r="L27467"/>
    </row>
    <row r="27468" spans="12:12" s="26" customFormat="1" hidden="1" x14ac:dyDescent="0.25">
      <c r="L27468"/>
    </row>
    <row r="27469" spans="12:12" s="26" customFormat="1" hidden="1" x14ac:dyDescent="0.25">
      <c r="L27469"/>
    </row>
    <row r="27470" spans="12:12" s="26" customFormat="1" hidden="1" x14ac:dyDescent="0.25">
      <c r="L27470"/>
    </row>
    <row r="27471" spans="12:12" s="26" customFormat="1" hidden="1" x14ac:dyDescent="0.25">
      <c r="L27471"/>
    </row>
    <row r="27472" spans="12:12" s="26" customFormat="1" hidden="1" x14ac:dyDescent="0.25">
      <c r="L27472"/>
    </row>
    <row r="27473" spans="12:12" s="26" customFormat="1" hidden="1" x14ac:dyDescent="0.25">
      <c r="L27473"/>
    </row>
    <row r="27474" spans="12:12" s="26" customFormat="1" hidden="1" x14ac:dyDescent="0.25">
      <c r="L27474"/>
    </row>
    <row r="27475" spans="12:12" s="26" customFormat="1" hidden="1" x14ac:dyDescent="0.25">
      <c r="L27475"/>
    </row>
    <row r="27476" spans="12:12" s="26" customFormat="1" hidden="1" x14ac:dyDescent="0.25">
      <c r="L27476"/>
    </row>
    <row r="27477" spans="12:12" s="26" customFormat="1" hidden="1" x14ac:dyDescent="0.25">
      <c r="L27477"/>
    </row>
    <row r="27478" spans="12:12" s="26" customFormat="1" hidden="1" x14ac:dyDescent="0.25">
      <c r="L27478"/>
    </row>
    <row r="27479" spans="12:12" s="26" customFormat="1" hidden="1" x14ac:dyDescent="0.25">
      <c r="L27479"/>
    </row>
    <row r="27480" spans="12:12" s="26" customFormat="1" hidden="1" x14ac:dyDescent="0.25">
      <c r="L27480"/>
    </row>
    <row r="27481" spans="12:12" s="26" customFormat="1" hidden="1" x14ac:dyDescent="0.25">
      <c r="L27481"/>
    </row>
    <row r="27482" spans="12:12" s="26" customFormat="1" hidden="1" x14ac:dyDescent="0.25">
      <c r="L27482"/>
    </row>
    <row r="27483" spans="12:12" s="26" customFormat="1" hidden="1" x14ac:dyDescent="0.25">
      <c r="L27483"/>
    </row>
    <row r="27484" spans="12:12" s="26" customFormat="1" hidden="1" x14ac:dyDescent="0.25">
      <c r="L27484"/>
    </row>
    <row r="27485" spans="12:12" s="26" customFormat="1" hidden="1" x14ac:dyDescent="0.25">
      <c r="L27485"/>
    </row>
    <row r="27486" spans="12:12" s="26" customFormat="1" hidden="1" x14ac:dyDescent="0.25">
      <c r="L27486"/>
    </row>
    <row r="27487" spans="12:12" s="26" customFormat="1" hidden="1" x14ac:dyDescent="0.25">
      <c r="L27487"/>
    </row>
    <row r="27488" spans="12:12" s="26" customFormat="1" hidden="1" x14ac:dyDescent="0.25">
      <c r="L27488"/>
    </row>
    <row r="27489" spans="12:12" s="26" customFormat="1" hidden="1" x14ac:dyDescent="0.25">
      <c r="L27489"/>
    </row>
    <row r="27490" spans="12:12" s="26" customFormat="1" hidden="1" x14ac:dyDescent="0.25">
      <c r="L27490"/>
    </row>
    <row r="27491" spans="12:12" s="26" customFormat="1" hidden="1" x14ac:dyDescent="0.25">
      <c r="L27491"/>
    </row>
    <row r="27492" spans="12:12" s="26" customFormat="1" hidden="1" x14ac:dyDescent="0.25">
      <c r="L27492"/>
    </row>
    <row r="27493" spans="12:12" s="26" customFormat="1" hidden="1" x14ac:dyDescent="0.25">
      <c r="L27493"/>
    </row>
    <row r="27494" spans="12:12" s="26" customFormat="1" hidden="1" x14ac:dyDescent="0.25">
      <c r="L27494"/>
    </row>
    <row r="27495" spans="12:12" s="26" customFormat="1" hidden="1" x14ac:dyDescent="0.25">
      <c r="L27495"/>
    </row>
    <row r="27496" spans="12:12" s="26" customFormat="1" hidden="1" x14ac:dyDescent="0.25">
      <c r="L27496"/>
    </row>
    <row r="27497" spans="12:12" s="26" customFormat="1" hidden="1" x14ac:dyDescent="0.25">
      <c r="L27497"/>
    </row>
    <row r="27498" spans="12:12" s="26" customFormat="1" hidden="1" x14ac:dyDescent="0.25">
      <c r="L27498"/>
    </row>
    <row r="27499" spans="12:12" s="26" customFormat="1" hidden="1" x14ac:dyDescent="0.25">
      <c r="L27499"/>
    </row>
    <row r="27500" spans="12:12" s="26" customFormat="1" hidden="1" x14ac:dyDescent="0.25">
      <c r="L27500"/>
    </row>
    <row r="27501" spans="12:12" s="26" customFormat="1" hidden="1" x14ac:dyDescent="0.25">
      <c r="L27501"/>
    </row>
    <row r="27502" spans="12:12" s="26" customFormat="1" hidden="1" x14ac:dyDescent="0.25">
      <c r="L27502"/>
    </row>
    <row r="27503" spans="12:12" s="26" customFormat="1" hidden="1" x14ac:dyDescent="0.25">
      <c r="L27503"/>
    </row>
    <row r="27504" spans="12:12" s="26" customFormat="1" hidden="1" x14ac:dyDescent="0.25">
      <c r="L27504"/>
    </row>
    <row r="27505" spans="12:12" s="26" customFormat="1" hidden="1" x14ac:dyDescent="0.25">
      <c r="L27505"/>
    </row>
    <row r="27506" spans="12:12" s="26" customFormat="1" hidden="1" x14ac:dyDescent="0.25">
      <c r="L27506"/>
    </row>
    <row r="27507" spans="12:12" s="26" customFormat="1" hidden="1" x14ac:dyDescent="0.25">
      <c r="L27507"/>
    </row>
    <row r="27508" spans="12:12" s="26" customFormat="1" hidden="1" x14ac:dyDescent="0.25">
      <c r="L27508"/>
    </row>
    <row r="27509" spans="12:12" s="26" customFormat="1" hidden="1" x14ac:dyDescent="0.25">
      <c r="L27509"/>
    </row>
    <row r="27510" spans="12:12" s="26" customFormat="1" hidden="1" x14ac:dyDescent="0.25">
      <c r="L27510"/>
    </row>
    <row r="27511" spans="12:12" s="26" customFormat="1" hidden="1" x14ac:dyDescent="0.25">
      <c r="L27511"/>
    </row>
    <row r="27512" spans="12:12" s="26" customFormat="1" hidden="1" x14ac:dyDescent="0.25">
      <c r="L27512"/>
    </row>
    <row r="27513" spans="12:12" s="26" customFormat="1" hidden="1" x14ac:dyDescent="0.25">
      <c r="L27513"/>
    </row>
    <row r="27514" spans="12:12" s="26" customFormat="1" hidden="1" x14ac:dyDescent="0.25">
      <c r="L27514"/>
    </row>
    <row r="27515" spans="12:12" s="26" customFormat="1" hidden="1" x14ac:dyDescent="0.25">
      <c r="L27515"/>
    </row>
    <row r="27516" spans="12:12" s="26" customFormat="1" hidden="1" x14ac:dyDescent="0.25">
      <c r="L27516"/>
    </row>
    <row r="27517" spans="12:12" s="26" customFormat="1" hidden="1" x14ac:dyDescent="0.25">
      <c r="L27517"/>
    </row>
    <row r="27518" spans="12:12" s="26" customFormat="1" hidden="1" x14ac:dyDescent="0.25">
      <c r="L27518"/>
    </row>
    <row r="27519" spans="12:12" s="26" customFormat="1" hidden="1" x14ac:dyDescent="0.25">
      <c r="L27519"/>
    </row>
    <row r="27520" spans="12:12" s="26" customFormat="1" hidden="1" x14ac:dyDescent="0.25">
      <c r="L27520"/>
    </row>
    <row r="27521" spans="12:12" s="26" customFormat="1" hidden="1" x14ac:dyDescent="0.25">
      <c r="L27521"/>
    </row>
    <row r="27522" spans="12:12" s="26" customFormat="1" hidden="1" x14ac:dyDescent="0.25">
      <c r="L27522"/>
    </row>
    <row r="27523" spans="12:12" s="26" customFormat="1" hidden="1" x14ac:dyDescent="0.25">
      <c r="L27523"/>
    </row>
    <row r="27524" spans="12:12" s="26" customFormat="1" hidden="1" x14ac:dyDescent="0.25">
      <c r="L27524"/>
    </row>
    <row r="27525" spans="12:12" s="26" customFormat="1" hidden="1" x14ac:dyDescent="0.25">
      <c r="L27525"/>
    </row>
    <row r="27526" spans="12:12" s="26" customFormat="1" hidden="1" x14ac:dyDescent="0.25">
      <c r="L27526"/>
    </row>
    <row r="27527" spans="12:12" s="26" customFormat="1" hidden="1" x14ac:dyDescent="0.25">
      <c r="L27527"/>
    </row>
    <row r="27528" spans="12:12" s="26" customFormat="1" hidden="1" x14ac:dyDescent="0.25">
      <c r="L27528"/>
    </row>
    <row r="27529" spans="12:12" s="26" customFormat="1" hidden="1" x14ac:dyDescent="0.25">
      <c r="L27529"/>
    </row>
    <row r="27530" spans="12:12" s="26" customFormat="1" hidden="1" x14ac:dyDescent="0.25">
      <c r="L27530"/>
    </row>
    <row r="27531" spans="12:12" s="26" customFormat="1" hidden="1" x14ac:dyDescent="0.25">
      <c r="L27531"/>
    </row>
    <row r="27532" spans="12:12" s="26" customFormat="1" hidden="1" x14ac:dyDescent="0.25">
      <c r="L27532"/>
    </row>
    <row r="27533" spans="12:12" s="26" customFormat="1" hidden="1" x14ac:dyDescent="0.25">
      <c r="L27533"/>
    </row>
    <row r="27534" spans="12:12" s="26" customFormat="1" hidden="1" x14ac:dyDescent="0.25">
      <c r="L27534"/>
    </row>
    <row r="27535" spans="12:12" s="26" customFormat="1" hidden="1" x14ac:dyDescent="0.25">
      <c r="L27535"/>
    </row>
    <row r="27536" spans="12:12" s="26" customFormat="1" hidden="1" x14ac:dyDescent="0.25">
      <c r="L27536"/>
    </row>
    <row r="27537" spans="12:12" s="26" customFormat="1" hidden="1" x14ac:dyDescent="0.25">
      <c r="L27537"/>
    </row>
    <row r="27538" spans="12:12" s="26" customFormat="1" hidden="1" x14ac:dyDescent="0.25">
      <c r="L27538"/>
    </row>
    <row r="27539" spans="12:12" s="26" customFormat="1" hidden="1" x14ac:dyDescent="0.25">
      <c r="L27539"/>
    </row>
    <row r="27540" spans="12:12" s="26" customFormat="1" hidden="1" x14ac:dyDescent="0.25">
      <c r="L27540"/>
    </row>
    <row r="27541" spans="12:12" s="26" customFormat="1" hidden="1" x14ac:dyDescent="0.25">
      <c r="L27541"/>
    </row>
    <row r="27542" spans="12:12" s="26" customFormat="1" hidden="1" x14ac:dyDescent="0.25">
      <c r="L27542"/>
    </row>
    <row r="27543" spans="12:12" s="26" customFormat="1" hidden="1" x14ac:dyDescent="0.25">
      <c r="L27543"/>
    </row>
    <row r="27544" spans="12:12" s="26" customFormat="1" hidden="1" x14ac:dyDescent="0.25">
      <c r="L27544"/>
    </row>
    <row r="27545" spans="12:12" s="26" customFormat="1" hidden="1" x14ac:dyDescent="0.25">
      <c r="L27545"/>
    </row>
    <row r="27546" spans="12:12" s="26" customFormat="1" hidden="1" x14ac:dyDescent="0.25">
      <c r="L27546"/>
    </row>
    <row r="27547" spans="12:12" s="26" customFormat="1" hidden="1" x14ac:dyDescent="0.25">
      <c r="L27547"/>
    </row>
    <row r="27548" spans="12:12" s="26" customFormat="1" hidden="1" x14ac:dyDescent="0.25">
      <c r="L27548"/>
    </row>
    <row r="27549" spans="12:12" s="26" customFormat="1" hidden="1" x14ac:dyDescent="0.25">
      <c r="L27549"/>
    </row>
    <row r="27550" spans="12:12" s="26" customFormat="1" hidden="1" x14ac:dyDescent="0.25">
      <c r="L27550"/>
    </row>
    <row r="27551" spans="12:12" s="26" customFormat="1" hidden="1" x14ac:dyDescent="0.25">
      <c r="L27551"/>
    </row>
    <row r="27552" spans="12:12" s="26" customFormat="1" hidden="1" x14ac:dyDescent="0.25">
      <c r="L27552"/>
    </row>
    <row r="27553" spans="12:12" s="26" customFormat="1" hidden="1" x14ac:dyDescent="0.25">
      <c r="L27553"/>
    </row>
    <row r="27554" spans="12:12" s="26" customFormat="1" hidden="1" x14ac:dyDescent="0.25">
      <c r="L27554"/>
    </row>
    <row r="27555" spans="12:12" s="26" customFormat="1" hidden="1" x14ac:dyDescent="0.25">
      <c r="L27555"/>
    </row>
    <row r="27556" spans="12:12" s="26" customFormat="1" hidden="1" x14ac:dyDescent="0.25">
      <c r="L27556"/>
    </row>
    <row r="27557" spans="12:12" s="26" customFormat="1" hidden="1" x14ac:dyDescent="0.25">
      <c r="L27557"/>
    </row>
    <row r="27558" spans="12:12" s="26" customFormat="1" hidden="1" x14ac:dyDescent="0.25">
      <c r="L27558"/>
    </row>
    <row r="27559" spans="12:12" s="26" customFormat="1" hidden="1" x14ac:dyDescent="0.25">
      <c r="L27559"/>
    </row>
    <row r="27560" spans="12:12" s="26" customFormat="1" hidden="1" x14ac:dyDescent="0.25">
      <c r="L27560"/>
    </row>
    <row r="27561" spans="12:12" s="26" customFormat="1" hidden="1" x14ac:dyDescent="0.25">
      <c r="L27561"/>
    </row>
    <row r="27562" spans="12:12" s="26" customFormat="1" hidden="1" x14ac:dyDescent="0.25">
      <c r="L27562"/>
    </row>
    <row r="27563" spans="12:12" s="26" customFormat="1" hidden="1" x14ac:dyDescent="0.25">
      <c r="L27563"/>
    </row>
    <row r="27564" spans="12:12" s="26" customFormat="1" hidden="1" x14ac:dyDescent="0.25">
      <c r="L27564"/>
    </row>
    <row r="27565" spans="12:12" s="26" customFormat="1" hidden="1" x14ac:dyDescent="0.25">
      <c r="L27565"/>
    </row>
    <row r="27566" spans="12:12" s="26" customFormat="1" hidden="1" x14ac:dyDescent="0.25">
      <c r="L27566"/>
    </row>
    <row r="27567" spans="12:12" s="26" customFormat="1" hidden="1" x14ac:dyDescent="0.25">
      <c r="L27567"/>
    </row>
    <row r="27568" spans="12:12" s="26" customFormat="1" hidden="1" x14ac:dyDescent="0.25">
      <c r="L27568"/>
    </row>
    <row r="27569" spans="12:12" s="26" customFormat="1" hidden="1" x14ac:dyDescent="0.25">
      <c r="L27569"/>
    </row>
    <row r="27570" spans="12:12" s="26" customFormat="1" hidden="1" x14ac:dyDescent="0.25">
      <c r="L27570"/>
    </row>
    <row r="27571" spans="12:12" s="26" customFormat="1" hidden="1" x14ac:dyDescent="0.25">
      <c r="L27571"/>
    </row>
    <row r="27572" spans="12:12" s="26" customFormat="1" hidden="1" x14ac:dyDescent="0.25">
      <c r="L27572"/>
    </row>
    <row r="27573" spans="12:12" s="26" customFormat="1" hidden="1" x14ac:dyDescent="0.25">
      <c r="L27573"/>
    </row>
    <row r="27574" spans="12:12" s="26" customFormat="1" hidden="1" x14ac:dyDescent="0.25">
      <c r="L27574"/>
    </row>
    <row r="27575" spans="12:12" s="26" customFormat="1" hidden="1" x14ac:dyDescent="0.25">
      <c r="L27575"/>
    </row>
    <row r="27576" spans="12:12" s="26" customFormat="1" hidden="1" x14ac:dyDescent="0.25">
      <c r="L27576"/>
    </row>
    <row r="27577" spans="12:12" s="26" customFormat="1" hidden="1" x14ac:dyDescent="0.25">
      <c r="L27577"/>
    </row>
    <row r="27578" spans="12:12" s="26" customFormat="1" hidden="1" x14ac:dyDescent="0.25">
      <c r="L27578"/>
    </row>
    <row r="27579" spans="12:12" s="26" customFormat="1" hidden="1" x14ac:dyDescent="0.25">
      <c r="L27579"/>
    </row>
    <row r="27580" spans="12:12" s="26" customFormat="1" hidden="1" x14ac:dyDescent="0.25">
      <c r="L27580"/>
    </row>
    <row r="27581" spans="12:12" s="26" customFormat="1" hidden="1" x14ac:dyDescent="0.25">
      <c r="L27581"/>
    </row>
    <row r="27582" spans="12:12" s="26" customFormat="1" hidden="1" x14ac:dyDescent="0.25">
      <c r="L27582"/>
    </row>
    <row r="27583" spans="12:12" s="26" customFormat="1" hidden="1" x14ac:dyDescent="0.25">
      <c r="L27583"/>
    </row>
    <row r="27584" spans="12:12" s="26" customFormat="1" hidden="1" x14ac:dyDescent="0.25">
      <c r="L27584"/>
    </row>
    <row r="27585" spans="12:12" s="26" customFormat="1" hidden="1" x14ac:dyDescent="0.25">
      <c r="L27585"/>
    </row>
    <row r="27586" spans="12:12" s="26" customFormat="1" hidden="1" x14ac:dyDescent="0.25">
      <c r="L27586"/>
    </row>
    <row r="27587" spans="12:12" s="26" customFormat="1" hidden="1" x14ac:dyDescent="0.25">
      <c r="L27587"/>
    </row>
    <row r="27588" spans="12:12" s="26" customFormat="1" hidden="1" x14ac:dyDescent="0.25">
      <c r="L27588"/>
    </row>
    <row r="27589" spans="12:12" s="26" customFormat="1" hidden="1" x14ac:dyDescent="0.25">
      <c r="L27589"/>
    </row>
    <row r="27590" spans="12:12" s="26" customFormat="1" hidden="1" x14ac:dyDescent="0.25">
      <c r="L27590"/>
    </row>
    <row r="27591" spans="12:12" s="26" customFormat="1" hidden="1" x14ac:dyDescent="0.25">
      <c r="L27591"/>
    </row>
    <row r="27592" spans="12:12" s="26" customFormat="1" hidden="1" x14ac:dyDescent="0.25">
      <c r="L27592"/>
    </row>
    <row r="27593" spans="12:12" s="26" customFormat="1" hidden="1" x14ac:dyDescent="0.25">
      <c r="L27593"/>
    </row>
    <row r="27594" spans="12:12" s="26" customFormat="1" hidden="1" x14ac:dyDescent="0.25">
      <c r="L27594"/>
    </row>
    <row r="27595" spans="12:12" s="26" customFormat="1" hidden="1" x14ac:dyDescent="0.25">
      <c r="L27595"/>
    </row>
    <row r="27596" spans="12:12" s="26" customFormat="1" hidden="1" x14ac:dyDescent="0.25">
      <c r="L27596"/>
    </row>
    <row r="27597" spans="12:12" s="26" customFormat="1" hidden="1" x14ac:dyDescent="0.25">
      <c r="L27597"/>
    </row>
    <row r="27598" spans="12:12" s="26" customFormat="1" hidden="1" x14ac:dyDescent="0.25">
      <c r="L27598"/>
    </row>
    <row r="27599" spans="12:12" s="26" customFormat="1" hidden="1" x14ac:dyDescent="0.25">
      <c r="L27599"/>
    </row>
    <row r="27600" spans="12:12" s="26" customFormat="1" hidden="1" x14ac:dyDescent="0.25">
      <c r="L27600"/>
    </row>
    <row r="27601" spans="12:12" s="26" customFormat="1" hidden="1" x14ac:dyDescent="0.25">
      <c r="L27601"/>
    </row>
    <row r="27602" spans="12:12" s="26" customFormat="1" hidden="1" x14ac:dyDescent="0.25">
      <c r="L27602"/>
    </row>
    <row r="27603" spans="12:12" s="26" customFormat="1" hidden="1" x14ac:dyDescent="0.25">
      <c r="L27603"/>
    </row>
    <row r="27604" spans="12:12" s="26" customFormat="1" hidden="1" x14ac:dyDescent="0.25">
      <c r="L27604"/>
    </row>
    <row r="27605" spans="12:12" s="26" customFormat="1" hidden="1" x14ac:dyDescent="0.25">
      <c r="L27605"/>
    </row>
    <row r="27606" spans="12:12" s="26" customFormat="1" hidden="1" x14ac:dyDescent="0.25">
      <c r="L27606"/>
    </row>
    <row r="27607" spans="12:12" s="26" customFormat="1" hidden="1" x14ac:dyDescent="0.25">
      <c r="L27607"/>
    </row>
    <row r="27608" spans="12:12" s="26" customFormat="1" hidden="1" x14ac:dyDescent="0.25">
      <c r="L27608"/>
    </row>
    <row r="27609" spans="12:12" s="26" customFormat="1" hidden="1" x14ac:dyDescent="0.25">
      <c r="L27609"/>
    </row>
    <row r="27610" spans="12:12" s="26" customFormat="1" hidden="1" x14ac:dyDescent="0.25">
      <c r="L27610"/>
    </row>
    <row r="27611" spans="12:12" s="26" customFormat="1" hidden="1" x14ac:dyDescent="0.25">
      <c r="L27611"/>
    </row>
    <row r="27612" spans="12:12" s="26" customFormat="1" hidden="1" x14ac:dyDescent="0.25">
      <c r="L27612"/>
    </row>
    <row r="27613" spans="12:12" s="26" customFormat="1" hidden="1" x14ac:dyDescent="0.25">
      <c r="L27613"/>
    </row>
    <row r="27614" spans="12:12" s="26" customFormat="1" hidden="1" x14ac:dyDescent="0.25">
      <c r="L27614"/>
    </row>
    <row r="27615" spans="12:12" s="26" customFormat="1" hidden="1" x14ac:dyDescent="0.25">
      <c r="L27615"/>
    </row>
    <row r="27616" spans="12:12" s="26" customFormat="1" hidden="1" x14ac:dyDescent="0.25">
      <c r="L27616"/>
    </row>
    <row r="27617" spans="12:12" s="26" customFormat="1" hidden="1" x14ac:dyDescent="0.25">
      <c r="L27617"/>
    </row>
    <row r="27618" spans="12:12" s="26" customFormat="1" hidden="1" x14ac:dyDescent="0.25">
      <c r="L27618"/>
    </row>
    <row r="27619" spans="12:12" s="26" customFormat="1" hidden="1" x14ac:dyDescent="0.25">
      <c r="L27619"/>
    </row>
    <row r="27620" spans="12:12" s="26" customFormat="1" hidden="1" x14ac:dyDescent="0.25">
      <c r="L27620"/>
    </row>
    <row r="27621" spans="12:12" s="26" customFormat="1" hidden="1" x14ac:dyDescent="0.25">
      <c r="L27621"/>
    </row>
    <row r="27622" spans="12:12" s="26" customFormat="1" hidden="1" x14ac:dyDescent="0.25">
      <c r="L27622"/>
    </row>
    <row r="27623" spans="12:12" s="26" customFormat="1" hidden="1" x14ac:dyDescent="0.25">
      <c r="L27623"/>
    </row>
    <row r="27624" spans="12:12" s="26" customFormat="1" hidden="1" x14ac:dyDescent="0.25">
      <c r="L27624"/>
    </row>
    <row r="27625" spans="12:12" s="26" customFormat="1" hidden="1" x14ac:dyDescent="0.25">
      <c r="L27625"/>
    </row>
    <row r="27626" spans="12:12" s="26" customFormat="1" hidden="1" x14ac:dyDescent="0.25">
      <c r="L27626"/>
    </row>
    <row r="27627" spans="12:12" s="26" customFormat="1" hidden="1" x14ac:dyDescent="0.25">
      <c r="L27627"/>
    </row>
    <row r="27628" spans="12:12" s="26" customFormat="1" hidden="1" x14ac:dyDescent="0.25">
      <c r="L27628"/>
    </row>
    <row r="27629" spans="12:12" s="26" customFormat="1" hidden="1" x14ac:dyDescent="0.25">
      <c r="L27629"/>
    </row>
    <row r="27630" spans="12:12" s="26" customFormat="1" hidden="1" x14ac:dyDescent="0.25">
      <c r="L27630"/>
    </row>
    <row r="27631" spans="12:12" s="26" customFormat="1" hidden="1" x14ac:dyDescent="0.25">
      <c r="L27631"/>
    </row>
    <row r="27632" spans="12:12" s="26" customFormat="1" hidden="1" x14ac:dyDescent="0.25">
      <c r="L27632"/>
    </row>
    <row r="27633" spans="12:12" s="26" customFormat="1" hidden="1" x14ac:dyDescent="0.25">
      <c r="L27633"/>
    </row>
    <row r="27634" spans="12:12" s="26" customFormat="1" hidden="1" x14ac:dyDescent="0.25">
      <c r="L27634"/>
    </row>
    <row r="27635" spans="12:12" s="26" customFormat="1" hidden="1" x14ac:dyDescent="0.25">
      <c r="L27635"/>
    </row>
    <row r="27636" spans="12:12" s="26" customFormat="1" hidden="1" x14ac:dyDescent="0.25">
      <c r="L27636"/>
    </row>
    <row r="27637" spans="12:12" s="26" customFormat="1" hidden="1" x14ac:dyDescent="0.25">
      <c r="L27637"/>
    </row>
    <row r="27638" spans="12:12" s="26" customFormat="1" hidden="1" x14ac:dyDescent="0.25">
      <c r="L27638"/>
    </row>
    <row r="27639" spans="12:12" s="26" customFormat="1" hidden="1" x14ac:dyDescent="0.25">
      <c r="L27639"/>
    </row>
    <row r="27640" spans="12:12" s="26" customFormat="1" hidden="1" x14ac:dyDescent="0.25">
      <c r="L27640"/>
    </row>
    <row r="27641" spans="12:12" s="26" customFormat="1" hidden="1" x14ac:dyDescent="0.25">
      <c r="L27641"/>
    </row>
    <row r="27642" spans="12:12" s="26" customFormat="1" hidden="1" x14ac:dyDescent="0.25">
      <c r="L27642"/>
    </row>
    <row r="27643" spans="12:12" s="26" customFormat="1" hidden="1" x14ac:dyDescent="0.25">
      <c r="L27643"/>
    </row>
    <row r="27644" spans="12:12" s="26" customFormat="1" hidden="1" x14ac:dyDescent="0.25">
      <c r="L27644"/>
    </row>
    <row r="27645" spans="12:12" s="26" customFormat="1" hidden="1" x14ac:dyDescent="0.25">
      <c r="L27645"/>
    </row>
    <row r="27646" spans="12:12" s="26" customFormat="1" hidden="1" x14ac:dyDescent="0.25">
      <c r="L27646"/>
    </row>
    <row r="27647" spans="12:12" s="26" customFormat="1" hidden="1" x14ac:dyDescent="0.25">
      <c r="L27647"/>
    </row>
    <row r="27648" spans="12:12" s="26" customFormat="1" hidden="1" x14ac:dyDescent="0.25">
      <c r="L27648"/>
    </row>
    <row r="27649" spans="12:12" s="26" customFormat="1" hidden="1" x14ac:dyDescent="0.25">
      <c r="L27649"/>
    </row>
    <row r="27650" spans="12:12" s="26" customFormat="1" hidden="1" x14ac:dyDescent="0.25">
      <c r="L27650"/>
    </row>
    <row r="27651" spans="12:12" s="26" customFormat="1" hidden="1" x14ac:dyDescent="0.25">
      <c r="L27651"/>
    </row>
    <row r="27652" spans="12:12" s="26" customFormat="1" hidden="1" x14ac:dyDescent="0.25">
      <c r="L27652"/>
    </row>
    <row r="27653" spans="12:12" s="26" customFormat="1" hidden="1" x14ac:dyDescent="0.25">
      <c r="L27653"/>
    </row>
    <row r="27654" spans="12:12" s="26" customFormat="1" hidden="1" x14ac:dyDescent="0.25">
      <c r="L27654"/>
    </row>
    <row r="27655" spans="12:12" s="26" customFormat="1" hidden="1" x14ac:dyDescent="0.25">
      <c r="L27655"/>
    </row>
    <row r="27656" spans="12:12" s="26" customFormat="1" hidden="1" x14ac:dyDescent="0.25">
      <c r="L27656"/>
    </row>
    <row r="27657" spans="12:12" s="26" customFormat="1" hidden="1" x14ac:dyDescent="0.25">
      <c r="L27657"/>
    </row>
    <row r="27658" spans="12:12" s="26" customFormat="1" hidden="1" x14ac:dyDescent="0.25">
      <c r="L27658"/>
    </row>
    <row r="27659" spans="12:12" s="26" customFormat="1" hidden="1" x14ac:dyDescent="0.25">
      <c r="L27659"/>
    </row>
    <row r="27660" spans="12:12" s="26" customFormat="1" hidden="1" x14ac:dyDescent="0.25">
      <c r="L27660"/>
    </row>
    <row r="27661" spans="12:12" s="26" customFormat="1" hidden="1" x14ac:dyDescent="0.25">
      <c r="L27661"/>
    </row>
    <row r="27662" spans="12:12" s="26" customFormat="1" hidden="1" x14ac:dyDescent="0.25">
      <c r="L27662"/>
    </row>
    <row r="27663" spans="12:12" s="26" customFormat="1" hidden="1" x14ac:dyDescent="0.25">
      <c r="L27663"/>
    </row>
    <row r="27664" spans="12:12" s="26" customFormat="1" hidden="1" x14ac:dyDescent="0.25">
      <c r="L27664"/>
    </row>
    <row r="27665" spans="12:12" s="26" customFormat="1" hidden="1" x14ac:dyDescent="0.25">
      <c r="L27665"/>
    </row>
    <row r="27666" spans="12:12" s="26" customFormat="1" hidden="1" x14ac:dyDescent="0.25">
      <c r="L27666"/>
    </row>
    <row r="27667" spans="12:12" s="26" customFormat="1" hidden="1" x14ac:dyDescent="0.25">
      <c r="L27667"/>
    </row>
    <row r="27668" spans="12:12" s="26" customFormat="1" hidden="1" x14ac:dyDescent="0.25">
      <c r="L27668"/>
    </row>
    <row r="27669" spans="12:12" s="26" customFormat="1" hidden="1" x14ac:dyDescent="0.25">
      <c r="L27669"/>
    </row>
    <row r="27670" spans="12:12" s="26" customFormat="1" hidden="1" x14ac:dyDescent="0.25">
      <c r="L27670"/>
    </row>
    <row r="27671" spans="12:12" s="26" customFormat="1" hidden="1" x14ac:dyDescent="0.25">
      <c r="L27671"/>
    </row>
    <row r="27672" spans="12:12" s="26" customFormat="1" hidden="1" x14ac:dyDescent="0.25">
      <c r="L27672"/>
    </row>
    <row r="27673" spans="12:12" s="26" customFormat="1" hidden="1" x14ac:dyDescent="0.25">
      <c r="L27673"/>
    </row>
    <row r="27674" spans="12:12" s="26" customFormat="1" hidden="1" x14ac:dyDescent="0.25">
      <c r="L27674"/>
    </row>
    <row r="27675" spans="12:12" s="26" customFormat="1" hidden="1" x14ac:dyDescent="0.25">
      <c r="L27675"/>
    </row>
    <row r="27676" spans="12:12" s="26" customFormat="1" hidden="1" x14ac:dyDescent="0.25">
      <c r="L27676"/>
    </row>
    <row r="27677" spans="12:12" s="26" customFormat="1" hidden="1" x14ac:dyDescent="0.25">
      <c r="L27677"/>
    </row>
    <row r="27678" spans="12:12" s="26" customFormat="1" hidden="1" x14ac:dyDescent="0.25">
      <c r="L27678"/>
    </row>
    <row r="27679" spans="12:12" s="26" customFormat="1" hidden="1" x14ac:dyDescent="0.25">
      <c r="L27679"/>
    </row>
    <row r="27680" spans="12:12" s="26" customFormat="1" hidden="1" x14ac:dyDescent="0.25">
      <c r="L27680"/>
    </row>
    <row r="27681" spans="12:12" s="26" customFormat="1" hidden="1" x14ac:dyDescent="0.25">
      <c r="L27681"/>
    </row>
    <row r="27682" spans="12:12" s="26" customFormat="1" hidden="1" x14ac:dyDescent="0.25">
      <c r="L27682"/>
    </row>
    <row r="27683" spans="12:12" s="26" customFormat="1" hidden="1" x14ac:dyDescent="0.25">
      <c r="L27683"/>
    </row>
    <row r="27684" spans="12:12" s="26" customFormat="1" hidden="1" x14ac:dyDescent="0.25">
      <c r="L27684"/>
    </row>
    <row r="27685" spans="12:12" s="26" customFormat="1" hidden="1" x14ac:dyDescent="0.25">
      <c r="L27685"/>
    </row>
    <row r="27686" spans="12:12" s="26" customFormat="1" hidden="1" x14ac:dyDescent="0.25">
      <c r="L27686"/>
    </row>
    <row r="27687" spans="12:12" s="26" customFormat="1" hidden="1" x14ac:dyDescent="0.25">
      <c r="L27687"/>
    </row>
    <row r="27688" spans="12:12" s="26" customFormat="1" hidden="1" x14ac:dyDescent="0.25">
      <c r="L27688"/>
    </row>
    <row r="27689" spans="12:12" s="26" customFormat="1" hidden="1" x14ac:dyDescent="0.25">
      <c r="L27689"/>
    </row>
    <row r="27690" spans="12:12" s="26" customFormat="1" hidden="1" x14ac:dyDescent="0.25">
      <c r="L27690"/>
    </row>
    <row r="27691" spans="12:12" s="26" customFormat="1" hidden="1" x14ac:dyDescent="0.25">
      <c r="L27691"/>
    </row>
    <row r="27692" spans="12:12" s="26" customFormat="1" hidden="1" x14ac:dyDescent="0.25">
      <c r="L27692"/>
    </row>
    <row r="27693" spans="12:12" s="26" customFormat="1" hidden="1" x14ac:dyDescent="0.25">
      <c r="L27693"/>
    </row>
    <row r="27694" spans="12:12" s="26" customFormat="1" hidden="1" x14ac:dyDescent="0.25">
      <c r="L27694"/>
    </row>
    <row r="27695" spans="12:12" s="26" customFormat="1" hidden="1" x14ac:dyDescent="0.25">
      <c r="L27695"/>
    </row>
    <row r="27696" spans="12:12" s="26" customFormat="1" hidden="1" x14ac:dyDescent="0.25">
      <c r="L27696"/>
    </row>
    <row r="27697" spans="12:12" s="26" customFormat="1" hidden="1" x14ac:dyDescent="0.25">
      <c r="L27697"/>
    </row>
    <row r="27698" spans="12:12" s="26" customFormat="1" hidden="1" x14ac:dyDescent="0.25">
      <c r="L27698"/>
    </row>
    <row r="27699" spans="12:12" s="26" customFormat="1" hidden="1" x14ac:dyDescent="0.25">
      <c r="L27699"/>
    </row>
    <row r="27700" spans="12:12" s="26" customFormat="1" hidden="1" x14ac:dyDescent="0.25">
      <c r="L27700"/>
    </row>
    <row r="27701" spans="12:12" s="26" customFormat="1" hidden="1" x14ac:dyDescent="0.25">
      <c r="L27701"/>
    </row>
    <row r="27702" spans="12:12" s="26" customFormat="1" hidden="1" x14ac:dyDescent="0.25">
      <c r="L27702"/>
    </row>
    <row r="27703" spans="12:12" s="26" customFormat="1" hidden="1" x14ac:dyDescent="0.25">
      <c r="L27703"/>
    </row>
    <row r="27704" spans="12:12" s="26" customFormat="1" hidden="1" x14ac:dyDescent="0.25">
      <c r="L27704"/>
    </row>
    <row r="27705" spans="12:12" s="26" customFormat="1" hidden="1" x14ac:dyDescent="0.25">
      <c r="L27705"/>
    </row>
    <row r="27706" spans="12:12" s="26" customFormat="1" hidden="1" x14ac:dyDescent="0.25">
      <c r="L27706"/>
    </row>
    <row r="27707" spans="12:12" s="26" customFormat="1" hidden="1" x14ac:dyDescent="0.25">
      <c r="L27707"/>
    </row>
    <row r="27708" spans="12:12" s="26" customFormat="1" hidden="1" x14ac:dyDescent="0.25">
      <c r="L27708"/>
    </row>
    <row r="27709" spans="12:12" s="26" customFormat="1" hidden="1" x14ac:dyDescent="0.25">
      <c r="L27709"/>
    </row>
    <row r="27710" spans="12:12" s="26" customFormat="1" hidden="1" x14ac:dyDescent="0.25">
      <c r="L27710"/>
    </row>
    <row r="27711" spans="12:12" s="26" customFormat="1" hidden="1" x14ac:dyDescent="0.25">
      <c r="L27711"/>
    </row>
    <row r="27712" spans="12:12" s="26" customFormat="1" hidden="1" x14ac:dyDescent="0.25">
      <c r="L27712"/>
    </row>
    <row r="27713" spans="12:12" s="26" customFormat="1" hidden="1" x14ac:dyDescent="0.25">
      <c r="L27713"/>
    </row>
    <row r="27714" spans="12:12" s="26" customFormat="1" hidden="1" x14ac:dyDescent="0.25">
      <c r="L27714"/>
    </row>
    <row r="27715" spans="12:12" s="26" customFormat="1" hidden="1" x14ac:dyDescent="0.25">
      <c r="L27715"/>
    </row>
    <row r="27716" spans="12:12" s="26" customFormat="1" hidden="1" x14ac:dyDescent="0.25">
      <c r="L27716"/>
    </row>
    <row r="27717" spans="12:12" s="26" customFormat="1" hidden="1" x14ac:dyDescent="0.25">
      <c r="L27717"/>
    </row>
    <row r="27718" spans="12:12" s="26" customFormat="1" hidden="1" x14ac:dyDescent="0.25">
      <c r="L27718"/>
    </row>
    <row r="27719" spans="12:12" s="26" customFormat="1" hidden="1" x14ac:dyDescent="0.25">
      <c r="L27719"/>
    </row>
    <row r="27720" spans="12:12" s="26" customFormat="1" hidden="1" x14ac:dyDescent="0.25">
      <c r="L27720"/>
    </row>
    <row r="27721" spans="12:12" s="26" customFormat="1" hidden="1" x14ac:dyDescent="0.25">
      <c r="L27721"/>
    </row>
    <row r="27722" spans="12:12" s="26" customFormat="1" hidden="1" x14ac:dyDescent="0.25">
      <c r="L27722"/>
    </row>
    <row r="27723" spans="12:12" s="26" customFormat="1" hidden="1" x14ac:dyDescent="0.25">
      <c r="L27723"/>
    </row>
    <row r="27724" spans="12:12" s="26" customFormat="1" hidden="1" x14ac:dyDescent="0.25">
      <c r="L27724"/>
    </row>
    <row r="27725" spans="12:12" s="26" customFormat="1" hidden="1" x14ac:dyDescent="0.25">
      <c r="L27725"/>
    </row>
    <row r="27726" spans="12:12" s="26" customFormat="1" hidden="1" x14ac:dyDescent="0.25">
      <c r="L27726"/>
    </row>
    <row r="27727" spans="12:12" s="26" customFormat="1" hidden="1" x14ac:dyDescent="0.25">
      <c r="L27727"/>
    </row>
    <row r="27728" spans="12:12" s="26" customFormat="1" hidden="1" x14ac:dyDescent="0.25">
      <c r="L27728"/>
    </row>
    <row r="27729" spans="12:12" s="26" customFormat="1" hidden="1" x14ac:dyDescent="0.25">
      <c r="L27729"/>
    </row>
    <row r="27730" spans="12:12" s="26" customFormat="1" hidden="1" x14ac:dyDescent="0.25">
      <c r="L27730"/>
    </row>
    <row r="27731" spans="12:12" s="26" customFormat="1" hidden="1" x14ac:dyDescent="0.25">
      <c r="L27731"/>
    </row>
    <row r="27732" spans="12:12" s="26" customFormat="1" hidden="1" x14ac:dyDescent="0.25">
      <c r="L27732"/>
    </row>
    <row r="27733" spans="12:12" s="26" customFormat="1" hidden="1" x14ac:dyDescent="0.25">
      <c r="L27733"/>
    </row>
    <row r="27734" spans="12:12" s="26" customFormat="1" hidden="1" x14ac:dyDescent="0.25">
      <c r="L27734"/>
    </row>
    <row r="27735" spans="12:12" s="26" customFormat="1" hidden="1" x14ac:dyDescent="0.25">
      <c r="L27735"/>
    </row>
    <row r="27736" spans="12:12" s="26" customFormat="1" hidden="1" x14ac:dyDescent="0.25">
      <c r="L27736"/>
    </row>
    <row r="27737" spans="12:12" s="26" customFormat="1" hidden="1" x14ac:dyDescent="0.25">
      <c r="L27737"/>
    </row>
    <row r="27738" spans="12:12" s="26" customFormat="1" hidden="1" x14ac:dyDescent="0.25">
      <c r="L27738"/>
    </row>
    <row r="27739" spans="12:12" s="26" customFormat="1" hidden="1" x14ac:dyDescent="0.25">
      <c r="L27739"/>
    </row>
    <row r="27740" spans="12:12" s="26" customFormat="1" hidden="1" x14ac:dyDescent="0.25">
      <c r="L27740"/>
    </row>
    <row r="27741" spans="12:12" s="26" customFormat="1" hidden="1" x14ac:dyDescent="0.25">
      <c r="L27741"/>
    </row>
    <row r="27742" spans="12:12" s="26" customFormat="1" hidden="1" x14ac:dyDescent="0.25">
      <c r="L27742"/>
    </row>
    <row r="27743" spans="12:12" s="26" customFormat="1" hidden="1" x14ac:dyDescent="0.25">
      <c r="L27743"/>
    </row>
    <row r="27744" spans="12:12" s="26" customFormat="1" hidden="1" x14ac:dyDescent="0.25">
      <c r="L27744"/>
    </row>
    <row r="27745" spans="12:12" s="26" customFormat="1" hidden="1" x14ac:dyDescent="0.25">
      <c r="L27745"/>
    </row>
    <row r="27746" spans="12:12" s="26" customFormat="1" hidden="1" x14ac:dyDescent="0.25">
      <c r="L27746"/>
    </row>
    <row r="27747" spans="12:12" s="26" customFormat="1" hidden="1" x14ac:dyDescent="0.25">
      <c r="L27747"/>
    </row>
    <row r="27748" spans="12:12" s="26" customFormat="1" hidden="1" x14ac:dyDescent="0.25">
      <c r="L27748"/>
    </row>
    <row r="27749" spans="12:12" s="26" customFormat="1" hidden="1" x14ac:dyDescent="0.25">
      <c r="L27749"/>
    </row>
    <row r="27750" spans="12:12" s="26" customFormat="1" hidden="1" x14ac:dyDescent="0.25">
      <c r="L27750"/>
    </row>
    <row r="27751" spans="12:12" s="26" customFormat="1" hidden="1" x14ac:dyDescent="0.25">
      <c r="L27751"/>
    </row>
    <row r="27752" spans="12:12" s="26" customFormat="1" hidden="1" x14ac:dyDescent="0.25">
      <c r="L27752"/>
    </row>
    <row r="27753" spans="12:12" s="26" customFormat="1" hidden="1" x14ac:dyDescent="0.25">
      <c r="L27753"/>
    </row>
    <row r="27754" spans="12:12" s="26" customFormat="1" hidden="1" x14ac:dyDescent="0.25">
      <c r="L27754"/>
    </row>
    <row r="27755" spans="12:12" s="26" customFormat="1" hidden="1" x14ac:dyDescent="0.25">
      <c r="L27755"/>
    </row>
    <row r="27756" spans="12:12" s="26" customFormat="1" hidden="1" x14ac:dyDescent="0.25">
      <c r="L27756"/>
    </row>
    <row r="27757" spans="12:12" s="26" customFormat="1" hidden="1" x14ac:dyDescent="0.25">
      <c r="L27757"/>
    </row>
    <row r="27758" spans="12:12" s="26" customFormat="1" hidden="1" x14ac:dyDescent="0.25">
      <c r="L27758"/>
    </row>
    <row r="27759" spans="12:12" s="26" customFormat="1" hidden="1" x14ac:dyDescent="0.25">
      <c r="L27759"/>
    </row>
    <row r="27760" spans="12:12" s="26" customFormat="1" hidden="1" x14ac:dyDescent="0.25">
      <c r="L27760"/>
    </row>
    <row r="27761" spans="12:12" s="26" customFormat="1" hidden="1" x14ac:dyDescent="0.25">
      <c r="L27761"/>
    </row>
    <row r="27762" spans="12:12" s="26" customFormat="1" hidden="1" x14ac:dyDescent="0.25">
      <c r="L27762"/>
    </row>
    <row r="27763" spans="12:12" s="26" customFormat="1" hidden="1" x14ac:dyDescent="0.25">
      <c r="L27763"/>
    </row>
    <row r="27764" spans="12:12" s="26" customFormat="1" hidden="1" x14ac:dyDescent="0.25">
      <c r="L27764"/>
    </row>
    <row r="27765" spans="12:12" s="26" customFormat="1" hidden="1" x14ac:dyDescent="0.25">
      <c r="L27765"/>
    </row>
    <row r="27766" spans="12:12" s="26" customFormat="1" hidden="1" x14ac:dyDescent="0.25">
      <c r="L27766"/>
    </row>
    <row r="27767" spans="12:12" s="26" customFormat="1" hidden="1" x14ac:dyDescent="0.25">
      <c r="L27767"/>
    </row>
    <row r="27768" spans="12:12" s="26" customFormat="1" hidden="1" x14ac:dyDescent="0.25">
      <c r="L27768"/>
    </row>
    <row r="27769" spans="12:12" s="26" customFormat="1" hidden="1" x14ac:dyDescent="0.25">
      <c r="L27769"/>
    </row>
    <row r="27770" spans="12:12" s="26" customFormat="1" hidden="1" x14ac:dyDescent="0.25">
      <c r="L27770"/>
    </row>
    <row r="27771" spans="12:12" s="26" customFormat="1" hidden="1" x14ac:dyDescent="0.25">
      <c r="L27771"/>
    </row>
    <row r="27772" spans="12:12" s="26" customFormat="1" hidden="1" x14ac:dyDescent="0.25">
      <c r="L27772"/>
    </row>
    <row r="27773" spans="12:12" s="26" customFormat="1" hidden="1" x14ac:dyDescent="0.25">
      <c r="L27773"/>
    </row>
    <row r="27774" spans="12:12" s="26" customFormat="1" hidden="1" x14ac:dyDescent="0.25">
      <c r="L27774"/>
    </row>
    <row r="27775" spans="12:12" s="26" customFormat="1" hidden="1" x14ac:dyDescent="0.25">
      <c r="L27775"/>
    </row>
    <row r="27776" spans="12:12" s="26" customFormat="1" hidden="1" x14ac:dyDescent="0.25">
      <c r="L27776"/>
    </row>
    <row r="27777" spans="12:12" s="26" customFormat="1" hidden="1" x14ac:dyDescent="0.25">
      <c r="L27777"/>
    </row>
    <row r="27778" spans="12:12" s="26" customFormat="1" hidden="1" x14ac:dyDescent="0.25">
      <c r="L27778"/>
    </row>
    <row r="27779" spans="12:12" s="26" customFormat="1" hidden="1" x14ac:dyDescent="0.25">
      <c r="L27779"/>
    </row>
    <row r="27780" spans="12:12" s="26" customFormat="1" hidden="1" x14ac:dyDescent="0.25">
      <c r="L27780"/>
    </row>
    <row r="27781" spans="12:12" s="26" customFormat="1" hidden="1" x14ac:dyDescent="0.25">
      <c r="L27781"/>
    </row>
    <row r="27782" spans="12:12" s="26" customFormat="1" hidden="1" x14ac:dyDescent="0.25">
      <c r="L27782"/>
    </row>
    <row r="27783" spans="12:12" s="26" customFormat="1" hidden="1" x14ac:dyDescent="0.25">
      <c r="L27783"/>
    </row>
    <row r="27784" spans="12:12" s="26" customFormat="1" hidden="1" x14ac:dyDescent="0.25">
      <c r="L27784"/>
    </row>
    <row r="27785" spans="12:12" s="26" customFormat="1" hidden="1" x14ac:dyDescent="0.25">
      <c r="L27785"/>
    </row>
    <row r="27786" spans="12:12" s="26" customFormat="1" hidden="1" x14ac:dyDescent="0.25">
      <c r="L27786"/>
    </row>
    <row r="27787" spans="12:12" s="26" customFormat="1" hidden="1" x14ac:dyDescent="0.25">
      <c r="L27787"/>
    </row>
    <row r="27788" spans="12:12" s="26" customFormat="1" hidden="1" x14ac:dyDescent="0.25">
      <c r="L27788"/>
    </row>
    <row r="27789" spans="12:12" s="26" customFormat="1" hidden="1" x14ac:dyDescent="0.25">
      <c r="L27789"/>
    </row>
    <row r="27790" spans="12:12" s="26" customFormat="1" hidden="1" x14ac:dyDescent="0.25">
      <c r="L27790"/>
    </row>
    <row r="27791" spans="12:12" s="26" customFormat="1" hidden="1" x14ac:dyDescent="0.25">
      <c r="L27791"/>
    </row>
    <row r="27792" spans="12:12" s="26" customFormat="1" hidden="1" x14ac:dyDescent="0.25">
      <c r="L27792"/>
    </row>
    <row r="27793" spans="12:12" s="26" customFormat="1" hidden="1" x14ac:dyDescent="0.25">
      <c r="L27793"/>
    </row>
    <row r="27794" spans="12:12" s="26" customFormat="1" hidden="1" x14ac:dyDescent="0.25">
      <c r="L27794"/>
    </row>
    <row r="27795" spans="12:12" s="26" customFormat="1" hidden="1" x14ac:dyDescent="0.25">
      <c r="L27795"/>
    </row>
    <row r="27796" spans="12:12" s="26" customFormat="1" hidden="1" x14ac:dyDescent="0.25">
      <c r="L27796"/>
    </row>
    <row r="27797" spans="12:12" s="26" customFormat="1" hidden="1" x14ac:dyDescent="0.25">
      <c r="L27797"/>
    </row>
    <row r="27798" spans="12:12" s="26" customFormat="1" hidden="1" x14ac:dyDescent="0.25">
      <c r="L27798"/>
    </row>
    <row r="27799" spans="12:12" s="26" customFormat="1" hidden="1" x14ac:dyDescent="0.25">
      <c r="L27799"/>
    </row>
    <row r="27800" spans="12:12" s="26" customFormat="1" hidden="1" x14ac:dyDescent="0.25">
      <c r="L27800"/>
    </row>
    <row r="27801" spans="12:12" s="26" customFormat="1" hidden="1" x14ac:dyDescent="0.25">
      <c r="L27801"/>
    </row>
    <row r="27802" spans="12:12" s="26" customFormat="1" hidden="1" x14ac:dyDescent="0.25">
      <c r="L27802"/>
    </row>
    <row r="27803" spans="12:12" s="26" customFormat="1" hidden="1" x14ac:dyDescent="0.25">
      <c r="L27803"/>
    </row>
    <row r="27804" spans="12:12" s="26" customFormat="1" hidden="1" x14ac:dyDescent="0.25">
      <c r="L27804"/>
    </row>
    <row r="27805" spans="12:12" s="26" customFormat="1" hidden="1" x14ac:dyDescent="0.25">
      <c r="L27805"/>
    </row>
    <row r="27806" spans="12:12" s="26" customFormat="1" hidden="1" x14ac:dyDescent="0.25">
      <c r="L27806"/>
    </row>
    <row r="27807" spans="12:12" s="26" customFormat="1" hidden="1" x14ac:dyDescent="0.25">
      <c r="L27807"/>
    </row>
    <row r="27808" spans="12:12" s="26" customFormat="1" hidden="1" x14ac:dyDescent="0.25">
      <c r="L27808"/>
    </row>
    <row r="27809" spans="12:12" s="26" customFormat="1" hidden="1" x14ac:dyDescent="0.25">
      <c r="L27809"/>
    </row>
    <row r="27810" spans="12:12" s="26" customFormat="1" hidden="1" x14ac:dyDescent="0.25">
      <c r="L27810"/>
    </row>
    <row r="27811" spans="12:12" s="26" customFormat="1" hidden="1" x14ac:dyDescent="0.25">
      <c r="L27811"/>
    </row>
    <row r="27812" spans="12:12" s="26" customFormat="1" hidden="1" x14ac:dyDescent="0.25">
      <c r="L27812"/>
    </row>
    <row r="27813" spans="12:12" s="26" customFormat="1" hidden="1" x14ac:dyDescent="0.25">
      <c r="L27813"/>
    </row>
    <row r="27814" spans="12:12" s="26" customFormat="1" hidden="1" x14ac:dyDescent="0.25">
      <c r="L27814"/>
    </row>
    <row r="27815" spans="12:12" s="26" customFormat="1" hidden="1" x14ac:dyDescent="0.25">
      <c r="L27815"/>
    </row>
    <row r="27816" spans="12:12" s="26" customFormat="1" hidden="1" x14ac:dyDescent="0.25">
      <c r="L27816"/>
    </row>
    <row r="27817" spans="12:12" s="26" customFormat="1" hidden="1" x14ac:dyDescent="0.25">
      <c r="L27817"/>
    </row>
    <row r="27818" spans="12:12" s="26" customFormat="1" hidden="1" x14ac:dyDescent="0.25">
      <c r="L27818"/>
    </row>
    <row r="27819" spans="12:12" s="26" customFormat="1" hidden="1" x14ac:dyDescent="0.25">
      <c r="L27819"/>
    </row>
    <row r="27820" spans="12:12" s="26" customFormat="1" hidden="1" x14ac:dyDescent="0.25">
      <c r="L27820"/>
    </row>
    <row r="27821" spans="12:12" s="26" customFormat="1" hidden="1" x14ac:dyDescent="0.25">
      <c r="L27821"/>
    </row>
    <row r="27822" spans="12:12" s="26" customFormat="1" hidden="1" x14ac:dyDescent="0.25">
      <c r="L27822"/>
    </row>
    <row r="27823" spans="12:12" s="26" customFormat="1" hidden="1" x14ac:dyDescent="0.25">
      <c r="L27823"/>
    </row>
    <row r="27824" spans="12:12" s="26" customFormat="1" hidden="1" x14ac:dyDescent="0.25">
      <c r="L27824"/>
    </row>
    <row r="27825" spans="12:12" s="26" customFormat="1" hidden="1" x14ac:dyDescent="0.25">
      <c r="L27825"/>
    </row>
    <row r="27826" spans="12:12" s="26" customFormat="1" hidden="1" x14ac:dyDescent="0.25">
      <c r="L27826"/>
    </row>
    <row r="27827" spans="12:12" s="26" customFormat="1" hidden="1" x14ac:dyDescent="0.25">
      <c r="L27827"/>
    </row>
    <row r="27828" spans="12:12" s="26" customFormat="1" hidden="1" x14ac:dyDescent="0.25">
      <c r="L27828"/>
    </row>
    <row r="27829" spans="12:12" s="26" customFormat="1" hidden="1" x14ac:dyDescent="0.25">
      <c r="L27829"/>
    </row>
    <row r="27830" spans="12:12" s="26" customFormat="1" hidden="1" x14ac:dyDescent="0.25">
      <c r="L27830"/>
    </row>
    <row r="27831" spans="12:12" s="26" customFormat="1" hidden="1" x14ac:dyDescent="0.25">
      <c r="L27831"/>
    </row>
    <row r="27832" spans="12:12" s="26" customFormat="1" hidden="1" x14ac:dyDescent="0.25">
      <c r="L27832"/>
    </row>
    <row r="27833" spans="12:12" s="26" customFormat="1" hidden="1" x14ac:dyDescent="0.25">
      <c r="L27833"/>
    </row>
    <row r="27834" spans="12:12" s="26" customFormat="1" hidden="1" x14ac:dyDescent="0.25">
      <c r="L27834"/>
    </row>
    <row r="27835" spans="12:12" s="26" customFormat="1" hidden="1" x14ac:dyDescent="0.25">
      <c r="L27835"/>
    </row>
    <row r="27836" spans="12:12" s="26" customFormat="1" hidden="1" x14ac:dyDescent="0.25">
      <c r="L27836"/>
    </row>
    <row r="27837" spans="12:12" s="26" customFormat="1" hidden="1" x14ac:dyDescent="0.25">
      <c r="L27837"/>
    </row>
    <row r="27838" spans="12:12" s="26" customFormat="1" hidden="1" x14ac:dyDescent="0.25">
      <c r="L27838"/>
    </row>
    <row r="27839" spans="12:12" s="26" customFormat="1" hidden="1" x14ac:dyDescent="0.25">
      <c r="L27839"/>
    </row>
    <row r="27840" spans="12:12" s="26" customFormat="1" hidden="1" x14ac:dyDescent="0.25">
      <c r="L27840"/>
    </row>
    <row r="27841" spans="12:12" s="26" customFormat="1" hidden="1" x14ac:dyDescent="0.25">
      <c r="L27841"/>
    </row>
    <row r="27842" spans="12:12" s="26" customFormat="1" hidden="1" x14ac:dyDescent="0.25">
      <c r="L27842"/>
    </row>
    <row r="27843" spans="12:12" s="26" customFormat="1" hidden="1" x14ac:dyDescent="0.25">
      <c r="L27843"/>
    </row>
    <row r="27844" spans="12:12" s="26" customFormat="1" hidden="1" x14ac:dyDescent="0.25">
      <c r="L27844"/>
    </row>
    <row r="27845" spans="12:12" s="26" customFormat="1" hidden="1" x14ac:dyDescent="0.25">
      <c r="L27845"/>
    </row>
    <row r="27846" spans="12:12" s="26" customFormat="1" hidden="1" x14ac:dyDescent="0.25">
      <c r="L27846"/>
    </row>
    <row r="27847" spans="12:12" s="26" customFormat="1" hidden="1" x14ac:dyDescent="0.25">
      <c r="L27847"/>
    </row>
    <row r="27848" spans="12:12" s="26" customFormat="1" hidden="1" x14ac:dyDescent="0.25">
      <c r="L27848"/>
    </row>
    <row r="27849" spans="12:12" s="26" customFormat="1" hidden="1" x14ac:dyDescent="0.25">
      <c r="L27849"/>
    </row>
    <row r="27850" spans="12:12" s="26" customFormat="1" hidden="1" x14ac:dyDescent="0.25">
      <c r="L27850"/>
    </row>
    <row r="27851" spans="12:12" s="26" customFormat="1" hidden="1" x14ac:dyDescent="0.25">
      <c r="L27851"/>
    </row>
    <row r="27852" spans="12:12" s="26" customFormat="1" hidden="1" x14ac:dyDescent="0.25">
      <c r="L27852"/>
    </row>
    <row r="27853" spans="12:12" s="26" customFormat="1" hidden="1" x14ac:dyDescent="0.25">
      <c r="L27853"/>
    </row>
    <row r="27854" spans="12:12" s="26" customFormat="1" hidden="1" x14ac:dyDescent="0.25">
      <c r="L27854"/>
    </row>
    <row r="27855" spans="12:12" s="26" customFormat="1" hidden="1" x14ac:dyDescent="0.25">
      <c r="L27855"/>
    </row>
    <row r="27856" spans="12:12" s="26" customFormat="1" hidden="1" x14ac:dyDescent="0.25">
      <c r="L27856"/>
    </row>
    <row r="27857" spans="12:12" s="26" customFormat="1" hidden="1" x14ac:dyDescent="0.25">
      <c r="L27857"/>
    </row>
    <row r="27858" spans="12:12" s="26" customFormat="1" hidden="1" x14ac:dyDescent="0.25">
      <c r="L27858"/>
    </row>
    <row r="27859" spans="12:12" s="26" customFormat="1" hidden="1" x14ac:dyDescent="0.25">
      <c r="L27859"/>
    </row>
    <row r="27860" spans="12:12" s="26" customFormat="1" hidden="1" x14ac:dyDescent="0.25">
      <c r="L27860"/>
    </row>
    <row r="27861" spans="12:12" s="26" customFormat="1" hidden="1" x14ac:dyDescent="0.25">
      <c r="L27861"/>
    </row>
    <row r="27862" spans="12:12" s="26" customFormat="1" hidden="1" x14ac:dyDescent="0.25">
      <c r="L27862"/>
    </row>
    <row r="27863" spans="12:12" s="26" customFormat="1" hidden="1" x14ac:dyDescent="0.25">
      <c r="L27863"/>
    </row>
    <row r="27864" spans="12:12" s="26" customFormat="1" hidden="1" x14ac:dyDescent="0.25">
      <c r="L27864"/>
    </row>
    <row r="27865" spans="12:12" s="26" customFormat="1" hidden="1" x14ac:dyDescent="0.25">
      <c r="L27865"/>
    </row>
    <row r="27866" spans="12:12" s="26" customFormat="1" hidden="1" x14ac:dyDescent="0.25">
      <c r="L27866"/>
    </row>
    <row r="27867" spans="12:12" s="26" customFormat="1" hidden="1" x14ac:dyDescent="0.25">
      <c r="L27867"/>
    </row>
    <row r="27868" spans="12:12" s="26" customFormat="1" hidden="1" x14ac:dyDescent="0.25">
      <c r="L27868"/>
    </row>
    <row r="27869" spans="12:12" s="26" customFormat="1" hidden="1" x14ac:dyDescent="0.25">
      <c r="L27869"/>
    </row>
    <row r="27870" spans="12:12" s="26" customFormat="1" hidden="1" x14ac:dyDescent="0.25">
      <c r="L27870"/>
    </row>
    <row r="27871" spans="12:12" s="26" customFormat="1" hidden="1" x14ac:dyDescent="0.25">
      <c r="L27871"/>
    </row>
    <row r="27872" spans="12:12" s="26" customFormat="1" hidden="1" x14ac:dyDescent="0.25">
      <c r="L27872"/>
    </row>
    <row r="27873" spans="12:12" s="26" customFormat="1" hidden="1" x14ac:dyDescent="0.25">
      <c r="L27873"/>
    </row>
    <row r="27874" spans="12:12" s="26" customFormat="1" hidden="1" x14ac:dyDescent="0.25">
      <c r="L27874"/>
    </row>
    <row r="27875" spans="12:12" s="26" customFormat="1" hidden="1" x14ac:dyDescent="0.25">
      <c r="L27875"/>
    </row>
    <row r="27876" spans="12:12" s="26" customFormat="1" hidden="1" x14ac:dyDescent="0.25">
      <c r="L27876"/>
    </row>
    <row r="27877" spans="12:12" s="26" customFormat="1" hidden="1" x14ac:dyDescent="0.25">
      <c r="L27877"/>
    </row>
    <row r="27878" spans="12:12" s="26" customFormat="1" hidden="1" x14ac:dyDescent="0.25">
      <c r="L27878"/>
    </row>
    <row r="27879" spans="12:12" s="26" customFormat="1" hidden="1" x14ac:dyDescent="0.25">
      <c r="L27879"/>
    </row>
    <row r="27880" spans="12:12" s="26" customFormat="1" hidden="1" x14ac:dyDescent="0.25">
      <c r="L27880"/>
    </row>
    <row r="27881" spans="12:12" s="26" customFormat="1" hidden="1" x14ac:dyDescent="0.25">
      <c r="L27881"/>
    </row>
    <row r="27882" spans="12:12" s="26" customFormat="1" hidden="1" x14ac:dyDescent="0.25">
      <c r="L27882"/>
    </row>
    <row r="27883" spans="12:12" s="26" customFormat="1" hidden="1" x14ac:dyDescent="0.25">
      <c r="L27883"/>
    </row>
    <row r="27884" spans="12:12" s="26" customFormat="1" hidden="1" x14ac:dyDescent="0.25">
      <c r="L27884"/>
    </row>
    <row r="27885" spans="12:12" s="26" customFormat="1" hidden="1" x14ac:dyDescent="0.25">
      <c r="L27885"/>
    </row>
    <row r="27886" spans="12:12" s="26" customFormat="1" hidden="1" x14ac:dyDescent="0.25">
      <c r="L27886"/>
    </row>
    <row r="27887" spans="12:12" s="26" customFormat="1" hidden="1" x14ac:dyDescent="0.25">
      <c r="L27887"/>
    </row>
    <row r="27888" spans="12:12" s="26" customFormat="1" hidden="1" x14ac:dyDescent="0.25">
      <c r="L27888"/>
    </row>
    <row r="27889" spans="12:12" s="26" customFormat="1" hidden="1" x14ac:dyDescent="0.25">
      <c r="L27889"/>
    </row>
    <row r="27890" spans="12:12" s="26" customFormat="1" hidden="1" x14ac:dyDescent="0.25">
      <c r="L27890"/>
    </row>
    <row r="27891" spans="12:12" s="26" customFormat="1" hidden="1" x14ac:dyDescent="0.25">
      <c r="L27891"/>
    </row>
    <row r="27892" spans="12:12" s="26" customFormat="1" hidden="1" x14ac:dyDescent="0.25">
      <c r="L27892"/>
    </row>
    <row r="27893" spans="12:12" s="26" customFormat="1" hidden="1" x14ac:dyDescent="0.25">
      <c r="L27893"/>
    </row>
    <row r="27894" spans="12:12" s="26" customFormat="1" hidden="1" x14ac:dyDescent="0.25">
      <c r="L27894"/>
    </row>
    <row r="27895" spans="12:12" s="26" customFormat="1" hidden="1" x14ac:dyDescent="0.25">
      <c r="L27895"/>
    </row>
    <row r="27896" spans="12:12" s="26" customFormat="1" hidden="1" x14ac:dyDescent="0.25">
      <c r="L27896"/>
    </row>
    <row r="27897" spans="12:12" s="26" customFormat="1" hidden="1" x14ac:dyDescent="0.25">
      <c r="L27897"/>
    </row>
    <row r="27898" spans="12:12" s="26" customFormat="1" hidden="1" x14ac:dyDescent="0.25">
      <c r="L27898"/>
    </row>
    <row r="27899" spans="12:12" s="26" customFormat="1" hidden="1" x14ac:dyDescent="0.25">
      <c r="L27899"/>
    </row>
    <row r="27900" spans="12:12" s="26" customFormat="1" hidden="1" x14ac:dyDescent="0.25">
      <c r="L27900"/>
    </row>
    <row r="27901" spans="12:12" s="26" customFormat="1" hidden="1" x14ac:dyDescent="0.25">
      <c r="L27901"/>
    </row>
    <row r="27902" spans="12:12" s="26" customFormat="1" hidden="1" x14ac:dyDescent="0.25">
      <c r="L27902"/>
    </row>
    <row r="27903" spans="12:12" s="26" customFormat="1" hidden="1" x14ac:dyDescent="0.25">
      <c r="L27903"/>
    </row>
    <row r="27904" spans="12:12" s="26" customFormat="1" hidden="1" x14ac:dyDescent="0.25">
      <c r="L27904"/>
    </row>
    <row r="27905" spans="12:12" s="26" customFormat="1" hidden="1" x14ac:dyDescent="0.25">
      <c r="L27905"/>
    </row>
    <row r="27906" spans="12:12" s="26" customFormat="1" hidden="1" x14ac:dyDescent="0.25">
      <c r="L27906"/>
    </row>
    <row r="27907" spans="12:12" s="26" customFormat="1" hidden="1" x14ac:dyDescent="0.25">
      <c r="L27907"/>
    </row>
    <row r="27908" spans="12:12" s="26" customFormat="1" hidden="1" x14ac:dyDescent="0.25">
      <c r="L27908"/>
    </row>
    <row r="27909" spans="12:12" s="26" customFormat="1" hidden="1" x14ac:dyDescent="0.25">
      <c r="L27909"/>
    </row>
    <row r="27910" spans="12:12" s="26" customFormat="1" hidden="1" x14ac:dyDescent="0.25">
      <c r="L27910"/>
    </row>
    <row r="27911" spans="12:12" s="26" customFormat="1" hidden="1" x14ac:dyDescent="0.25">
      <c r="L27911"/>
    </row>
    <row r="27912" spans="12:12" s="26" customFormat="1" hidden="1" x14ac:dyDescent="0.25">
      <c r="L27912"/>
    </row>
    <row r="27913" spans="12:12" s="26" customFormat="1" hidden="1" x14ac:dyDescent="0.25">
      <c r="L27913"/>
    </row>
    <row r="27914" spans="12:12" s="26" customFormat="1" hidden="1" x14ac:dyDescent="0.25">
      <c r="L27914"/>
    </row>
    <row r="27915" spans="12:12" s="26" customFormat="1" hidden="1" x14ac:dyDescent="0.25">
      <c r="L27915"/>
    </row>
    <row r="27916" spans="12:12" s="26" customFormat="1" hidden="1" x14ac:dyDescent="0.25">
      <c r="L27916"/>
    </row>
    <row r="27917" spans="12:12" s="26" customFormat="1" hidden="1" x14ac:dyDescent="0.25">
      <c r="L27917"/>
    </row>
    <row r="27918" spans="12:12" s="26" customFormat="1" hidden="1" x14ac:dyDescent="0.25">
      <c r="L27918"/>
    </row>
    <row r="27919" spans="12:12" s="26" customFormat="1" hidden="1" x14ac:dyDescent="0.25">
      <c r="L27919"/>
    </row>
    <row r="27920" spans="12:12" s="26" customFormat="1" hidden="1" x14ac:dyDescent="0.25">
      <c r="L27920"/>
    </row>
    <row r="27921" spans="12:12" s="26" customFormat="1" hidden="1" x14ac:dyDescent="0.25">
      <c r="L27921"/>
    </row>
    <row r="27922" spans="12:12" s="26" customFormat="1" hidden="1" x14ac:dyDescent="0.25">
      <c r="L27922"/>
    </row>
    <row r="27923" spans="12:12" s="26" customFormat="1" hidden="1" x14ac:dyDescent="0.25">
      <c r="L27923"/>
    </row>
    <row r="27924" spans="12:12" s="26" customFormat="1" hidden="1" x14ac:dyDescent="0.25">
      <c r="L27924"/>
    </row>
    <row r="27925" spans="12:12" s="26" customFormat="1" hidden="1" x14ac:dyDescent="0.25">
      <c r="L27925"/>
    </row>
    <row r="27926" spans="12:12" s="26" customFormat="1" hidden="1" x14ac:dyDescent="0.25">
      <c r="L27926"/>
    </row>
    <row r="27927" spans="12:12" s="26" customFormat="1" hidden="1" x14ac:dyDescent="0.25">
      <c r="L27927"/>
    </row>
    <row r="27928" spans="12:12" s="26" customFormat="1" hidden="1" x14ac:dyDescent="0.25">
      <c r="L27928"/>
    </row>
    <row r="27929" spans="12:12" s="26" customFormat="1" hidden="1" x14ac:dyDescent="0.25">
      <c r="L27929"/>
    </row>
    <row r="27930" spans="12:12" s="26" customFormat="1" hidden="1" x14ac:dyDescent="0.25">
      <c r="L27930"/>
    </row>
    <row r="27931" spans="12:12" s="26" customFormat="1" hidden="1" x14ac:dyDescent="0.25">
      <c r="L27931"/>
    </row>
    <row r="27932" spans="12:12" s="26" customFormat="1" hidden="1" x14ac:dyDescent="0.25">
      <c r="L27932"/>
    </row>
    <row r="27933" spans="12:12" s="26" customFormat="1" hidden="1" x14ac:dyDescent="0.25">
      <c r="L27933"/>
    </row>
    <row r="27934" spans="12:12" s="26" customFormat="1" hidden="1" x14ac:dyDescent="0.25">
      <c r="L27934"/>
    </row>
    <row r="27935" spans="12:12" s="26" customFormat="1" hidden="1" x14ac:dyDescent="0.25">
      <c r="L27935"/>
    </row>
    <row r="27936" spans="12:12" s="26" customFormat="1" hidden="1" x14ac:dyDescent="0.25">
      <c r="L27936"/>
    </row>
    <row r="27937" spans="12:12" s="26" customFormat="1" hidden="1" x14ac:dyDescent="0.25">
      <c r="L27937"/>
    </row>
    <row r="27938" spans="12:12" s="26" customFormat="1" hidden="1" x14ac:dyDescent="0.25">
      <c r="L27938"/>
    </row>
    <row r="27939" spans="12:12" s="26" customFormat="1" hidden="1" x14ac:dyDescent="0.25">
      <c r="L27939"/>
    </row>
    <row r="27940" spans="12:12" s="26" customFormat="1" hidden="1" x14ac:dyDescent="0.25">
      <c r="L27940"/>
    </row>
    <row r="27941" spans="12:12" s="26" customFormat="1" hidden="1" x14ac:dyDescent="0.25">
      <c r="L27941"/>
    </row>
    <row r="27942" spans="12:12" s="26" customFormat="1" hidden="1" x14ac:dyDescent="0.25">
      <c r="L27942"/>
    </row>
    <row r="27943" spans="12:12" s="26" customFormat="1" hidden="1" x14ac:dyDescent="0.25">
      <c r="L27943"/>
    </row>
    <row r="27944" spans="12:12" s="26" customFormat="1" hidden="1" x14ac:dyDescent="0.25">
      <c r="L27944"/>
    </row>
    <row r="27945" spans="12:12" s="26" customFormat="1" hidden="1" x14ac:dyDescent="0.25">
      <c r="L27945"/>
    </row>
    <row r="27946" spans="12:12" s="26" customFormat="1" hidden="1" x14ac:dyDescent="0.25">
      <c r="L27946"/>
    </row>
    <row r="27947" spans="12:12" s="26" customFormat="1" hidden="1" x14ac:dyDescent="0.25">
      <c r="L27947"/>
    </row>
    <row r="27948" spans="12:12" s="26" customFormat="1" hidden="1" x14ac:dyDescent="0.25">
      <c r="L27948"/>
    </row>
    <row r="27949" spans="12:12" s="26" customFormat="1" hidden="1" x14ac:dyDescent="0.25">
      <c r="L27949"/>
    </row>
    <row r="27950" spans="12:12" s="26" customFormat="1" hidden="1" x14ac:dyDescent="0.25">
      <c r="L27950"/>
    </row>
    <row r="27951" spans="12:12" s="26" customFormat="1" hidden="1" x14ac:dyDescent="0.25">
      <c r="L27951"/>
    </row>
    <row r="27952" spans="12:12" s="26" customFormat="1" hidden="1" x14ac:dyDescent="0.25">
      <c r="L27952"/>
    </row>
    <row r="27953" spans="12:12" s="26" customFormat="1" hidden="1" x14ac:dyDescent="0.25">
      <c r="L27953"/>
    </row>
    <row r="27954" spans="12:12" s="26" customFormat="1" hidden="1" x14ac:dyDescent="0.25">
      <c r="L27954"/>
    </row>
    <row r="27955" spans="12:12" s="26" customFormat="1" hidden="1" x14ac:dyDescent="0.25">
      <c r="L27955"/>
    </row>
    <row r="27956" spans="12:12" s="26" customFormat="1" hidden="1" x14ac:dyDescent="0.25">
      <c r="L27956"/>
    </row>
    <row r="27957" spans="12:12" s="26" customFormat="1" hidden="1" x14ac:dyDescent="0.25">
      <c r="L27957"/>
    </row>
    <row r="27958" spans="12:12" s="26" customFormat="1" hidden="1" x14ac:dyDescent="0.25">
      <c r="L27958"/>
    </row>
    <row r="27959" spans="12:12" s="26" customFormat="1" hidden="1" x14ac:dyDescent="0.25">
      <c r="L27959"/>
    </row>
    <row r="27960" spans="12:12" s="26" customFormat="1" hidden="1" x14ac:dyDescent="0.25">
      <c r="L27960"/>
    </row>
    <row r="27961" spans="12:12" s="26" customFormat="1" hidden="1" x14ac:dyDescent="0.25">
      <c r="L27961"/>
    </row>
    <row r="27962" spans="12:12" s="26" customFormat="1" hidden="1" x14ac:dyDescent="0.25">
      <c r="L27962"/>
    </row>
    <row r="27963" spans="12:12" s="26" customFormat="1" hidden="1" x14ac:dyDescent="0.25">
      <c r="L27963"/>
    </row>
    <row r="27964" spans="12:12" s="26" customFormat="1" hidden="1" x14ac:dyDescent="0.25">
      <c r="L27964"/>
    </row>
    <row r="27965" spans="12:12" s="26" customFormat="1" hidden="1" x14ac:dyDescent="0.25">
      <c r="L27965"/>
    </row>
    <row r="27966" spans="12:12" s="26" customFormat="1" hidden="1" x14ac:dyDescent="0.25">
      <c r="L27966"/>
    </row>
    <row r="27967" spans="12:12" s="26" customFormat="1" hidden="1" x14ac:dyDescent="0.25">
      <c r="L27967"/>
    </row>
    <row r="27968" spans="12:12" s="26" customFormat="1" hidden="1" x14ac:dyDescent="0.25">
      <c r="L27968"/>
    </row>
    <row r="27969" spans="12:12" s="26" customFormat="1" hidden="1" x14ac:dyDescent="0.25">
      <c r="L27969"/>
    </row>
    <row r="27970" spans="12:12" s="26" customFormat="1" hidden="1" x14ac:dyDescent="0.25">
      <c r="L27970"/>
    </row>
    <row r="27971" spans="12:12" s="26" customFormat="1" hidden="1" x14ac:dyDescent="0.25">
      <c r="L27971"/>
    </row>
    <row r="27972" spans="12:12" s="26" customFormat="1" hidden="1" x14ac:dyDescent="0.25">
      <c r="L27972"/>
    </row>
    <row r="27973" spans="12:12" s="26" customFormat="1" hidden="1" x14ac:dyDescent="0.25">
      <c r="L27973"/>
    </row>
    <row r="27974" spans="12:12" s="26" customFormat="1" hidden="1" x14ac:dyDescent="0.25">
      <c r="L27974"/>
    </row>
    <row r="27975" spans="12:12" s="26" customFormat="1" hidden="1" x14ac:dyDescent="0.25">
      <c r="L27975"/>
    </row>
    <row r="27976" spans="12:12" s="26" customFormat="1" hidden="1" x14ac:dyDescent="0.25">
      <c r="L27976"/>
    </row>
    <row r="27977" spans="12:12" s="26" customFormat="1" hidden="1" x14ac:dyDescent="0.25">
      <c r="L27977"/>
    </row>
    <row r="27978" spans="12:12" s="26" customFormat="1" hidden="1" x14ac:dyDescent="0.25">
      <c r="L27978"/>
    </row>
    <row r="27979" spans="12:12" s="26" customFormat="1" hidden="1" x14ac:dyDescent="0.25">
      <c r="L27979"/>
    </row>
    <row r="27980" spans="12:12" s="26" customFormat="1" hidden="1" x14ac:dyDescent="0.25">
      <c r="L27980"/>
    </row>
    <row r="27981" spans="12:12" s="26" customFormat="1" hidden="1" x14ac:dyDescent="0.25">
      <c r="L27981"/>
    </row>
    <row r="27982" spans="12:12" s="26" customFormat="1" hidden="1" x14ac:dyDescent="0.25">
      <c r="L27982"/>
    </row>
    <row r="27983" spans="12:12" s="26" customFormat="1" hidden="1" x14ac:dyDescent="0.25">
      <c r="L27983"/>
    </row>
    <row r="27984" spans="12:12" s="26" customFormat="1" hidden="1" x14ac:dyDescent="0.25">
      <c r="L27984"/>
    </row>
    <row r="27985" spans="12:12" s="26" customFormat="1" hidden="1" x14ac:dyDescent="0.25">
      <c r="L27985"/>
    </row>
    <row r="27986" spans="12:12" s="26" customFormat="1" hidden="1" x14ac:dyDescent="0.25">
      <c r="L27986"/>
    </row>
    <row r="27987" spans="12:12" s="26" customFormat="1" hidden="1" x14ac:dyDescent="0.25">
      <c r="L27987"/>
    </row>
    <row r="27988" spans="12:12" s="26" customFormat="1" hidden="1" x14ac:dyDescent="0.25">
      <c r="L27988"/>
    </row>
    <row r="27989" spans="12:12" s="26" customFormat="1" hidden="1" x14ac:dyDescent="0.25">
      <c r="L27989"/>
    </row>
    <row r="27990" spans="12:12" s="26" customFormat="1" hidden="1" x14ac:dyDescent="0.25">
      <c r="L27990"/>
    </row>
    <row r="27991" spans="12:12" s="26" customFormat="1" hidden="1" x14ac:dyDescent="0.25">
      <c r="L27991"/>
    </row>
    <row r="27992" spans="12:12" s="26" customFormat="1" hidden="1" x14ac:dyDescent="0.25">
      <c r="L27992"/>
    </row>
    <row r="27993" spans="12:12" s="26" customFormat="1" hidden="1" x14ac:dyDescent="0.25">
      <c r="L27993"/>
    </row>
    <row r="27994" spans="12:12" s="26" customFormat="1" hidden="1" x14ac:dyDescent="0.25">
      <c r="L27994"/>
    </row>
    <row r="27995" spans="12:12" s="26" customFormat="1" hidden="1" x14ac:dyDescent="0.25">
      <c r="L27995"/>
    </row>
    <row r="27996" spans="12:12" s="26" customFormat="1" hidden="1" x14ac:dyDescent="0.25">
      <c r="L27996"/>
    </row>
    <row r="27997" spans="12:12" s="26" customFormat="1" hidden="1" x14ac:dyDescent="0.25">
      <c r="L27997"/>
    </row>
    <row r="27998" spans="12:12" s="26" customFormat="1" hidden="1" x14ac:dyDescent="0.25">
      <c r="L27998"/>
    </row>
    <row r="27999" spans="12:12" s="26" customFormat="1" hidden="1" x14ac:dyDescent="0.25">
      <c r="L27999"/>
    </row>
    <row r="28000" spans="12:12" s="26" customFormat="1" hidden="1" x14ac:dyDescent="0.25">
      <c r="L28000"/>
    </row>
    <row r="28001" spans="12:12" s="26" customFormat="1" hidden="1" x14ac:dyDescent="0.25">
      <c r="L28001"/>
    </row>
    <row r="28002" spans="12:12" s="26" customFormat="1" hidden="1" x14ac:dyDescent="0.25">
      <c r="L28002"/>
    </row>
    <row r="28003" spans="12:12" s="26" customFormat="1" hidden="1" x14ac:dyDescent="0.25">
      <c r="L28003"/>
    </row>
    <row r="28004" spans="12:12" s="26" customFormat="1" hidden="1" x14ac:dyDescent="0.25">
      <c r="L28004"/>
    </row>
    <row r="28005" spans="12:12" s="26" customFormat="1" hidden="1" x14ac:dyDescent="0.25">
      <c r="L28005"/>
    </row>
    <row r="28006" spans="12:12" s="26" customFormat="1" hidden="1" x14ac:dyDescent="0.25">
      <c r="L28006"/>
    </row>
    <row r="28007" spans="12:12" s="26" customFormat="1" hidden="1" x14ac:dyDescent="0.25">
      <c r="L28007"/>
    </row>
    <row r="28008" spans="12:12" s="26" customFormat="1" hidden="1" x14ac:dyDescent="0.25">
      <c r="L28008"/>
    </row>
    <row r="28009" spans="12:12" s="26" customFormat="1" hidden="1" x14ac:dyDescent="0.25">
      <c r="L28009"/>
    </row>
    <row r="28010" spans="12:12" s="26" customFormat="1" hidden="1" x14ac:dyDescent="0.25">
      <c r="L28010"/>
    </row>
    <row r="28011" spans="12:12" s="26" customFormat="1" hidden="1" x14ac:dyDescent="0.25">
      <c r="L28011"/>
    </row>
    <row r="28012" spans="12:12" s="26" customFormat="1" hidden="1" x14ac:dyDescent="0.25">
      <c r="L28012"/>
    </row>
    <row r="28013" spans="12:12" s="26" customFormat="1" hidden="1" x14ac:dyDescent="0.25">
      <c r="L28013"/>
    </row>
    <row r="28014" spans="12:12" s="26" customFormat="1" hidden="1" x14ac:dyDescent="0.25">
      <c r="L28014"/>
    </row>
    <row r="28015" spans="12:12" s="26" customFormat="1" hidden="1" x14ac:dyDescent="0.25">
      <c r="L28015"/>
    </row>
    <row r="28016" spans="12:12" s="26" customFormat="1" hidden="1" x14ac:dyDescent="0.25">
      <c r="L28016"/>
    </row>
    <row r="28017" spans="12:12" s="26" customFormat="1" hidden="1" x14ac:dyDescent="0.25">
      <c r="L28017"/>
    </row>
    <row r="28018" spans="12:12" s="26" customFormat="1" hidden="1" x14ac:dyDescent="0.25">
      <c r="L28018"/>
    </row>
    <row r="28019" spans="12:12" s="26" customFormat="1" hidden="1" x14ac:dyDescent="0.25">
      <c r="L28019"/>
    </row>
    <row r="28020" spans="12:12" s="26" customFormat="1" hidden="1" x14ac:dyDescent="0.25">
      <c r="L28020"/>
    </row>
    <row r="28021" spans="12:12" s="26" customFormat="1" hidden="1" x14ac:dyDescent="0.25">
      <c r="L28021"/>
    </row>
    <row r="28022" spans="12:12" s="26" customFormat="1" hidden="1" x14ac:dyDescent="0.25">
      <c r="L28022"/>
    </row>
    <row r="28023" spans="12:12" s="26" customFormat="1" hidden="1" x14ac:dyDescent="0.25">
      <c r="L28023"/>
    </row>
    <row r="28024" spans="12:12" s="26" customFormat="1" hidden="1" x14ac:dyDescent="0.25">
      <c r="L28024"/>
    </row>
    <row r="28025" spans="12:12" s="26" customFormat="1" hidden="1" x14ac:dyDescent="0.25">
      <c r="L28025"/>
    </row>
    <row r="28026" spans="12:12" s="26" customFormat="1" hidden="1" x14ac:dyDescent="0.25">
      <c r="L28026"/>
    </row>
    <row r="28027" spans="12:12" s="26" customFormat="1" hidden="1" x14ac:dyDescent="0.25">
      <c r="L28027"/>
    </row>
    <row r="28028" spans="12:12" s="26" customFormat="1" hidden="1" x14ac:dyDescent="0.25">
      <c r="L28028"/>
    </row>
    <row r="28029" spans="12:12" s="26" customFormat="1" hidden="1" x14ac:dyDescent="0.25">
      <c r="L28029"/>
    </row>
    <row r="28030" spans="12:12" s="26" customFormat="1" hidden="1" x14ac:dyDescent="0.25">
      <c r="L28030"/>
    </row>
    <row r="28031" spans="12:12" s="26" customFormat="1" hidden="1" x14ac:dyDescent="0.25">
      <c r="L28031"/>
    </row>
    <row r="28032" spans="12:12" s="26" customFormat="1" hidden="1" x14ac:dyDescent="0.25">
      <c r="L28032"/>
    </row>
    <row r="28033" spans="12:12" s="26" customFormat="1" hidden="1" x14ac:dyDescent="0.25">
      <c r="L28033"/>
    </row>
    <row r="28034" spans="12:12" s="26" customFormat="1" hidden="1" x14ac:dyDescent="0.25">
      <c r="L28034"/>
    </row>
    <row r="28035" spans="12:12" s="26" customFormat="1" hidden="1" x14ac:dyDescent="0.25">
      <c r="L28035"/>
    </row>
    <row r="28036" spans="12:12" s="26" customFormat="1" hidden="1" x14ac:dyDescent="0.25">
      <c r="L28036"/>
    </row>
    <row r="28037" spans="12:12" s="26" customFormat="1" hidden="1" x14ac:dyDescent="0.25">
      <c r="L28037"/>
    </row>
    <row r="28038" spans="12:12" s="26" customFormat="1" hidden="1" x14ac:dyDescent="0.25">
      <c r="L28038"/>
    </row>
    <row r="28039" spans="12:12" s="26" customFormat="1" hidden="1" x14ac:dyDescent="0.25">
      <c r="L28039"/>
    </row>
    <row r="28040" spans="12:12" s="26" customFormat="1" hidden="1" x14ac:dyDescent="0.25">
      <c r="L28040"/>
    </row>
    <row r="28041" spans="12:12" s="26" customFormat="1" hidden="1" x14ac:dyDescent="0.25">
      <c r="L28041"/>
    </row>
    <row r="28042" spans="12:12" s="26" customFormat="1" hidden="1" x14ac:dyDescent="0.25">
      <c r="L28042"/>
    </row>
    <row r="28043" spans="12:12" s="26" customFormat="1" hidden="1" x14ac:dyDescent="0.25">
      <c r="L28043"/>
    </row>
    <row r="28044" spans="12:12" s="26" customFormat="1" hidden="1" x14ac:dyDescent="0.25">
      <c r="L28044"/>
    </row>
    <row r="28045" spans="12:12" s="26" customFormat="1" hidden="1" x14ac:dyDescent="0.25">
      <c r="L28045"/>
    </row>
    <row r="28046" spans="12:12" s="26" customFormat="1" hidden="1" x14ac:dyDescent="0.25">
      <c r="L28046"/>
    </row>
    <row r="28047" spans="12:12" s="26" customFormat="1" hidden="1" x14ac:dyDescent="0.25">
      <c r="L28047"/>
    </row>
    <row r="28048" spans="12:12" s="26" customFormat="1" hidden="1" x14ac:dyDescent="0.25">
      <c r="L28048"/>
    </row>
    <row r="28049" spans="12:12" s="26" customFormat="1" hidden="1" x14ac:dyDescent="0.25">
      <c r="L28049"/>
    </row>
    <row r="28050" spans="12:12" s="26" customFormat="1" hidden="1" x14ac:dyDescent="0.25">
      <c r="L28050"/>
    </row>
    <row r="28051" spans="12:12" s="26" customFormat="1" hidden="1" x14ac:dyDescent="0.25">
      <c r="L28051"/>
    </row>
    <row r="28052" spans="12:12" s="26" customFormat="1" hidden="1" x14ac:dyDescent="0.25">
      <c r="L28052"/>
    </row>
    <row r="28053" spans="12:12" s="26" customFormat="1" hidden="1" x14ac:dyDescent="0.25">
      <c r="L28053"/>
    </row>
    <row r="28054" spans="12:12" s="26" customFormat="1" hidden="1" x14ac:dyDescent="0.25">
      <c r="L28054"/>
    </row>
    <row r="28055" spans="12:12" s="26" customFormat="1" hidden="1" x14ac:dyDescent="0.25">
      <c r="L28055"/>
    </row>
    <row r="28056" spans="12:12" s="26" customFormat="1" hidden="1" x14ac:dyDescent="0.25">
      <c r="L28056"/>
    </row>
    <row r="28057" spans="12:12" s="26" customFormat="1" hidden="1" x14ac:dyDescent="0.25">
      <c r="L28057"/>
    </row>
    <row r="28058" spans="12:12" s="26" customFormat="1" hidden="1" x14ac:dyDescent="0.25">
      <c r="L28058"/>
    </row>
    <row r="28059" spans="12:12" s="26" customFormat="1" hidden="1" x14ac:dyDescent="0.25">
      <c r="L28059"/>
    </row>
    <row r="28060" spans="12:12" s="26" customFormat="1" hidden="1" x14ac:dyDescent="0.25">
      <c r="L28060"/>
    </row>
    <row r="28061" spans="12:12" s="26" customFormat="1" hidden="1" x14ac:dyDescent="0.25">
      <c r="L28061"/>
    </row>
    <row r="28062" spans="12:12" s="26" customFormat="1" hidden="1" x14ac:dyDescent="0.25">
      <c r="L28062"/>
    </row>
    <row r="28063" spans="12:12" s="26" customFormat="1" hidden="1" x14ac:dyDescent="0.25">
      <c r="L28063"/>
    </row>
    <row r="28064" spans="12:12" s="26" customFormat="1" hidden="1" x14ac:dyDescent="0.25">
      <c r="L28064"/>
    </row>
    <row r="28065" spans="12:12" s="26" customFormat="1" hidden="1" x14ac:dyDescent="0.25">
      <c r="L28065"/>
    </row>
    <row r="28066" spans="12:12" s="26" customFormat="1" hidden="1" x14ac:dyDescent="0.25">
      <c r="L28066"/>
    </row>
    <row r="28067" spans="12:12" s="26" customFormat="1" hidden="1" x14ac:dyDescent="0.25">
      <c r="L28067"/>
    </row>
    <row r="28068" spans="12:12" s="26" customFormat="1" hidden="1" x14ac:dyDescent="0.25">
      <c r="L28068"/>
    </row>
    <row r="28069" spans="12:12" s="26" customFormat="1" hidden="1" x14ac:dyDescent="0.25">
      <c r="L28069"/>
    </row>
    <row r="28070" spans="12:12" s="26" customFormat="1" hidden="1" x14ac:dyDescent="0.25">
      <c r="L28070"/>
    </row>
    <row r="28071" spans="12:12" s="26" customFormat="1" hidden="1" x14ac:dyDescent="0.25">
      <c r="L28071"/>
    </row>
    <row r="28072" spans="12:12" s="26" customFormat="1" hidden="1" x14ac:dyDescent="0.25">
      <c r="L28072"/>
    </row>
    <row r="28073" spans="12:12" s="26" customFormat="1" hidden="1" x14ac:dyDescent="0.25">
      <c r="L28073"/>
    </row>
    <row r="28074" spans="12:12" s="26" customFormat="1" hidden="1" x14ac:dyDescent="0.25">
      <c r="L28074"/>
    </row>
    <row r="28075" spans="12:12" s="26" customFormat="1" hidden="1" x14ac:dyDescent="0.25">
      <c r="L28075"/>
    </row>
    <row r="28076" spans="12:12" s="26" customFormat="1" hidden="1" x14ac:dyDescent="0.25">
      <c r="L28076"/>
    </row>
    <row r="28077" spans="12:12" s="26" customFormat="1" hidden="1" x14ac:dyDescent="0.25">
      <c r="L28077"/>
    </row>
    <row r="28078" spans="12:12" s="26" customFormat="1" hidden="1" x14ac:dyDescent="0.25">
      <c r="L28078"/>
    </row>
    <row r="28079" spans="12:12" s="26" customFormat="1" hidden="1" x14ac:dyDescent="0.25">
      <c r="L28079"/>
    </row>
    <row r="28080" spans="12:12" s="26" customFormat="1" hidden="1" x14ac:dyDescent="0.25">
      <c r="L28080"/>
    </row>
    <row r="28081" spans="12:12" s="26" customFormat="1" hidden="1" x14ac:dyDescent="0.25">
      <c r="L28081"/>
    </row>
    <row r="28082" spans="12:12" s="26" customFormat="1" hidden="1" x14ac:dyDescent="0.25">
      <c r="L28082"/>
    </row>
    <row r="28083" spans="12:12" s="26" customFormat="1" hidden="1" x14ac:dyDescent="0.25">
      <c r="L28083"/>
    </row>
    <row r="28084" spans="12:12" s="26" customFormat="1" hidden="1" x14ac:dyDescent="0.25">
      <c r="L28084"/>
    </row>
    <row r="28085" spans="12:12" s="26" customFormat="1" hidden="1" x14ac:dyDescent="0.25">
      <c r="L28085"/>
    </row>
    <row r="28086" spans="12:12" s="26" customFormat="1" hidden="1" x14ac:dyDescent="0.25">
      <c r="L28086"/>
    </row>
    <row r="28087" spans="12:12" s="26" customFormat="1" hidden="1" x14ac:dyDescent="0.25">
      <c r="L28087"/>
    </row>
    <row r="28088" spans="12:12" s="26" customFormat="1" hidden="1" x14ac:dyDescent="0.25">
      <c r="L28088"/>
    </row>
    <row r="28089" spans="12:12" s="26" customFormat="1" hidden="1" x14ac:dyDescent="0.25">
      <c r="L28089"/>
    </row>
    <row r="28090" spans="12:12" s="26" customFormat="1" hidden="1" x14ac:dyDescent="0.25">
      <c r="L28090"/>
    </row>
    <row r="28091" spans="12:12" s="26" customFormat="1" hidden="1" x14ac:dyDescent="0.25">
      <c r="L28091"/>
    </row>
    <row r="28092" spans="12:12" s="26" customFormat="1" hidden="1" x14ac:dyDescent="0.25">
      <c r="L28092"/>
    </row>
    <row r="28093" spans="12:12" s="26" customFormat="1" hidden="1" x14ac:dyDescent="0.25">
      <c r="L28093"/>
    </row>
    <row r="28094" spans="12:12" s="26" customFormat="1" hidden="1" x14ac:dyDescent="0.25">
      <c r="L28094"/>
    </row>
    <row r="28095" spans="12:12" s="26" customFormat="1" hidden="1" x14ac:dyDescent="0.25">
      <c r="L28095"/>
    </row>
    <row r="28096" spans="12:12" s="26" customFormat="1" hidden="1" x14ac:dyDescent="0.25">
      <c r="L28096"/>
    </row>
    <row r="28097" spans="12:12" s="26" customFormat="1" hidden="1" x14ac:dyDescent="0.25">
      <c r="L28097"/>
    </row>
    <row r="28098" spans="12:12" s="26" customFormat="1" hidden="1" x14ac:dyDescent="0.25">
      <c r="L28098"/>
    </row>
    <row r="28099" spans="12:12" s="26" customFormat="1" hidden="1" x14ac:dyDescent="0.25">
      <c r="L28099"/>
    </row>
    <row r="28100" spans="12:12" s="26" customFormat="1" hidden="1" x14ac:dyDescent="0.25">
      <c r="L28100"/>
    </row>
    <row r="28101" spans="12:12" s="26" customFormat="1" hidden="1" x14ac:dyDescent="0.25">
      <c r="L28101"/>
    </row>
    <row r="28102" spans="12:12" s="26" customFormat="1" hidden="1" x14ac:dyDescent="0.25">
      <c r="L28102"/>
    </row>
    <row r="28103" spans="12:12" s="26" customFormat="1" hidden="1" x14ac:dyDescent="0.25">
      <c r="L28103"/>
    </row>
    <row r="28104" spans="12:12" s="26" customFormat="1" hidden="1" x14ac:dyDescent="0.25">
      <c r="L28104"/>
    </row>
    <row r="28105" spans="12:12" s="26" customFormat="1" hidden="1" x14ac:dyDescent="0.25">
      <c r="L28105"/>
    </row>
    <row r="28106" spans="12:12" s="26" customFormat="1" hidden="1" x14ac:dyDescent="0.25">
      <c r="L28106"/>
    </row>
    <row r="28107" spans="12:12" s="26" customFormat="1" hidden="1" x14ac:dyDescent="0.25">
      <c r="L28107"/>
    </row>
    <row r="28108" spans="12:12" s="26" customFormat="1" hidden="1" x14ac:dyDescent="0.25">
      <c r="L28108"/>
    </row>
    <row r="28109" spans="12:12" s="26" customFormat="1" hidden="1" x14ac:dyDescent="0.25">
      <c r="L28109"/>
    </row>
    <row r="28110" spans="12:12" s="26" customFormat="1" hidden="1" x14ac:dyDescent="0.25">
      <c r="L28110"/>
    </row>
    <row r="28111" spans="12:12" s="26" customFormat="1" hidden="1" x14ac:dyDescent="0.25">
      <c r="L28111"/>
    </row>
    <row r="28112" spans="12:12" s="26" customFormat="1" hidden="1" x14ac:dyDescent="0.25">
      <c r="L28112"/>
    </row>
    <row r="28113" spans="12:12" s="26" customFormat="1" hidden="1" x14ac:dyDescent="0.25">
      <c r="L28113"/>
    </row>
    <row r="28114" spans="12:12" s="26" customFormat="1" hidden="1" x14ac:dyDescent="0.25">
      <c r="L28114"/>
    </row>
    <row r="28115" spans="12:12" s="26" customFormat="1" hidden="1" x14ac:dyDescent="0.25">
      <c r="L28115"/>
    </row>
    <row r="28116" spans="12:12" s="26" customFormat="1" hidden="1" x14ac:dyDescent="0.25">
      <c r="L28116"/>
    </row>
    <row r="28117" spans="12:12" s="26" customFormat="1" hidden="1" x14ac:dyDescent="0.25">
      <c r="L28117"/>
    </row>
    <row r="28118" spans="12:12" s="26" customFormat="1" hidden="1" x14ac:dyDescent="0.25">
      <c r="L28118"/>
    </row>
    <row r="28119" spans="12:12" s="26" customFormat="1" hidden="1" x14ac:dyDescent="0.25">
      <c r="L28119"/>
    </row>
    <row r="28120" spans="12:12" s="26" customFormat="1" hidden="1" x14ac:dyDescent="0.25">
      <c r="L28120"/>
    </row>
    <row r="28121" spans="12:12" s="26" customFormat="1" hidden="1" x14ac:dyDescent="0.25">
      <c r="L28121"/>
    </row>
    <row r="28122" spans="12:12" s="26" customFormat="1" hidden="1" x14ac:dyDescent="0.25">
      <c r="L28122"/>
    </row>
    <row r="28123" spans="12:12" s="26" customFormat="1" hidden="1" x14ac:dyDescent="0.25">
      <c r="L28123"/>
    </row>
    <row r="28124" spans="12:12" s="26" customFormat="1" hidden="1" x14ac:dyDescent="0.25">
      <c r="L28124"/>
    </row>
    <row r="28125" spans="12:12" s="26" customFormat="1" hidden="1" x14ac:dyDescent="0.25">
      <c r="L28125"/>
    </row>
    <row r="28126" spans="12:12" s="26" customFormat="1" hidden="1" x14ac:dyDescent="0.25">
      <c r="L28126"/>
    </row>
    <row r="28127" spans="12:12" s="26" customFormat="1" hidden="1" x14ac:dyDescent="0.25">
      <c r="L28127"/>
    </row>
    <row r="28128" spans="12:12" s="26" customFormat="1" hidden="1" x14ac:dyDescent="0.25">
      <c r="L28128"/>
    </row>
    <row r="28129" spans="12:12" s="26" customFormat="1" hidden="1" x14ac:dyDescent="0.25">
      <c r="L28129"/>
    </row>
    <row r="28130" spans="12:12" s="26" customFormat="1" hidden="1" x14ac:dyDescent="0.25">
      <c r="L28130"/>
    </row>
    <row r="28131" spans="12:12" s="26" customFormat="1" hidden="1" x14ac:dyDescent="0.25">
      <c r="L28131"/>
    </row>
    <row r="28132" spans="12:12" s="26" customFormat="1" hidden="1" x14ac:dyDescent="0.25">
      <c r="L28132"/>
    </row>
    <row r="28133" spans="12:12" s="26" customFormat="1" hidden="1" x14ac:dyDescent="0.25">
      <c r="L28133"/>
    </row>
    <row r="28134" spans="12:12" s="26" customFormat="1" hidden="1" x14ac:dyDescent="0.25">
      <c r="L28134"/>
    </row>
    <row r="28135" spans="12:12" s="26" customFormat="1" hidden="1" x14ac:dyDescent="0.25">
      <c r="L28135"/>
    </row>
    <row r="28136" spans="12:12" s="26" customFormat="1" hidden="1" x14ac:dyDescent="0.25">
      <c r="L28136"/>
    </row>
    <row r="28137" spans="12:12" s="26" customFormat="1" hidden="1" x14ac:dyDescent="0.25">
      <c r="L28137"/>
    </row>
    <row r="28138" spans="12:12" s="26" customFormat="1" hidden="1" x14ac:dyDescent="0.25">
      <c r="L28138"/>
    </row>
    <row r="28139" spans="12:12" s="26" customFormat="1" hidden="1" x14ac:dyDescent="0.25">
      <c r="L28139"/>
    </row>
    <row r="28140" spans="12:12" s="26" customFormat="1" hidden="1" x14ac:dyDescent="0.25">
      <c r="L28140"/>
    </row>
    <row r="28141" spans="12:12" s="26" customFormat="1" hidden="1" x14ac:dyDescent="0.25">
      <c r="L28141"/>
    </row>
    <row r="28142" spans="12:12" s="26" customFormat="1" hidden="1" x14ac:dyDescent="0.25">
      <c r="L28142"/>
    </row>
    <row r="28143" spans="12:12" s="26" customFormat="1" hidden="1" x14ac:dyDescent="0.25">
      <c r="L28143"/>
    </row>
    <row r="28144" spans="12:12" s="26" customFormat="1" hidden="1" x14ac:dyDescent="0.25">
      <c r="L28144"/>
    </row>
    <row r="28145" spans="12:12" s="26" customFormat="1" hidden="1" x14ac:dyDescent="0.25">
      <c r="L28145"/>
    </row>
    <row r="28146" spans="12:12" s="26" customFormat="1" hidden="1" x14ac:dyDescent="0.25">
      <c r="L28146"/>
    </row>
    <row r="28147" spans="12:12" s="26" customFormat="1" hidden="1" x14ac:dyDescent="0.25">
      <c r="L28147"/>
    </row>
    <row r="28148" spans="12:12" s="26" customFormat="1" hidden="1" x14ac:dyDescent="0.25">
      <c r="L28148"/>
    </row>
    <row r="28149" spans="12:12" s="26" customFormat="1" hidden="1" x14ac:dyDescent="0.25">
      <c r="L28149"/>
    </row>
    <row r="28150" spans="12:12" s="26" customFormat="1" hidden="1" x14ac:dyDescent="0.25">
      <c r="L28150"/>
    </row>
    <row r="28151" spans="12:12" s="26" customFormat="1" hidden="1" x14ac:dyDescent="0.25">
      <c r="L28151"/>
    </row>
    <row r="28152" spans="12:12" s="26" customFormat="1" hidden="1" x14ac:dyDescent="0.25">
      <c r="L28152"/>
    </row>
    <row r="28153" spans="12:12" s="26" customFormat="1" hidden="1" x14ac:dyDescent="0.25">
      <c r="L28153"/>
    </row>
    <row r="28154" spans="12:12" s="26" customFormat="1" hidden="1" x14ac:dyDescent="0.25">
      <c r="L28154"/>
    </row>
    <row r="28155" spans="12:12" s="26" customFormat="1" hidden="1" x14ac:dyDescent="0.25">
      <c r="L28155"/>
    </row>
    <row r="28156" spans="12:12" s="26" customFormat="1" hidden="1" x14ac:dyDescent="0.25">
      <c r="L28156"/>
    </row>
    <row r="28157" spans="12:12" s="26" customFormat="1" hidden="1" x14ac:dyDescent="0.25">
      <c r="L28157"/>
    </row>
    <row r="28158" spans="12:12" s="26" customFormat="1" hidden="1" x14ac:dyDescent="0.25">
      <c r="L28158"/>
    </row>
    <row r="28159" spans="12:12" s="26" customFormat="1" hidden="1" x14ac:dyDescent="0.25">
      <c r="L28159"/>
    </row>
    <row r="28160" spans="12:12" s="26" customFormat="1" hidden="1" x14ac:dyDescent="0.25">
      <c r="L28160"/>
    </row>
    <row r="28161" spans="12:12" s="26" customFormat="1" hidden="1" x14ac:dyDescent="0.25">
      <c r="L28161"/>
    </row>
    <row r="28162" spans="12:12" s="26" customFormat="1" hidden="1" x14ac:dyDescent="0.25">
      <c r="L28162"/>
    </row>
    <row r="28163" spans="12:12" s="26" customFormat="1" hidden="1" x14ac:dyDescent="0.25">
      <c r="L28163"/>
    </row>
    <row r="28164" spans="12:12" s="26" customFormat="1" hidden="1" x14ac:dyDescent="0.25">
      <c r="L28164"/>
    </row>
    <row r="28165" spans="12:12" s="26" customFormat="1" hidden="1" x14ac:dyDescent="0.25">
      <c r="L28165"/>
    </row>
    <row r="28166" spans="12:12" s="26" customFormat="1" hidden="1" x14ac:dyDescent="0.25">
      <c r="L28166"/>
    </row>
    <row r="28167" spans="12:12" s="26" customFormat="1" hidden="1" x14ac:dyDescent="0.25">
      <c r="L28167"/>
    </row>
    <row r="28168" spans="12:12" s="26" customFormat="1" hidden="1" x14ac:dyDescent="0.25">
      <c r="L28168"/>
    </row>
    <row r="28169" spans="12:12" s="26" customFormat="1" hidden="1" x14ac:dyDescent="0.25">
      <c r="L28169"/>
    </row>
    <row r="28170" spans="12:12" s="26" customFormat="1" hidden="1" x14ac:dyDescent="0.25">
      <c r="L28170"/>
    </row>
    <row r="28171" spans="12:12" s="26" customFormat="1" hidden="1" x14ac:dyDescent="0.25">
      <c r="L28171"/>
    </row>
    <row r="28172" spans="12:12" s="26" customFormat="1" hidden="1" x14ac:dyDescent="0.25">
      <c r="L28172"/>
    </row>
    <row r="28173" spans="12:12" s="26" customFormat="1" hidden="1" x14ac:dyDescent="0.25">
      <c r="L28173"/>
    </row>
    <row r="28174" spans="12:12" s="26" customFormat="1" hidden="1" x14ac:dyDescent="0.25">
      <c r="L28174"/>
    </row>
    <row r="28175" spans="12:12" s="26" customFormat="1" hidden="1" x14ac:dyDescent="0.25">
      <c r="L28175"/>
    </row>
    <row r="28176" spans="12:12" s="26" customFormat="1" hidden="1" x14ac:dyDescent="0.25">
      <c r="L28176"/>
    </row>
    <row r="28177" spans="12:12" s="26" customFormat="1" hidden="1" x14ac:dyDescent="0.25">
      <c r="L28177"/>
    </row>
    <row r="28178" spans="12:12" s="26" customFormat="1" hidden="1" x14ac:dyDescent="0.25">
      <c r="L28178"/>
    </row>
    <row r="28179" spans="12:12" s="26" customFormat="1" hidden="1" x14ac:dyDescent="0.25">
      <c r="L28179"/>
    </row>
    <row r="28180" spans="12:12" s="26" customFormat="1" hidden="1" x14ac:dyDescent="0.25">
      <c r="L28180"/>
    </row>
    <row r="28181" spans="12:12" s="26" customFormat="1" hidden="1" x14ac:dyDescent="0.25">
      <c r="L28181"/>
    </row>
    <row r="28182" spans="12:12" s="26" customFormat="1" hidden="1" x14ac:dyDescent="0.25">
      <c r="L28182"/>
    </row>
    <row r="28183" spans="12:12" s="26" customFormat="1" hidden="1" x14ac:dyDescent="0.25">
      <c r="L28183"/>
    </row>
    <row r="28184" spans="12:12" s="26" customFormat="1" hidden="1" x14ac:dyDescent="0.25">
      <c r="L28184"/>
    </row>
    <row r="28185" spans="12:12" s="26" customFormat="1" hidden="1" x14ac:dyDescent="0.25">
      <c r="L28185"/>
    </row>
    <row r="28186" spans="12:12" s="26" customFormat="1" hidden="1" x14ac:dyDescent="0.25">
      <c r="L28186"/>
    </row>
    <row r="28187" spans="12:12" s="26" customFormat="1" hidden="1" x14ac:dyDescent="0.25">
      <c r="L28187"/>
    </row>
    <row r="28188" spans="12:12" s="26" customFormat="1" hidden="1" x14ac:dyDescent="0.25">
      <c r="L28188"/>
    </row>
    <row r="28189" spans="12:12" s="26" customFormat="1" hidden="1" x14ac:dyDescent="0.25">
      <c r="L28189"/>
    </row>
    <row r="28190" spans="12:12" s="26" customFormat="1" hidden="1" x14ac:dyDescent="0.25">
      <c r="L28190"/>
    </row>
    <row r="28191" spans="12:12" s="26" customFormat="1" hidden="1" x14ac:dyDescent="0.25">
      <c r="L28191"/>
    </row>
    <row r="28192" spans="12:12" s="26" customFormat="1" hidden="1" x14ac:dyDescent="0.25">
      <c r="L28192"/>
    </row>
    <row r="28193" spans="12:12" s="26" customFormat="1" hidden="1" x14ac:dyDescent="0.25">
      <c r="L28193"/>
    </row>
    <row r="28194" spans="12:12" s="26" customFormat="1" hidden="1" x14ac:dyDescent="0.25">
      <c r="L28194"/>
    </row>
    <row r="28195" spans="12:12" s="26" customFormat="1" hidden="1" x14ac:dyDescent="0.25">
      <c r="L28195"/>
    </row>
    <row r="28196" spans="12:12" s="26" customFormat="1" hidden="1" x14ac:dyDescent="0.25">
      <c r="L28196"/>
    </row>
    <row r="28197" spans="12:12" s="26" customFormat="1" hidden="1" x14ac:dyDescent="0.25">
      <c r="L28197"/>
    </row>
    <row r="28198" spans="12:12" s="26" customFormat="1" hidden="1" x14ac:dyDescent="0.25">
      <c r="L28198"/>
    </row>
    <row r="28199" spans="12:12" s="26" customFormat="1" hidden="1" x14ac:dyDescent="0.25">
      <c r="L28199"/>
    </row>
    <row r="28200" spans="12:12" s="26" customFormat="1" hidden="1" x14ac:dyDescent="0.25">
      <c r="L28200"/>
    </row>
    <row r="28201" spans="12:12" s="26" customFormat="1" hidden="1" x14ac:dyDescent="0.25">
      <c r="L28201"/>
    </row>
    <row r="28202" spans="12:12" s="26" customFormat="1" hidden="1" x14ac:dyDescent="0.25">
      <c r="L28202"/>
    </row>
    <row r="28203" spans="12:12" s="26" customFormat="1" hidden="1" x14ac:dyDescent="0.25">
      <c r="L28203"/>
    </row>
    <row r="28204" spans="12:12" s="26" customFormat="1" hidden="1" x14ac:dyDescent="0.25">
      <c r="L28204"/>
    </row>
    <row r="28205" spans="12:12" s="26" customFormat="1" hidden="1" x14ac:dyDescent="0.25">
      <c r="L28205"/>
    </row>
    <row r="28206" spans="12:12" s="26" customFormat="1" hidden="1" x14ac:dyDescent="0.25">
      <c r="L28206"/>
    </row>
    <row r="28207" spans="12:12" s="26" customFormat="1" hidden="1" x14ac:dyDescent="0.25">
      <c r="L28207"/>
    </row>
    <row r="28208" spans="12:12" s="26" customFormat="1" hidden="1" x14ac:dyDescent="0.25">
      <c r="L28208"/>
    </row>
    <row r="28209" spans="12:12" s="26" customFormat="1" hidden="1" x14ac:dyDescent="0.25">
      <c r="L28209"/>
    </row>
    <row r="28210" spans="12:12" s="26" customFormat="1" hidden="1" x14ac:dyDescent="0.25">
      <c r="L28210"/>
    </row>
    <row r="28211" spans="12:12" s="26" customFormat="1" hidden="1" x14ac:dyDescent="0.25">
      <c r="L28211"/>
    </row>
    <row r="28212" spans="12:12" s="26" customFormat="1" hidden="1" x14ac:dyDescent="0.25">
      <c r="L28212"/>
    </row>
    <row r="28213" spans="12:12" s="26" customFormat="1" hidden="1" x14ac:dyDescent="0.25">
      <c r="L28213"/>
    </row>
    <row r="28214" spans="12:12" s="26" customFormat="1" hidden="1" x14ac:dyDescent="0.25">
      <c r="L28214"/>
    </row>
    <row r="28215" spans="12:12" s="26" customFormat="1" hidden="1" x14ac:dyDescent="0.25">
      <c r="L28215"/>
    </row>
    <row r="28216" spans="12:12" s="26" customFormat="1" hidden="1" x14ac:dyDescent="0.25">
      <c r="L28216"/>
    </row>
    <row r="28217" spans="12:12" s="26" customFormat="1" hidden="1" x14ac:dyDescent="0.25">
      <c r="L28217"/>
    </row>
    <row r="28218" spans="12:12" s="26" customFormat="1" hidden="1" x14ac:dyDescent="0.25">
      <c r="L28218"/>
    </row>
    <row r="28219" spans="12:12" s="26" customFormat="1" hidden="1" x14ac:dyDescent="0.25">
      <c r="L28219"/>
    </row>
    <row r="28220" spans="12:12" s="26" customFormat="1" hidden="1" x14ac:dyDescent="0.25">
      <c r="L28220"/>
    </row>
    <row r="28221" spans="12:12" s="26" customFormat="1" hidden="1" x14ac:dyDescent="0.25">
      <c r="L28221"/>
    </row>
    <row r="28222" spans="12:12" s="26" customFormat="1" hidden="1" x14ac:dyDescent="0.25">
      <c r="L28222"/>
    </row>
    <row r="28223" spans="12:12" s="26" customFormat="1" hidden="1" x14ac:dyDescent="0.25">
      <c r="L28223"/>
    </row>
    <row r="28224" spans="12:12" s="26" customFormat="1" hidden="1" x14ac:dyDescent="0.25">
      <c r="L28224"/>
    </row>
    <row r="28225" spans="12:12" s="26" customFormat="1" hidden="1" x14ac:dyDescent="0.25">
      <c r="L28225"/>
    </row>
    <row r="28226" spans="12:12" s="26" customFormat="1" hidden="1" x14ac:dyDescent="0.25">
      <c r="L28226"/>
    </row>
    <row r="28227" spans="12:12" s="26" customFormat="1" hidden="1" x14ac:dyDescent="0.25">
      <c r="L28227"/>
    </row>
    <row r="28228" spans="12:12" s="26" customFormat="1" hidden="1" x14ac:dyDescent="0.25">
      <c r="L28228"/>
    </row>
    <row r="28229" spans="12:12" s="26" customFormat="1" hidden="1" x14ac:dyDescent="0.25">
      <c r="L28229"/>
    </row>
    <row r="28230" spans="12:12" s="26" customFormat="1" hidden="1" x14ac:dyDescent="0.25">
      <c r="L28230"/>
    </row>
    <row r="28231" spans="12:12" s="26" customFormat="1" hidden="1" x14ac:dyDescent="0.25">
      <c r="L28231"/>
    </row>
    <row r="28232" spans="12:12" s="26" customFormat="1" hidden="1" x14ac:dyDescent="0.25">
      <c r="L28232"/>
    </row>
    <row r="28233" spans="12:12" s="26" customFormat="1" hidden="1" x14ac:dyDescent="0.25">
      <c r="L28233"/>
    </row>
    <row r="28234" spans="12:12" s="26" customFormat="1" hidden="1" x14ac:dyDescent="0.25">
      <c r="L28234"/>
    </row>
    <row r="28235" spans="12:12" s="26" customFormat="1" hidden="1" x14ac:dyDescent="0.25">
      <c r="L28235"/>
    </row>
    <row r="28236" spans="12:12" s="26" customFormat="1" hidden="1" x14ac:dyDescent="0.25">
      <c r="L28236"/>
    </row>
    <row r="28237" spans="12:12" s="26" customFormat="1" hidden="1" x14ac:dyDescent="0.25">
      <c r="L28237"/>
    </row>
    <row r="28238" spans="12:12" s="26" customFormat="1" hidden="1" x14ac:dyDescent="0.25">
      <c r="L28238"/>
    </row>
    <row r="28239" spans="12:12" s="26" customFormat="1" hidden="1" x14ac:dyDescent="0.25">
      <c r="L28239"/>
    </row>
    <row r="28240" spans="12:12" s="26" customFormat="1" hidden="1" x14ac:dyDescent="0.25">
      <c r="L28240"/>
    </row>
    <row r="28241" spans="12:12" s="26" customFormat="1" hidden="1" x14ac:dyDescent="0.25">
      <c r="L28241"/>
    </row>
    <row r="28242" spans="12:12" s="26" customFormat="1" hidden="1" x14ac:dyDescent="0.25">
      <c r="L28242"/>
    </row>
    <row r="28243" spans="12:12" s="26" customFormat="1" hidden="1" x14ac:dyDescent="0.25">
      <c r="L28243"/>
    </row>
    <row r="28244" spans="12:12" s="26" customFormat="1" hidden="1" x14ac:dyDescent="0.25">
      <c r="L28244"/>
    </row>
    <row r="28245" spans="12:12" s="26" customFormat="1" hidden="1" x14ac:dyDescent="0.25">
      <c r="L28245"/>
    </row>
    <row r="28246" spans="12:12" s="26" customFormat="1" hidden="1" x14ac:dyDescent="0.25">
      <c r="L28246"/>
    </row>
    <row r="28247" spans="12:12" s="26" customFormat="1" hidden="1" x14ac:dyDescent="0.25">
      <c r="L28247"/>
    </row>
    <row r="28248" spans="12:12" s="26" customFormat="1" hidden="1" x14ac:dyDescent="0.25">
      <c r="L28248"/>
    </row>
    <row r="28249" spans="12:12" s="26" customFormat="1" hidden="1" x14ac:dyDescent="0.25">
      <c r="L28249"/>
    </row>
    <row r="28250" spans="12:12" s="26" customFormat="1" hidden="1" x14ac:dyDescent="0.25">
      <c r="L28250"/>
    </row>
    <row r="28251" spans="12:12" s="26" customFormat="1" hidden="1" x14ac:dyDescent="0.25">
      <c r="L28251"/>
    </row>
    <row r="28252" spans="12:12" s="26" customFormat="1" hidden="1" x14ac:dyDescent="0.25">
      <c r="L28252"/>
    </row>
    <row r="28253" spans="12:12" s="26" customFormat="1" hidden="1" x14ac:dyDescent="0.25">
      <c r="L28253"/>
    </row>
    <row r="28254" spans="12:12" s="26" customFormat="1" hidden="1" x14ac:dyDescent="0.25">
      <c r="L28254"/>
    </row>
    <row r="28255" spans="12:12" s="26" customFormat="1" hidden="1" x14ac:dyDescent="0.25">
      <c r="L28255"/>
    </row>
    <row r="28256" spans="12:12" s="26" customFormat="1" hidden="1" x14ac:dyDescent="0.25">
      <c r="L28256"/>
    </row>
    <row r="28257" spans="12:12" s="26" customFormat="1" hidden="1" x14ac:dyDescent="0.25">
      <c r="L28257"/>
    </row>
    <row r="28258" spans="12:12" s="26" customFormat="1" hidden="1" x14ac:dyDescent="0.25">
      <c r="L28258"/>
    </row>
    <row r="28259" spans="12:12" s="26" customFormat="1" hidden="1" x14ac:dyDescent="0.25">
      <c r="L28259"/>
    </row>
    <row r="28260" spans="12:12" s="26" customFormat="1" hidden="1" x14ac:dyDescent="0.25">
      <c r="L28260"/>
    </row>
    <row r="28261" spans="12:12" s="26" customFormat="1" hidden="1" x14ac:dyDescent="0.25">
      <c r="L28261"/>
    </row>
    <row r="28262" spans="12:12" s="26" customFormat="1" hidden="1" x14ac:dyDescent="0.25">
      <c r="L28262"/>
    </row>
    <row r="28263" spans="12:12" s="26" customFormat="1" hidden="1" x14ac:dyDescent="0.25">
      <c r="L28263"/>
    </row>
    <row r="28264" spans="12:12" s="26" customFormat="1" hidden="1" x14ac:dyDescent="0.25">
      <c r="L28264"/>
    </row>
    <row r="28265" spans="12:12" s="26" customFormat="1" hidden="1" x14ac:dyDescent="0.25">
      <c r="L28265"/>
    </row>
    <row r="28266" spans="12:12" s="26" customFormat="1" hidden="1" x14ac:dyDescent="0.25">
      <c r="L28266"/>
    </row>
    <row r="28267" spans="12:12" s="26" customFormat="1" hidden="1" x14ac:dyDescent="0.25">
      <c r="L28267"/>
    </row>
    <row r="28268" spans="12:12" s="26" customFormat="1" hidden="1" x14ac:dyDescent="0.25">
      <c r="L28268"/>
    </row>
    <row r="28269" spans="12:12" s="26" customFormat="1" hidden="1" x14ac:dyDescent="0.25">
      <c r="L28269"/>
    </row>
    <row r="28270" spans="12:12" s="26" customFormat="1" hidden="1" x14ac:dyDescent="0.25">
      <c r="L28270"/>
    </row>
    <row r="28271" spans="12:12" s="26" customFormat="1" hidden="1" x14ac:dyDescent="0.25">
      <c r="L28271"/>
    </row>
    <row r="28272" spans="12:12" s="26" customFormat="1" hidden="1" x14ac:dyDescent="0.25">
      <c r="L28272"/>
    </row>
    <row r="28273" spans="12:12" s="26" customFormat="1" hidden="1" x14ac:dyDescent="0.25">
      <c r="L28273"/>
    </row>
    <row r="28274" spans="12:12" s="26" customFormat="1" hidden="1" x14ac:dyDescent="0.25">
      <c r="L28274"/>
    </row>
    <row r="28275" spans="12:12" s="26" customFormat="1" hidden="1" x14ac:dyDescent="0.25">
      <c r="L28275"/>
    </row>
    <row r="28276" spans="12:12" s="26" customFormat="1" hidden="1" x14ac:dyDescent="0.25">
      <c r="L28276"/>
    </row>
    <row r="28277" spans="12:12" s="26" customFormat="1" hidden="1" x14ac:dyDescent="0.25">
      <c r="L28277"/>
    </row>
    <row r="28278" spans="12:12" s="26" customFormat="1" hidden="1" x14ac:dyDescent="0.25">
      <c r="L28278"/>
    </row>
    <row r="28279" spans="12:12" s="26" customFormat="1" hidden="1" x14ac:dyDescent="0.25">
      <c r="L28279"/>
    </row>
    <row r="28280" spans="12:12" s="26" customFormat="1" hidden="1" x14ac:dyDescent="0.25">
      <c r="L28280"/>
    </row>
    <row r="28281" spans="12:12" s="26" customFormat="1" hidden="1" x14ac:dyDescent="0.25">
      <c r="L28281"/>
    </row>
    <row r="28282" spans="12:12" s="26" customFormat="1" hidden="1" x14ac:dyDescent="0.25">
      <c r="L28282"/>
    </row>
    <row r="28283" spans="12:12" s="26" customFormat="1" hidden="1" x14ac:dyDescent="0.25">
      <c r="L28283"/>
    </row>
    <row r="28284" spans="12:12" s="26" customFormat="1" hidden="1" x14ac:dyDescent="0.25">
      <c r="L28284"/>
    </row>
    <row r="28285" spans="12:12" s="26" customFormat="1" hidden="1" x14ac:dyDescent="0.25">
      <c r="L28285"/>
    </row>
    <row r="28286" spans="12:12" s="26" customFormat="1" hidden="1" x14ac:dyDescent="0.25">
      <c r="L28286"/>
    </row>
    <row r="28287" spans="12:12" s="26" customFormat="1" hidden="1" x14ac:dyDescent="0.25">
      <c r="L28287"/>
    </row>
    <row r="28288" spans="12:12" s="26" customFormat="1" hidden="1" x14ac:dyDescent="0.25">
      <c r="L28288"/>
    </row>
    <row r="28289" spans="12:12" s="26" customFormat="1" hidden="1" x14ac:dyDescent="0.25">
      <c r="L28289"/>
    </row>
    <row r="28290" spans="12:12" s="26" customFormat="1" hidden="1" x14ac:dyDescent="0.25">
      <c r="L28290"/>
    </row>
    <row r="28291" spans="12:12" s="26" customFormat="1" hidden="1" x14ac:dyDescent="0.25">
      <c r="L28291"/>
    </row>
    <row r="28292" spans="12:12" s="26" customFormat="1" hidden="1" x14ac:dyDescent="0.25">
      <c r="L28292"/>
    </row>
    <row r="28293" spans="12:12" s="26" customFormat="1" hidden="1" x14ac:dyDescent="0.25">
      <c r="L28293"/>
    </row>
    <row r="28294" spans="12:12" s="26" customFormat="1" hidden="1" x14ac:dyDescent="0.25">
      <c r="L28294"/>
    </row>
    <row r="28295" spans="12:12" s="26" customFormat="1" hidden="1" x14ac:dyDescent="0.25">
      <c r="L28295"/>
    </row>
    <row r="28296" spans="12:12" s="26" customFormat="1" hidden="1" x14ac:dyDescent="0.25">
      <c r="L28296"/>
    </row>
    <row r="28297" spans="12:12" s="26" customFormat="1" hidden="1" x14ac:dyDescent="0.25">
      <c r="L28297"/>
    </row>
    <row r="28298" spans="12:12" s="26" customFormat="1" hidden="1" x14ac:dyDescent="0.25">
      <c r="L28298"/>
    </row>
    <row r="28299" spans="12:12" s="26" customFormat="1" hidden="1" x14ac:dyDescent="0.25">
      <c r="L28299"/>
    </row>
    <row r="28300" spans="12:12" s="26" customFormat="1" hidden="1" x14ac:dyDescent="0.25">
      <c r="L28300"/>
    </row>
    <row r="28301" spans="12:12" s="26" customFormat="1" hidden="1" x14ac:dyDescent="0.25">
      <c r="L28301"/>
    </row>
    <row r="28302" spans="12:12" s="26" customFormat="1" hidden="1" x14ac:dyDescent="0.25">
      <c r="L28302"/>
    </row>
    <row r="28303" spans="12:12" s="26" customFormat="1" hidden="1" x14ac:dyDescent="0.25">
      <c r="L28303"/>
    </row>
    <row r="28304" spans="12:12" s="26" customFormat="1" hidden="1" x14ac:dyDescent="0.25">
      <c r="L28304"/>
    </row>
    <row r="28305" spans="12:12" s="26" customFormat="1" hidden="1" x14ac:dyDescent="0.25">
      <c r="L28305"/>
    </row>
    <row r="28306" spans="12:12" s="26" customFormat="1" hidden="1" x14ac:dyDescent="0.25">
      <c r="L28306"/>
    </row>
    <row r="28307" spans="12:12" s="26" customFormat="1" hidden="1" x14ac:dyDescent="0.25">
      <c r="L28307"/>
    </row>
    <row r="28308" spans="12:12" s="26" customFormat="1" hidden="1" x14ac:dyDescent="0.25">
      <c r="L28308"/>
    </row>
    <row r="28309" spans="12:12" s="26" customFormat="1" hidden="1" x14ac:dyDescent="0.25">
      <c r="L28309"/>
    </row>
    <row r="28310" spans="12:12" s="26" customFormat="1" hidden="1" x14ac:dyDescent="0.25">
      <c r="L28310"/>
    </row>
    <row r="28311" spans="12:12" s="26" customFormat="1" hidden="1" x14ac:dyDescent="0.25">
      <c r="L28311"/>
    </row>
    <row r="28312" spans="12:12" s="26" customFormat="1" hidden="1" x14ac:dyDescent="0.25">
      <c r="L28312"/>
    </row>
    <row r="28313" spans="12:12" s="26" customFormat="1" hidden="1" x14ac:dyDescent="0.25">
      <c r="L28313"/>
    </row>
    <row r="28314" spans="12:12" s="26" customFormat="1" hidden="1" x14ac:dyDescent="0.25">
      <c r="L28314"/>
    </row>
    <row r="28315" spans="12:12" s="26" customFormat="1" hidden="1" x14ac:dyDescent="0.25">
      <c r="L28315"/>
    </row>
    <row r="28316" spans="12:12" s="26" customFormat="1" hidden="1" x14ac:dyDescent="0.25">
      <c r="L28316"/>
    </row>
    <row r="28317" spans="12:12" s="26" customFormat="1" hidden="1" x14ac:dyDescent="0.25">
      <c r="L28317"/>
    </row>
    <row r="28318" spans="12:12" s="26" customFormat="1" hidden="1" x14ac:dyDescent="0.25">
      <c r="L28318"/>
    </row>
    <row r="28319" spans="12:12" s="26" customFormat="1" hidden="1" x14ac:dyDescent="0.25">
      <c r="L28319"/>
    </row>
    <row r="28320" spans="12:12" s="26" customFormat="1" hidden="1" x14ac:dyDescent="0.25">
      <c r="L28320"/>
    </row>
    <row r="28321" spans="12:12" s="26" customFormat="1" hidden="1" x14ac:dyDescent="0.25">
      <c r="L28321"/>
    </row>
    <row r="28322" spans="12:12" s="26" customFormat="1" hidden="1" x14ac:dyDescent="0.25">
      <c r="L28322"/>
    </row>
    <row r="28323" spans="12:12" s="26" customFormat="1" hidden="1" x14ac:dyDescent="0.25">
      <c r="L28323"/>
    </row>
    <row r="28324" spans="12:12" s="26" customFormat="1" hidden="1" x14ac:dyDescent="0.25">
      <c r="L28324"/>
    </row>
    <row r="28325" spans="12:12" s="26" customFormat="1" hidden="1" x14ac:dyDescent="0.25">
      <c r="L28325"/>
    </row>
    <row r="28326" spans="12:12" s="26" customFormat="1" hidden="1" x14ac:dyDescent="0.25">
      <c r="L28326"/>
    </row>
    <row r="28327" spans="12:12" s="26" customFormat="1" hidden="1" x14ac:dyDescent="0.25">
      <c r="L28327"/>
    </row>
    <row r="28328" spans="12:12" s="26" customFormat="1" hidden="1" x14ac:dyDescent="0.25">
      <c r="L28328"/>
    </row>
    <row r="28329" spans="12:12" s="26" customFormat="1" hidden="1" x14ac:dyDescent="0.25">
      <c r="L28329"/>
    </row>
    <row r="28330" spans="12:12" s="26" customFormat="1" hidden="1" x14ac:dyDescent="0.25">
      <c r="L28330"/>
    </row>
    <row r="28331" spans="12:12" s="26" customFormat="1" hidden="1" x14ac:dyDescent="0.25">
      <c r="L28331"/>
    </row>
    <row r="28332" spans="12:12" s="26" customFormat="1" hidden="1" x14ac:dyDescent="0.25">
      <c r="L28332"/>
    </row>
    <row r="28333" spans="12:12" s="26" customFormat="1" hidden="1" x14ac:dyDescent="0.25">
      <c r="L28333"/>
    </row>
    <row r="28334" spans="12:12" s="26" customFormat="1" hidden="1" x14ac:dyDescent="0.25">
      <c r="L28334"/>
    </row>
    <row r="28335" spans="12:12" s="26" customFormat="1" hidden="1" x14ac:dyDescent="0.25">
      <c r="L28335"/>
    </row>
    <row r="28336" spans="12:12" s="26" customFormat="1" hidden="1" x14ac:dyDescent="0.25">
      <c r="L28336"/>
    </row>
    <row r="28337" spans="12:12" s="26" customFormat="1" hidden="1" x14ac:dyDescent="0.25">
      <c r="L28337"/>
    </row>
    <row r="28338" spans="12:12" s="26" customFormat="1" hidden="1" x14ac:dyDescent="0.25">
      <c r="L28338"/>
    </row>
    <row r="28339" spans="12:12" s="26" customFormat="1" hidden="1" x14ac:dyDescent="0.25">
      <c r="L28339"/>
    </row>
    <row r="28340" spans="12:12" s="26" customFormat="1" hidden="1" x14ac:dyDescent="0.25">
      <c r="L28340"/>
    </row>
    <row r="28341" spans="12:12" s="26" customFormat="1" hidden="1" x14ac:dyDescent="0.25">
      <c r="L28341"/>
    </row>
    <row r="28342" spans="12:12" s="26" customFormat="1" hidden="1" x14ac:dyDescent="0.25">
      <c r="L28342"/>
    </row>
    <row r="28343" spans="12:12" s="26" customFormat="1" hidden="1" x14ac:dyDescent="0.25">
      <c r="L28343"/>
    </row>
    <row r="28344" spans="12:12" s="26" customFormat="1" hidden="1" x14ac:dyDescent="0.25">
      <c r="L28344"/>
    </row>
    <row r="28345" spans="12:12" s="26" customFormat="1" hidden="1" x14ac:dyDescent="0.25">
      <c r="L28345"/>
    </row>
    <row r="28346" spans="12:12" s="26" customFormat="1" hidden="1" x14ac:dyDescent="0.25">
      <c r="L28346"/>
    </row>
    <row r="28347" spans="12:12" s="26" customFormat="1" hidden="1" x14ac:dyDescent="0.25">
      <c r="L28347"/>
    </row>
    <row r="28348" spans="12:12" s="26" customFormat="1" hidden="1" x14ac:dyDescent="0.25">
      <c r="L28348"/>
    </row>
    <row r="28349" spans="12:12" s="26" customFormat="1" hidden="1" x14ac:dyDescent="0.25">
      <c r="L28349"/>
    </row>
    <row r="28350" spans="12:12" s="26" customFormat="1" hidden="1" x14ac:dyDescent="0.25">
      <c r="L28350"/>
    </row>
    <row r="28351" spans="12:12" s="26" customFormat="1" hidden="1" x14ac:dyDescent="0.25">
      <c r="L28351"/>
    </row>
    <row r="28352" spans="12:12" s="26" customFormat="1" hidden="1" x14ac:dyDescent="0.25">
      <c r="L28352"/>
    </row>
    <row r="28353" spans="12:12" s="26" customFormat="1" hidden="1" x14ac:dyDescent="0.25">
      <c r="L28353"/>
    </row>
    <row r="28354" spans="12:12" s="26" customFormat="1" hidden="1" x14ac:dyDescent="0.25">
      <c r="L28354"/>
    </row>
    <row r="28355" spans="12:12" s="26" customFormat="1" hidden="1" x14ac:dyDescent="0.25">
      <c r="L28355"/>
    </row>
    <row r="28356" spans="12:12" s="26" customFormat="1" hidden="1" x14ac:dyDescent="0.25">
      <c r="L28356"/>
    </row>
    <row r="28357" spans="12:12" s="26" customFormat="1" hidden="1" x14ac:dyDescent="0.25">
      <c r="L28357"/>
    </row>
    <row r="28358" spans="12:12" s="26" customFormat="1" hidden="1" x14ac:dyDescent="0.25">
      <c r="L28358"/>
    </row>
    <row r="28359" spans="12:12" s="26" customFormat="1" hidden="1" x14ac:dyDescent="0.25">
      <c r="L28359"/>
    </row>
    <row r="28360" spans="12:12" s="26" customFormat="1" hidden="1" x14ac:dyDescent="0.25">
      <c r="L28360"/>
    </row>
    <row r="28361" spans="12:12" s="26" customFormat="1" hidden="1" x14ac:dyDescent="0.25">
      <c r="L28361"/>
    </row>
    <row r="28362" spans="12:12" s="26" customFormat="1" hidden="1" x14ac:dyDescent="0.25">
      <c r="L28362"/>
    </row>
    <row r="28363" spans="12:12" s="26" customFormat="1" hidden="1" x14ac:dyDescent="0.25">
      <c r="L28363"/>
    </row>
    <row r="28364" spans="12:12" s="26" customFormat="1" hidden="1" x14ac:dyDescent="0.25">
      <c r="L28364"/>
    </row>
    <row r="28365" spans="12:12" s="26" customFormat="1" hidden="1" x14ac:dyDescent="0.25">
      <c r="L28365"/>
    </row>
    <row r="28366" spans="12:12" s="26" customFormat="1" hidden="1" x14ac:dyDescent="0.25">
      <c r="L28366"/>
    </row>
    <row r="28367" spans="12:12" s="26" customFormat="1" hidden="1" x14ac:dyDescent="0.25">
      <c r="L28367"/>
    </row>
    <row r="28368" spans="12:12" s="26" customFormat="1" hidden="1" x14ac:dyDescent="0.25">
      <c r="L28368"/>
    </row>
    <row r="28369" spans="12:12" s="26" customFormat="1" hidden="1" x14ac:dyDescent="0.25">
      <c r="L28369"/>
    </row>
    <row r="28370" spans="12:12" s="26" customFormat="1" hidden="1" x14ac:dyDescent="0.25">
      <c r="L28370"/>
    </row>
    <row r="28371" spans="12:12" s="26" customFormat="1" hidden="1" x14ac:dyDescent="0.25">
      <c r="L28371"/>
    </row>
    <row r="28372" spans="12:12" s="26" customFormat="1" hidden="1" x14ac:dyDescent="0.25">
      <c r="L28372"/>
    </row>
    <row r="28373" spans="12:12" s="26" customFormat="1" hidden="1" x14ac:dyDescent="0.25">
      <c r="L28373"/>
    </row>
    <row r="28374" spans="12:12" s="26" customFormat="1" hidden="1" x14ac:dyDescent="0.25">
      <c r="L28374"/>
    </row>
    <row r="28375" spans="12:12" s="26" customFormat="1" hidden="1" x14ac:dyDescent="0.25">
      <c r="L28375"/>
    </row>
    <row r="28376" spans="12:12" s="26" customFormat="1" hidden="1" x14ac:dyDescent="0.25">
      <c r="L28376"/>
    </row>
    <row r="28377" spans="12:12" s="26" customFormat="1" hidden="1" x14ac:dyDescent="0.25">
      <c r="L28377"/>
    </row>
    <row r="28378" spans="12:12" s="26" customFormat="1" hidden="1" x14ac:dyDescent="0.25">
      <c r="L28378"/>
    </row>
    <row r="28379" spans="12:12" s="26" customFormat="1" hidden="1" x14ac:dyDescent="0.25">
      <c r="L28379"/>
    </row>
    <row r="28380" spans="12:12" s="26" customFormat="1" hidden="1" x14ac:dyDescent="0.25">
      <c r="L28380"/>
    </row>
    <row r="28381" spans="12:12" s="26" customFormat="1" hidden="1" x14ac:dyDescent="0.25">
      <c r="L28381"/>
    </row>
    <row r="28382" spans="12:12" s="26" customFormat="1" hidden="1" x14ac:dyDescent="0.25">
      <c r="L28382"/>
    </row>
    <row r="28383" spans="12:12" s="26" customFormat="1" hidden="1" x14ac:dyDescent="0.25">
      <c r="L28383"/>
    </row>
    <row r="28384" spans="12:12" s="26" customFormat="1" hidden="1" x14ac:dyDescent="0.25">
      <c r="L28384"/>
    </row>
    <row r="28385" spans="12:12" s="26" customFormat="1" hidden="1" x14ac:dyDescent="0.25">
      <c r="L28385"/>
    </row>
    <row r="28386" spans="12:12" s="26" customFormat="1" hidden="1" x14ac:dyDescent="0.25">
      <c r="L28386"/>
    </row>
    <row r="28387" spans="12:12" s="26" customFormat="1" hidden="1" x14ac:dyDescent="0.25">
      <c r="L28387"/>
    </row>
    <row r="28388" spans="12:12" s="26" customFormat="1" hidden="1" x14ac:dyDescent="0.25">
      <c r="L28388"/>
    </row>
    <row r="28389" spans="12:12" s="26" customFormat="1" hidden="1" x14ac:dyDescent="0.25">
      <c r="L28389"/>
    </row>
    <row r="28390" spans="12:12" s="26" customFormat="1" hidden="1" x14ac:dyDescent="0.25">
      <c r="L28390"/>
    </row>
    <row r="28391" spans="12:12" s="26" customFormat="1" hidden="1" x14ac:dyDescent="0.25">
      <c r="L28391"/>
    </row>
    <row r="28392" spans="12:12" s="26" customFormat="1" hidden="1" x14ac:dyDescent="0.25">
      <c r="L28392"/>
    </row>
    <row r="28393" spans="12:12" s="26" customFormat="1" hidden="1" x14ac:dyDescent="0.25">
      <c r="L28393"/>
    </row>
    <row r="28394" spans="12:12" s="26" customFormat="1" hidden="1" x14ac:dyDescent="0.25">
      <c r="L28394"/>
    </row>
    <row r="28395" spans="12:12" s="26" customFormat="1" hidden="1" x14ac:dyDescent="0.25">
      <c r="L28395"/>
    </row>
    <row r="28396" spans="12:12" s="26" customFormat="1" hidden="1" x14ac:dyDescent="0.25">
      <c r="L28396"/>
    </row>
    <row r="28397" spans="12:12" s="26" customFormat="1" hidden="1" x14ac:dyDescent="0.25">
      <c r="L28397"/>
    </row>
    <row r="28398" spans="12:12" s="26" customFormat="1" hidden="1" x14ac:dyDescent="0.25">
      <c r="L28398"/>
    </row>
    <row r="28399" spans="12:12" s="26" customFormat="1" hidden="1" x14ac:dyDescent="0.25">
      <c r="L28399"/>
    </row>
    <row r="28400" spans="12:12" s="26" customFormat="1" hidden="1" x14ac:dyDescent="0.25">
      <c r="L28400"/>
    </row>
    <row r="28401" spans="12:12" s="26" customFormat="1" hidden="1" x14ac:dyDescent="0.25">
      <c r="L28401"/>
    </row>
    <row r="28402" spans="12:12" s="26" customFormat="1" hidden="1" x14ac:dyDescent="0.25">
      <c r="L28402"/>
    </row>
    <row r="28403" spans="12:12" s="26" customFormat="1" hidden="1" x14ac:dyDescent="0.25">
      <c r="L28403"/>
    </row>
    <row r="28404" spans="12:12" s="26" customFormat="1" hidden="1" x14ac:dyDescent="0.25">
      <c r="L28404"/>
    </row>
    <row r="28405" spans="12:12" s="26" customFormat="1" hidden="1" x14ac:dyDescent="0.25">
      <c r="L28405"/>
    </row>
    <row r="28406" spans="12:12" s="26" customFormat="1" hidden="1" x14ac:dyDescent="0.25">
      <c r="L28406"/>
    </row>
    <row r="28407" spans="12:12" s="26" customFormat="1" hidden="1" x14ac:dyDescent="0.25">
      <c r="L28407"/>
    </row>
    <row r="28408" spans="12:12" s="26" customFormat="1" hidden="1" x14ac:dyDescent="0.25">
      <c r="L28408"/>
    </row>
    <row r="28409" spans="12:12" s="26" customFormat="1" hidden="1" x14ac:dyDescent="0.25">
      <c r="L28409"/>
    </row>
    <row r="28410" spans="12:12" s="26" customFormat="1" hidden="1" x14ac:dyDescent="0.25">
      <c r="L28410"/>
    </row>
    <row r="28411" spans="12:12" s="26" customFormat="1" hidden="1" x14ac:dyDescent="0.25">
      <c r="L28411"/>
    </row>
    <row r="28412" spans="12:12" s="26" customFormat="1" hidden="1" x14ac:dyDescent="0.25">
      <c r="L28412"/>
    </row>
    <row r="28413" spans="12:12" s="26" customFormat="1" hidden="1" x14ac:dyDescent="0.25">
      <c r="L28413"/>
    </row>
    <row r="28414" spans="12:12" s="26" customFormat="1" hidden="1" x14ac:dyDescent="0.25">
      <c r="L28414"/>
    </row>
    <row r="28415" spans="12:12" s="26" customFormat="1" hidden="1" x14ac:dyDescent="0.25">
      <c r="L28415"/>
    </row>
    <row r="28416" spans="12:12" s="26" customFormat="1" hidden="1" x14ac:dyDescent="0.25">
      <c r="L28416"/>
    </row>
    <row r="28417" spans="12:12" s="26" customFormat="1" hidden="1" x14ac:dyDescent="0.25">
      <c r="L28417"/>
    </row>
    <row r="28418" spans="12:12" s="26" customFormat="1" hidden="1" x14ac:dyDescent="0.25">
      <c r="L28418"/>
    </row>
    <row r="28419" spans="12:12" s="26" customFormat="1" hidden="1" x14ac:dyDescent="0.25">
      <c r="L28419"/>
    </row>
    <row r="28420" spans="12:12" s="26" customFormat="1" hidden="1" x14ac:dyDescent="0.25">
      <c r="L28420"/>
    </row>
    <row r="28421" spans="12:12" s="26" customFormat="1" hidden="1" x14ac:dyDescent="0.25">
      <c r="L28421"/>
    </row>
    <row r="28422" spans="12:12" s="26" customFormat="1" hidden="1" x14ac:dyDescent="0.25">
      <c r="L28422"/>
    </row>
    <row r="28423" spans="12:12" s="26" customFormat="1" hidden="1" x14ac:dyDescent="0.25">
      <c r="L28423"/>
    </row>
    <row r="28424" spans="12:12" s="26" customFormat="1" hidden="1" x14ac:dyDescent="0.25">
      <c r="L28424"/>
    </row>
    <row r="28425" spans="12:12" s="26" customFormat="1" hidden="1" x14ac:dyDescent="0.25">
      <c r="L28425"/>
    </row>
    <row r="28426" spans="12:12" s="26" customFormat="1" hidden="1" x14ac:dyDescent="0.25">
      <c r="L28426"/>
    </row>
    <row r="28427" spans="12:12" s="26" customFormat="1" hidden="1" x14ac:dyDescent="0.25">
      <c r="L28427"/>
    </row>
    <row r="28428" spans="12:12" s="26" customFormat="1" hidden="1" x14ac:dyDescent="0.25">
      <c r="L28428"/>
    </row>
    <row r="28429" spans="12:12" s="26" customFormat="1" hidden="1" x14ac:dyDescent="0.25">
      <c r="L28429"/>
    </row>
    <row r="28430" spans="12:12" s="26" customFormat="1" hidden="1" x14ac:dyDescent="0.25">
      <c r="L28430"/>
    </row>
    <row r="28431" spans="12:12" s="26" customFormat="1" hidden="1" x14ac:dyDescent="0.25">
      <c r="L28431"/>
    </row>
    <row r="28432" spans="12:12" s="26" customFormat="1" hidden="1" x14ac:dyDescent="0.25">
      <c r="L28432"/>
    </row>
    <row r="28433" spans="12:12" s="26" customFormat="1" hidden="1" x14ac:dyDescent="0.25">
      <c r="L28433"/>
    </row>
    <row r="28434" spans="12:12" s="26" customFormat="1" hidden="1" x14ac:dyDescent="0.25">
      <c r="L28434"/>
    </row>
    <row r="28435" spans="12:12" s="26" customFormat="1" hidden="1" x14ac:dyDescent="0.25">
      <c r="L28435"/>
    </row>
    <row r="28436" spans="12:12" s="26" customFormat="1" hidden="1" x14ac:dyDescent="0.25">
      <c r="L28436"/>
    </row>
    <row r="28437" spans="12:12" s="26" customFormat="1" hidden="1" x14ac:dyDescent="0.25">
      <c r="L28437"/>
    </row>
    <row r="28438" spans="12:12" s="26" customFormat="1" hidden="1" x14ac:dyDescent="0.25">
      <c r="L28438"/>
    </row>
    <row r="28439" spans="12:12" s="26" customFormat="1" hidden="1" x14ac:dyDescent="0.25">
      <c r="L28439"/>
    </row>
    <row r="28440" spans="12:12" s="26" customFormat="1" hidden="1" x14ac:dyDescent="0.25">
      <c r="L28440"/>
    </row>
    <row r="28441" spans="12:12" s="26" customFormat="1" hidden="1" x14ac:dyDescent="0.25">
      <c r="L28441"/>
    </row>
    <row r="28442" spans="12:12" s="26" customFormat="1" hidden="1" x14ac:dyDescent="0.25">
      <c r="L28442"/>
    </row>
    <row r="28443" spans="12:12" s="26" customFormat="1" hidden="1" x14ac:dyDescent="0.25">
      <c r="L28443"/>
    </row>
    <row r="28444" spans="12:12" s="26" customFormat="1" hidden="1" x14ac:dyDescent="0.25">
      <c r="L28444"/>
    </row>
    <row r="28445" spans="12:12" s="26" customFormat="1" hidden="1" x14ac:dyDescent="0.25">
      <c r="L28445"/>
    </row>
    <row r="28446" spans="12:12" s="26" customFormat="1" hidden="1" x14ac:dyDescent="0.25">
      <c r="L28446"/>
    </row>
    <row r="28447" spans="12:12" s="26" customFormat="1" hidden="1" x14ac:dyDescent="0.25">
      <c r="L28447"/>
    </row>
    <row r="28448" spans="12:12" s="26" customFormat="1" hidden="1" x14ac:dyDescent="0.25">
      <c r="L28448"/>
    </row>
    <row r="28449" spans="12:12" s="26" customFormat="1" hidden="1" x14ac:dyDescent="0.25">
      <c r="L28449"/>
    </row>
    <row r="28450" spans="12:12" s="26" customFormat="1" hidden="1" x14ac:dyDescent="0.25">
      <c r="L28450"/>
    </row>
    <row r="28451" spans="12:12" s="26" customFormat="1" hidden="1" x14ac:dyDescent="0.25">
      <c r="L28451"/>
    </row>
    <row r="28452" spans="12:12" s="26" customFormat="1" hidden="1" x14ac:dyDescent="0.25">
      <c r="L28452"/>
    </row>
    <row r="28453" spans="12:12" s="26" customFormat="1" hidden="1" x14ac:dyDescent="0.25">
      <c r="L28453"/>
    </row>
    <row r="28454" spans="12:12" s="26" customFormat="1" hidden="1" x14ac:dyDescent="0.25">
      <c r="L28454"/>
    </row>
    <row r="28455" spans="12:12" s="26" customFormat="1" hidden="1" x14ac:dyDescent="0.25">
      <c r="L28455"/>
    </row>
    <row r="28456" spans="12:12" s="26" customFormat="1" hidden="1" x14ac:dyDescent="0.25">
      <c r="L28456"/>
    </row>
    <row r="28457" spans="12:12" s="26" customFormat="1" hidden="1" x14ac:dyDescent="0.25">
      <c r="L28457"/>
    </row>
    <row r="28458" spans="12:12" s="26" customFormat="1" hidden="1" x14ac:dyDescent="0.25">
      <c r="L28458"/>
    </row>
    <row r="28459" spans="12:12" s="26" customFormat="1" hidden="1" x14ac:dyDescent="0.25">
      <c r="L28459"/>
    </row>
    <row r="28460" spans="12:12" s="26" customFormat="1" hidden="1" x14ac:dyDescent="0.25">
      <c r="L28460"/>
    </row>
    <row r="28461" spans="12:12" s="26" customFormat="1" hidden="1" x14ac:dyDescent="0.25">
      <c r="L28461"/>
    </row>
    <row r="28462" spans="12:12" s="26" customFormat="1" hidden="1" x14ac:dyDescent="0.25">
      <c r="L28462"/>
    </row>
    <row r="28463" spans="12:12" s="26" customFormat="1" hidden="1" x14ac:dyDescent="0.25">
      <c r="L28463"/>
    </row>
    <row r="28464" spans="12:12" s="26" customFormat="1" hidden="1" x14ac:dyDescent="0.25">
      <c r="L28464"/>
    </row>
    <row r="28465" spans="12:12" s="26" customFormat="1" hidden="1" x14ac:dyDescent="0.25">
      <c r="L28465"/>
    </row>
    <row r="28466" spans="12:12" s="26" customFormat="1" hidden="1" x14ac:dyDescent="0.25">
      <c r="L28466"/>
    </row>
    <row r="28467" spans="12:12" s="26" customFormat="1" hidden="1" x14ac:dyDescent="0.25">
      <c r="L28467"/>
    </row>
    <row r="28468" spans="12:12" s="26" customFormat="1" hidden="1" x14ac:dyDescent="0.25">
      <c r="L28468"/>
    </row>
    <row r="28469" spans="12:12" s="26" customFormat="1" hidden="1" x14ac:dyDescent="0.25">
      <c r="L28469"/>
    </row>
    <row r="28470" spans="12:12" s="26" customFormat="1" hidden="1" x14ac:dyDescent="0.25">
      <c r="L28470"/>
    </row>
    <row r="28471" spans="12:12" s="26" customFormat="1" hidden="1" x14ac:dyDescent="0.25">
      <c r="L28471"/>
    </row>
    <row r="28472" spans="12:12" s="26" customFormat="1" hidden="1" x14ac:dyDescent="0.25">
      <c r="L28472"/>
    </row>
    <row r="28473" spans="12:12" s="26" customFormat="1" hidden="1" x14ac:dyDescent="0.25">
      <c r="L28473"/>
    </row>
    <row r="28474" spans="12:12" s="26" customFormat="1" hidden="1" x14ac:dyDescent="0.25">
      <c r="L28474"/>
    </row>
    <row r="28475" spans="12:12" s="26" customFormat="1" hidden="1" x14ac:dyDescent="0.25">
      <c r="L28475"/>
    </row>
    <row r="28476" spans="12:12" s="26" customFormat="1" hidden="1" x14ac:dyDescent="0.25">
      <c r="L28476"/>
    </row>
    <row r="28477" spans="12:12" s="26" customFormat="1" hidden="1" x14ac:dyDescent="0.25">
      <c r="L28477"/>
    </row>
    <row r="28478" spans="12:12" s="26" customFormat="1" hidden="1" x14ac:dyDescent="0.25">
      <c r="L28478"/>
    </row>
    <row r="28479" spans="12:12" s="26" customFormat="1" hidden="1" x14ac:dyDescent="0.25">
      <c r="L28479"/>
    </row>
    <row r="28480" spans="12:12" s="26" customFormat="1" hidden="1" x14ac:dyDescent="0.25">
      <c r="L28480"/>
    </row>
    <row r="28481" spans="12:12" s="26" customFormat="1" hidden="1" x14ac:dyDescent="0.25">
      <c r="L28481"/>
    </row>
    <row r="28482" spans="12:12" s="26" customFormat="1" hidden="1" x14ac:dyDescent="0.25">
      <c r="L28482"/>
    </row>
    <row r="28483" spans="12:12" s="26" customFormat="1" hidden="1" x14ac:dyDescent="0.25">
      <c r="L28483"/>
    </row>
    <row r="28484" spans="12:12" s="26" customFormat="1" hidden="1" x14ac:dyDescent="0.25">
      <c r="L28484"/>
    </row>
    <row r="28485" spans="12:12" s="26" customFormat="1" hidden="1" x14ac:dyDescent="0.25">
      <c r="L28485"/>
    </row>
    <row r="28486" spans="12:12" s="26" customFormat="1" hidden="1" x14ac:dyDescent="0.25">
      <c r="L28486"/>
    </row>
    <row r="28487" spans="12:12" s="26" customFormat="1" hidden="1" x14ac:dyDescent="0.25">
      <c r="L28487"/>
    </row>
    <row r="28488" spans="12:12" s="26" customFormat="1" hidden="1" x14ac:dyDescent="0.25">
      <c r="L28488"/>
    </row>
    <row r="28489" spans="12:12" s="26" customFormat="1" hidden="1" x14ac:dyDescent="0.25">
      <c r="L28489"/>
    </row>
    <row r="28490" spans="12:12" s="26" customFormat="1" hidden="1" x14ac:dyDescent="0.25">
      <c r="L28490"/>
    </row>
    <row r="28491" spans="12:12" s="26" customFormat="1" hidden="1" x14ac:dyDescent="0.25">
      <c r="L28491"/>
    </row>
    <row r="28492" spans="12:12" s="26" customFormat="1" hidden="1" x14ac:dyDescent="0.25">
      <c r="L28492"/>
    </row>
    <row r="28493" spans="12:12" s="26" customFormat="1" hidden="1" x14ac:dyDescent="0.25">
      <c r="L28493"/>
    </row>
    <row r="28494" spans="12:12" s="26" customFormat="1" hidden="1" x14ac:dyDescent="0.25">
      <c r="L28494"/>
    </row>
    <row r="28495" spans="12:12" s="26" customFormat="1" hidden="1" x14ac:dyDescent="0.25">
      <c r="L28495"/>
    </row>
    <row r="28496" spans="12:12" s="26" customFormat="1" hidden="1" x14ac:dyDescent="0.25">
      <c r="L28496"/>
    </row>
    <row r="28497" spans="12:12" s="26" customFormat="1" hidden="1" x14ac:dyDescent="0.25">
      <c r="L28497"/>
    </row>
    <row r="28498" spans="12:12" s="26" customFormat="1" hidden="1" x14ac:dyDescent="0.25">
      <c r="L28498"/>
    </row>
    <row r="28499" spans="12:12" s="26" customFormat="1" hidden="1" x14ac:dyDescent="0.25">
      <c r="L28499"/>
    </row>
    <row r="28500" spans="12:12" s="26" customFormat="1" hidden="1" x14ac:dyDescent="0.25">
      <c r="L28500"/>
    </row>
    <row r="28501" spans="12:12" s="26" customFormat="1" hidden="1" x14ac:dyDescent="0.25">
      <c r="L28501"/>
    </row>
    <row r="28502" spans="12:12" s="26" customFormat="1" hidden="1" x14ac:dyDescent="0.25">
      <c r="L28502"/>
    </row>
    <row r="28503" spans="12:12" s="26" customFormat="1" hidden="1" x14ac:dyDescent="0.25">
      <c r="L28503"/>
    </row>
    <row r="28504" spans="12:12" s="26" customFormat="1" hidden="1" x14ac:dyDescent="0.25">
      <c r="L28504"/>
    </row>
    <row r="28505" spans="12:12" s="26" customFormat="1" hidden="1" x14ac:dyDescent="0.25">
      <c r="L28505"/>
    </row>
    <row r="28506" spans="12:12" s="26" customFormat="1" hidden="1" x14ac:dyDescent="0.25">
      <c r="L28506"/>
    </row>
    <row r="28507" spans="12:12" s="26" customFormat="1" hidden="1" x14ac:dyDescent="0.25">
      <c r="L28507"/>
    </row>
    <row r="28508" spans="12:12" s="26" customFormat="1" hidden="1" x14ac:dyDescent="0.25">
      <c r="L28508"/>
    </row>
    <row r="28509" spans="12:12" s="26" customFormat="1" hidden="1" x14ac:dyDescent="0.25">
      <c r="L28509"/>
    </row>
    <row r="28510" spans="12:12" s="26" customFormat="1" hidden="1" x14ac:dyDescent="0.25">
      <c r="L28510"/>
    </row>
    <row r="28511" spans="12:12" s="26" customFormat="1" hidden="1" x14ac:dyDescent="0.25">
      <c r="L28511"/>
    </row>
    <row r="28512" spans="12:12" s="26" customFormat="1" hidden="1" x14ac:dyDescent="0.25">
      <c r="L28512"/>
    </row>
    <row r="28513" spans="12:12" s="26" customFormat="1" hidden="1" x14ac:dyDescent="0.25">
      <c r="L28513"/>
    </row>
    <row r="28514" spans="12:12" s="26" customFormat="1" hidden="1" x14ac:dyDescent="0.25">
      <c r="L28514"/>
    </row>
    <row r="28515" spans="12:12" s="26" customFormat="1" hidden="1" x14ac:dyDescent="0.25">
      <c r="L28515"/>
    </row>
    <row r="28516" spans="12:12" s="26" customFormat="1" hidden="1" x14ac:dyDescent="0.25">
      <c r="L28516"/>
    </row>
    <row r="28517" spans="12:12" s="26" customFormat="1" hidden="1" x14ac:dyDescent="0.25">
      <c r="L28517"/>
    </row>
    <row r="28518" spans="12:12" s="26" customFormat="1" hidden="1" x14ac:dyDescent="0.25">
      <c r="L28518"/>
    </row>
    <row r="28519" spans="12:12" s="26" customFormat="1" hidden="1" x14ac:dyDescent="0.25">
      <c r="L28519"/>
    </row>
    <row r="28520" spans="12:12" s="26" customFormat="1" hidden="1" x14ac:dyDescent="0.25">
      <c r="L28520"/>
    </row>
    <row r="28521" spans="12:12" s="26" customFormat="1" hidden="1" x14ac:dyDescent="0.25">
      <c r="L28521"/>
    </row>
    <row r="28522" spans="12:12" s="26" customFormat="1" hidden="1" x14ac:dyDescent="0.25">
      <c r="L28522"/>
    </row>
    <row r="28523" spans="12:12" s="26" customFormat="1" hidden="1" x14ac:dyDescent="0.25">
      <c r="L28523"/>
    </row>
    <row r="28524" spans="12:12" s="26" customFormat="1" hidden="1" x14ac:dyDescent="0.25">
      <c r="L28524"/>
    </row>
    <row r="28525" spans="12:12" s="26" customFormat="1" hidden="1" x14ac:dyDescent="0.25">
      <c r="L28525"/>
    </row>
    <row r="28526" spans="12:12" s="26" customFormat="1" hidden="1" x14ac:dyDescent="0.25">
      <c r="L28526"/>
    </row>
    <row r="28527" spans="12:12" s="26" customFormat="1" hidden="1" x14ac:dyDescent="0.25">
      <c r="L28527"/>
    </row>
    <row r="28528" spans="12:12" s="26" customFormat="1" hidden="1" x14ac:dyDescent="0.25">
      <c r="L28528"/>
    </row>
    <row r="28529" spans="12:12" s="26" customFormat="1" hidden="1" x14ac:dyDescent="0.25">
      <c r="L28529"/>
    </row>
    <row r="28530" spans="12:12" s="26" customFormat="1" hidden="1" x14ac:dyDescent="0.25">
      <c r="L28530"/>
    </row>
    <row r="28531" spans="12:12" s="26" customFormat="1" hidden="1" x14ac:dyDescent="0.25">
      <c r="L28531"/>
    </row>
    <row r="28532" spans="12:12" s="26" customFormat="1" hidden="1" x14ac:dyDescent="0.25">
      <c r="L28532"/>
    </row>
    <row r="28533" spans="12:12" s="26" customFormat="1" hidden="1" x14ac:dyDescent="0.25">
      <c r="L28533"/>
    </row>
    <row r="28534" spans="12:12" s="26" customFormat="1" hidden="1" x14ac:dyDescent="0.25">
      <c r="L28534"/>
    </row>
    <row r="28535" spans="12:12" s="26" customFormat="1" hidden="1" x14ac:dyDescent="0.25">
      <c r="L28535"/>
    </row>
    <row r="28536" spans="12:12" s="26" customFormat="1" hidden="1" x14ac:dyDescent="0.25">
      <c r="L28536"/>
    </row>
    <row r="28537" spans="12:12" s="26" customFormat="1" hidden="1" x14ac:dyDescent="0.25">
      <c r="L28537"/>
    </row>
    <row r="28538" spans="12:12" s="26" customFormat="1" hidden="1" x14ac:dyDescent="0.25">
      <c r="L28538"/>
    </row>
    <row r="28539" spans="12:12" s="26" customFormat="1" hidden="1" x14ac:dyDescent="0.25">
      <c r="L28539"/>
    </row>
    <row r="28540" spans="12:12" s="26" customFormat="1" hidden="1" x14ac:dyDescent="0.25">
      <c r="L28540"/>
    </row>
    <row r="28541" spans="12:12" s="26" customFormat="1" hidden="1" x14ac:dyDescent="0.25">
      <c r="L28541"/>
    </row>
    <row r="28542" spans="12:12" s="26" customFormat="1" hidden="1" x14ac:dyDescent="0.25">
      <c r="L28542"/>
    </row>
    <row r="28543" spans="12:12" s="26" customFormat="1" hidden="1" x14ac:dyDescent="0.25">
      <c r="L28543"/>
    </row>
    <row r="28544" spans="12:12" s="26" customFormat="1" hidden="1" x14ac:dyDescent="0.25">
      <c r="L28544"/>
    </row>
    <row r="28545" spans="12:12" s="26" customFormat="1" hidden="1" x14ac:dyDescent="0.25">
      <c r="L28545"/>
    </row>
    <row r="28546" spans="12:12" s="26" customFormat="1" hidden="1" x14ac:dyDescent="0.25">
      <c r="L28546"/>
    </row>
    <row r="28547" spans="12:12" s="26" customFormat="1" hidden="1" x14ac:dyDescent="0.25">
      <c r="L28547"/>
    </row>
    <row r="28548" spans="12:12" s="26" customFormat="1" hidden="1" x14ac:dyDescent="0.25">
      <c r="L28548"/>
    </row>
    <row r="28549" spans="12:12" s="26" customFormat="1" hidden="1" x14ac:dyDescent="0.25">
      <c r="L28549"/>
    </row>
    <row r="28550" spans="12:12" s="26" customFormat="1" hidden="1" x14ac:dyDescent="0.25">
      <c r="L28550"/>
    </row>
    <row r="28551" spans="12:12" s="26" customFormat="1" hidden="1" x14ac:dyDescent="0.25">
      <c r="L28551"/>
    </row>
    <row r="28552" spans="12:12" s="26" customFormat="1" hidden="1" x14ac:dyDescent="0.25">
      <c r="L28552"/>
    </row>
    <row r="28553" spans="12:12" s="26" customFormat="1" hidden="1" x14ac:dyDescent="0.25">
      <c r="L28553"/>
    </row>
    <row r="28554" spans="12:12" s="26" customFormat="1" hidden="1" x14ac:dyDescent="0.25">
      <c r="L28554"/>
    </row>
    <row r="28555" spans="12:12" s="26" customFormat="1" hidden="1" x14ac:dyDescent="0.25">
      <c r="L28555"/>
    </row>
    <row r="28556" spans="12:12" s="26" customFormat="1" hidden="1" x14ac:dyDescent="0.25">
      <c r="L28556"/>
    </row>
    <row r="28557" spans="12:12" s="26" customFormat="1" hidden="1" x14ac:dyDescent="0.25">
      <c r="L28557"/>
    </row>
    <row r="28558" spans="12:12" s="26" customFormat="1" hidden="1" x14ac:dyDescent="0.25">
      <c r="L28558"/>
    </row>
    <row r="28559" spans="12:12" s="26" customFormat="1" hidden="1" x14ac:dyDescent="0.25">
      <c r="L28559"/>
    </row>
    <row r="28560" spans="12:12" s="26" customFormat="1" hidden="1" x14ac:dyDescent="0.25">
      <c r="L28560"/>
    </row>
    <row r="28561" spans="12:12" s="26" customFormat="1" hidden="1" x14ac:dyDescent="0.25">
      <c r="L28561"/>
    </row>
    <row r="28562" spans="12:12" s="26" customFormat="1" hidden="1" x14ac:dyDescent="0.25">
      <c r="L28562"/>
    </row>
    <row r="28563" spans="12:12" s="26" customFormat="1" hidden="1" x14ac:dyDescent="0.25">
      <c r="L28563"/>
    </row>
    <row r="28564" spans="12:12" s="26" customFormat="1" hidden="1" x14ac:dyDescent="0.25">
      <c r="L28564"/>
    </row>
    <row r="28565" spans="12:12" s="26" customFormat="1" hidden="1" x14ac:dyDescent="0.25">
      <c r="L28565"/>
    </row>
    <row r="28566" spans="12:12" s="26" customFormat="1" hidden="1" x14ac:dyDescent="0.25">
      <c r="L28566"/>
    </row>
    <row r="28567" spans="12:12" s="26" customFormat="1" hidden="1" x14ac:dyDescent="0.25">
      <c r="L28567"/>
    </row>
    <row r="28568" spans="12:12" s="26" customFormat="1" hidden="1" x14ac:dyDescent="0.25">
      <c r="L28568"/>
    </row>
    <row r="28569" spans="12:12" s="26" customFormat="1" hidden="1" x14ac:dyDescent="0.25">
      <c r="L28569"/>
    </row>
    <row r="28570" spans="12:12" s="26" customFormat="1" hidden="1" x14ac:dyDescent="0.25">
      <c r="L28570"/>
    </row>
    <row r="28571" spans="12:12" s="26" customFormat="1" hidden="1" x14ac:dyDescent="0.25">
      <c r="L28571"/>
    </row>
    <row r="28572" spans="12:12" s="26" customFormat="1" hidden="1" x14ac:dyDescent="0.25">
      <c r="L28572"/>
    </row>
    <row r="28573" spans="12:12" s="26" customFormat="1" hidden="1" x14ac:dyDescent="0.25">
      <c r="L28573"/>
    </row>
    <row r="28574" spans="12:12" s="26" customFormat="1" hidden="1" x14ac:dyDescent="0.25">
      <c r="L28574"/>
    </row>
    <row r="28575" spans="12:12" s="26" customFormat="1" hidden="1" x14ac:dyDescent="0.25">
      <c r="L28575"/>
    </row>
    <row r="28576" spans="12:12" s="26" customFormat="1" hidden="1" x14ac:dyDescent="0.25">
      <c r="L28576"/>
    </row>
    <row r="28577" spans="12:12" s="26" customFormat="1" hidden="1" x14ac:dyDescent="0.25">
      <c r="L28577"/>
    </row>
    <row r="28578" spans="12:12" s="26" customFormat="1" hidden="1" x14ac:dyDescent="0.25">
      <c r="L28578"/>
    </row>
    <row r="28579" spans="12:12" s="26" customFormat="1" hidden="1" x14ac:dyDescent="0.25">
      <c r="L28579"/>
    </row>
    <row r="28580" spans="12:12" s="26" customFormat="1" hidden="1" x14ac:dyDescent="0.25">
      <c r="L28580"/>
    </row>
    <row r="28581" spans="12:12" s="26" customFormat="1" hidden="1" x14ac:dyDescent="0.25">
      <c r="L28581"/>
    </row>
    <row r="28582" spans="12:12" s="26" customFormat="1" hidden="1" x14ac:dyDescent="0.25">
      <c r="L28582"/>
    </row>
    <row r="28583" spans="12:12" s="26" customFormat="1" hidden="1" x14ac:dyDescent="0.25">
      <c r="L28583"/>
    </row>
    <row r="28584" spans="12:12" s="26" customFormat="1" hidden="1" x14ac:dyDescent="0.25">
      <c r="L28584"/>
    </row>
    <row r="28585" spans="12:12" s="26" customFormat="1" hidden="1" x14ac:dyDescent="0.25">
      <c r="L28585"/>
    </row>
    <row r="28586" spans="12:12" s="26" customFormat="1" hidden="1" x14ac:dyDescent="0.25">
      <c r="L28586"/>
    </row>
    <row r="28587" spans="12:12" s="26" customFormat="1" hidden="1" x14ac:dyDescent="0.25">
      <c r="L28587"/>
    </row>
    <row r="28588" spans="12:12" s="26" customFormat="1" hidden="1" x14ac:dyDescent="0.25">
      <c r="L28588"/>
    </row>
    <row r="28589" spans="12:12" s="26" customFormat="1" hidden="1" x14ac:dyDescent="0.25">
      <c r="L28589"/>
    </row>
    <row r="28590" spans="12:12" s="26" customFormat="1" hidden="1" x14ac:dyDescent="0.25">
      <c r="L28590"/>
    </row>
    <row r="28591" spans="12:12" s="26" customFormat="1" hidden="1" x14ac:dyDescent="0.25">
      <c r="L28591"/>
    </row>
    <row r="28592" spans="12:12" s="26" customFormat="1" hidden="1" x14ac:dyDescent="0.25">
      <c r="L28592"/>
    </row>
    <row r="28593" spans="12:12" s="26" customFormat="1" hidden="1" x14ac:dyDescent="0.25">
      <c r="L28593"/>
    </row>
    <row r="28594" spans="12:12" s="26" customFormat="1" hidden="1" x14ac:dyDescent="0.25">
      <c r="L28594"/>
    </row>
    <row r="28595" spans="12:12" s="26" customFormat="1" hidden="1" x14ac:dyDescent="0.25">
      <c r="L28595"/>
    </row>
    <row r="28596" spans="12:12" s="26" customFormat="1" hidden="1" x14ac:dyDescent="0.25">
      <c r="L28596"/>
    </row>
    <row r="28597" spans="12:12" s="26" customFormat="1" hidden="1" x14ac:dyDescent="0.25">
      <c r="L28597"/>
    </row>
    <row r="28598" spans="12:12" s="26" customFormat="1" hidden="1" x14ac:dyDescent="0.25">
      <c r="L28598"/>
    </row>
    <row r="28599" spans="12:12" s="26" customFormat="1" hidden="1" x14ac:dyDescent="0.25">
      <c r="L28599"/>
    </row>
    <row r="28600" spans="12:12" s="26" customFormat="1" hidden="1" x14ac:dyDescent="0.25">
      <c r="L28600"/>
    </row>
    <row r="28601" spans="12:12" s="26" customFormat="1" hidden="1" x14ac:dyDescent="0.25">
      <c r="L28601"/>
    </row>
    <row r="28602" spans="12:12" s="26" customFormat="1" hidden="1" x14ac:dyDescent="0.25">
      <c r="L28602"/>
    </row>
    <row r="28603" spans="12:12" s="26" customFormat="1" hidden="1" x14ac:dyDescent="0.25">
      <c r="L28603"/>
    </row>
    <row r="28604" spans="12:12" s="26" customFormat="1" hidden="1" x14ac:dyDescent="0.25">
      <c r="L28604"/>
    </row>
    <row r="28605" spans="12:12" s="26" customFormat="1" hidden="1" x14ac:dyDescent="0.25">
      <c r="L28605"/>
    </row>
    <row r="28606" spans="12:12" s="26" customFormat="1" hidden="1" x14ac:dyDescent="0.25">
      <c r="L28606"/>
    </row>
    <row r="28607" spans="12:12" s="26" customFormat="1" hidden="1" x14ac:dyDescent="0.25">
      <c r="L28607"/>
    </row>
    <row r="28608" spans="12:12" s="26" customFormat="1" hidden="1" x14ac:dyDescent="0.25">
      <c r="L28608"/>
    </row>
    <row r="28609" spans="12:12" s="26" customFormat="1" hidden="1" x14ac:dyDescent="0.25">
      <c r="L28609"/>
    </row>
    <row r="28610" spans="12:12" s="26" customFormat="1" hidden="1" x14ac:dyDescent="0.25">
      <c r="L28610"/>
    </row>
    <row r="28611" spans="12:12" s="26" customFormat="1" hidden="1" x14ac:dyDescent="0.25">
      <c r="L28611"/>
    </row>
    <row r="28612" spans="12:12" s="26" customFormat="1" hidden="1" x14ac:dyDescent="0.25">
      <c r="L28612"/>
    </row>
    <row r="28613" spans="12:12" s="26" customFormat="1" hidden="1" x14ac:dyDescent="0.25">
      <c r="L28613"/>
    </row>
    <row r="28614" spans="12:12" s="26" customFormat="1" hidden="1" x14ac:dyDescent="0.25">
      <c r="L28614"/>
    </row>
    <row r="28615" spans="12:12" s="26" customFormat="1" hidden="1" x14ac:dyDescent="0.25">
      <c r="L28615"/>
    </row>
    <row r="28616" spans="12:12" s="26" customFormat="1" hidden="1" x14ac:dyDescent="0.25">
      <c r="L28616"/>
    </row>
    <row r="28617" spans="12:12" s="26" customFormat="1" hidden="1" x14ac:dyDescent="0.25">
      <c r="L28617"/>
    </row>
    <row r="28618" spans="12:12" s="26" customFormat="1" hidden="1" x14ac:dyDescent="0.25">
      <c r="L28618"/>
    </row>
    <row r="28619" spans="12:12" s="26" customFormat="1" hidden="1" x14ac:dyDescent="0.25">
      <c r="L28619"/>
    </row>
    <row r="28620" spans="12:12" s="26" customFormat="1" hidden="1" x14ac:dyDescent="0.25">
      <c r="L28620"/>
    </row>
    <row r="28621" spans="12:12" s="26" customFormat="1" hidden="1" x14ac:dyDescent="0.25">
      <c r="L28621"/>
    </row>
    <row r="28622" spans="12:12" s="26" customFormat="1" hidden="1" x14ac:dyDescent="0.25">
      <c r="L28622"/>
    </row>
    <row r="28623" spans="12:12" s="26" customFormat="1" hidden="1" x14ac:dyDescent="0.25">
      <c r="L28623"/>
    </row>
    <row r="28624" spans="12:12" s="26" customFormat="1" hidden="1" x14ac:dyDescent="0.25">
      <c r="L28624"/>
    </row>
    <row r="28625" spans="12:12" s="26" customFormat="1" hidden="1" x14ac:dyDescent="0.25">
      <c r="L28625"/>
    </row>
    <row r="28626" spans="12:12" s="26" customFormat="1" hidden="1" x14ac:dyDescent="0.25">
      <c r="L28626"/>
    </row>
    <row r="28627" spans="12:12" s="26" customFormat="1" hidden="1" x14ac:dyDescent="0.25">
      <c r="L28627"/>
    </row>
    <row r="28628" spans="12:12" s="26" customFormat="1" hidden="1" x14ac:dyDescent="0.25">
      <c r="L28628"/>
    </row>
    <row r="28629" spans="12:12" s="26" customFormat="1" hidden="1" x14ac:dyDescent="0.25">
      <c r="L28629"/>
    </row>
    <row r="28630" spans="12:12" s="26" customFormat="1" hidden="1" x14ac:dyDescent="0.25">
      <c r="L28630"/>
    </row>
    <row r="28631" spans="12:12" s="26" customFormat="1" hidden="1" x14ac:dyDescent="0.25">
      <c r="L28631"/>
    </row>
    <row r="28632" spans="12:12" s="26" customFormat="1" hidden="1" x14ac:dyDescent="0.25">
      <c r="L28632"/>
    </row>
    <row r="28633" spans="12:12" s="26" customFormat="1" hidden="1" x14ac:dyDescent="0.25">
      <c r="L28633"/>
    </row>
    <row r="28634" spans="12:12" s="26" customFormat="1" hidden="1" x14ac:dyDescent="0.25">
      <c r="L28634"/>
    </row>
    <row r="28635" spans="12:12" s="26" customFormat="1" hidden="1" x14ac:dyDescent="0.25">
      <c r="L28635"/>
    </row>
    <row r="28636" spans="12:12" s="26" customFormat="1" hidden="1" x14ac:dyDescent="0.25">
      <c r="L28636"/>
    </row>
    <row r="28637" spans="12:12" s="26" customFormat="1" hidden="1" x14ac:dyDescent="0.25">
      <c r="L28637"/>
    </row>
    <row r="28638" spans="12:12" s="26" customFormat="1" hidden="1" x14ac:dyDescent="0.25">
      <c r="L28638"/>
    </row>
    <row r="28639" spans="12:12" s="26" customFormat="1" hidden="1" x14ac:dyDescent="0.25">
      <c r="L28639"/>
    </row>
    <row r="28640" spans="12:12" s="26" customFormat="1" hidden="1" x14ac:dyDescent="0.25">
      <c r="L28640"/>
    </row>
    <row r="28641" spans="12:12" s="26" customFormat="1" hidden="1" x14ac:dyDescent="0.25">
      <c r="L28641"/>
    </row>
    <row r="28642" spans="12:12" s="26" customFormat="1" hidden="1" x14ac:dyDescent="0.25">
      <c r="L28642"/>
    </row>
    <row r="28643" spans="12:12" s="26" customFormat="1" hidden="1" x14ac:dyDescent="0.25">
      <c r="L28643"/>
    </row>
    <row r="28644" spans="12:12" s="26" customFormat="1" hidden="1" x14ac:dyDescent="0.25">
      <c r="L28644"/>
    </row>
    <row r="28645" spans="12:12" s="26" customFormat="1" hidden="1" x14ac:dyDescent="0.25">
      <c r="L28645"/>
    </row>
    <row r="28646" spans="12:12" s="26" customFormat="1" hidden="1" x14ac:dyDescent="0.25">
      <c r="L28646"/>
    </row>
    <row r="28647" spans="12:12" s="26" customFormat="1" hidden="1" x14ac:dyDescent="0.25">
      <c r="L28647"/>
    </row>
    <row r="28648" spans="12:12" s="26" customFormat="1" hidden="1" x14ac:dyDescent="0.25">
      <c r="L28648"/>
    </row>
    <row r="28649" spans="12:12" s="26" customFormat="1" hidden="1" x14ac:dyDescent="0.25">
      <c r="L28649"/>
    </row>
    <row r="28650" spans="12:12" s="26" customFormat="1" hidden="1" x14ac:dyDescent="0.25">
      <c r="L28650"/>
    </row>
    <row r="28651" spans="12:12" s="26" customFormat="1" hidden="1" x14ac:dyDescent="0.25">
      <c r="L28651"/>
    </row>
    <row r="28652" spans="12:12" s="26" customFormat="1" hidden="1" x14ac:dyDescent="0.25">
      <c r="L28652"/>
    </row>
    <row r="28653" spans="12:12" s="26" customFormat="1" hidden="1" x14ac:dyDescent="0.25">
      <c r="L28653"/>
    </row>
    <row r="28654" spans="12:12" s="26" customFormat="1" hidden="1" x14ac:dyDescent="0.25">
      <c r="L28654"/>
    </row>
    <row r="28655" spans="12:12" s="26" customFormat="1" hidden="1" x14ac:dyDescent="0.25">
      <c r="L28655"/>
    </row>
    <row r="28656" spans="12:12" s="26" customFormat="1" hidden="1" x14ac:dyDescent="0.25">
      <c r="L28656"/>
    </row>
    <row r="28657" spans="12:12" s="26" customFormat="1" hidden="1" x14ac:dyDescent="0.25">
      <c r="L28657"/>
    </row>
    <row r="28658" spans="12:12" s="26" customFormat="1" hidden="1" x14ac:dyDescent="0.25">
      <c r="L28658"/>
    </row>
    <row r="28659" spans="12:12" s="26" customFormat="1" hidden="1" x14ac:dyDescent="0.25">
      <c r="L28659"/>
    </row>
    <row r="28660" spans="12:12" s="26" customFormat="1" hidden="1" x14ac:dyDescent="0.25">
      <c r="L28660"/>
    </row>
    <row r="28661" spans="12:12" s="26" customFormat="1" hidden="1" x14ac:dyDescent="0.25">
      <c r="L28661"/>
    </row>
    <row r="28662" spans="12:12" s="26" customFormat="1" hidden="1" x14ac:dyDescent="0.25">
      <c r="L28662"/>
    </row>
    <row r="28663" spans="12:12" s="26" customFormat="1" hidden="1" x14ac:dyDescent="0.25">
      <c r="L28663"/>
    </row>
    <row r="28664" spans="12:12" s="26" customFormat="1" hidden="1" x14ac:dyDescent="0.25">
      <c r="L28664"/>
    </row>
    <row r="28665" spans="12:12" s="26" customFormat="1" hidden="1" x14ac:dyDescent="0.25">
      <c r="L28665"/>
    </row>
    <row r="28666" spans="12:12" s="26" customFormat="1" hidden="1" x14ac:dyDescent="0.25">
      <c r="L28666"/>
    </row>
    <row r="28667" spans="12:12" s="26" customFormat="1" hidden="1" x14ac:dyDescent="0.25">
      <c r="L28667"/>
    </row>
    <row r="28668" spans="12:12" s="26" customFormat="1" hidden="1" x14ac:dyDescent="0.25">
      <c r="L28668"/>
    </row>
    <row r="28669" spans="12:12" s="26" customFormat="1" hidden="1" x14ac:dyDescent="0.25">
      <c r="L28669"/>
    </row>
    <row r="28670" spans="12:12" s="26" customFormat="1" hidden="1" x14ac:dyDescent="0.25">
      <c r="L28670"/>
    </row>
    <row r="28671" spans="12:12" s="26" customFormat="1" hidden="1" x14ac:dyDescent="0.25">
      <c r="L28671"/>
    </row>
    <row r="28672" spans="12:12" s="26" customFormat="1" hidden="1" x14ac:dyDescent="0.25">
      <c r="L28672"/>
    </row>
    <row r="28673" spans="12:12" s="26" customFormat="1" hidden="1" x14ac:dyDescent="0.25">
      <c r="L28673"/>
    </row>
    <row r="28674" spans="12:12" s="26" customFormat="1" hidden="1" x14ac:dyDescent="0.25">
      <c r="L28674"/>
    </row>
    <row r="28675" spans="12:12" s="26" customFormat="1" hidden="1" x14ac:dyDescent="0.25">
      <c r="L28675"/>
    </row>
    <row r="28676" spans="12:12" s="26" customFormat="1" hidden="1" x14ac:dyDescent="0.25">
      <c r="L28676"/>
    </row>
    <row r="28677" spans="12:12" s="26" customFormat="1" hidden="1" x14ac:dyDescent="0.25">
      <c r="L28677"/>
    </row>
    <row r="28678" spans="12:12" s="26" customFormat="1" hidden="1" x14ac:dyDescent="0.25">
      <c r="L28678"/>
    </row>
    <row r="28679" spans="12:12" s="26" customFormat="1" hidden="1" x14ac:dyDescent="0.25">
      <c r="L28679"/>
    </row>
    <row r="28680" spans="12:12" s="26" customFormat="1" hidden="1" x14ac:dyDescent="0.25">
      <c r="L28680"/>
    </row>
    <row r="28681" spans="12:12" s="26" customFormat="1" hidden="1" x14ac:dyDescent="0.25">
      <c r="L28681"/>
    </row>
    <row r="28682" spans="12:12" s="26" customFormat="1" hidden="1" x14ac:dyDescent="0.25">
      <c r="L28682"/>
    </row>
    <row r="28683" spans="12:12" s="26" customFormat="1" hidden="1" x14ac:dyDescent="0.25">
      <c r="L28683"/>
    </row>
    <row r="28684" spans="12:12" s="26" customFormat="1" hidden="1" x14ac:dyDescent="0.25">
      <c r="L28684"/>
    </row>
    <row r="28685" spans="12:12" s="26" customFormat="1" hidden="1" x14ac:dyDescent="0.25">
      <c r="L28685"/>
    </row>
    <row r="28686" spans="12:12" s="26" customFormat="1" hidden="1" x14ac:dyDescent="0.25">
      <c r="L28686"/>
    </row>
    <row r="28687" spans="12:12" s="26" customFormat="1" hidden="1" x14ac:dyDescent="0.25">
      <c r="L28687"/>
    </row>
    <row r="28688" spans="12:12" s="26" customFormat="1" hidden="1" x14ac:dyDescent="0.25">
      <c r="L28688"/>
    </row>
    <row r="28689" spans="12:12" s="26" customFormat="1" hidden="1" x14ac:dyDescent="0.25">
      <c r="L28689"/>
    </row>
    <row r="28690" spans="12:12" s="26" customFormat="1" hidden="1" x14ac:dyDescent="0.25">
      <c r="L28690"/>
    </row>
    <row r="28691" spans="12:12" s="26" customFormat="1" hidden="1" x14ac:dyDescent="0.25">
      <c r="L28691"/>
    </row>
    <row r="28692" spans="12:12" s="26" customFormat="1" hidden="1" x14ac:dyDescent="0.25">
      <c r="L28692"/>
    </row>
    <row r="28693" spans="12:12" s="26" customFormat="1" hidden="1" x14ac:dyDescent="0.25">
      <c r="L28693"/>
    </row>
    <row r="28694" spans="12:12" s="26" customFormat="1" hidden="1" x14ac:dyDescent="0.25">
      <c r="L28694"/>
    </row>
    <row r="28695" spans="12:12" s="26" customFormat="1" hidden="1" x14ac:dyDescent="0.25">
      <c r="L28695"/>
    </row>
    <row r="28696" spans="12:12" s="26" customFormat="1" hidden="1" x14ac:dyDescent="0.25">
      <c r="L28696"/>
    </row>
    <row r="28697" spans="12:12" s="26" customFormat="1" hidden="1" x14ac:dyDescent="0.25">
      <c r="L28697"/>
    </row>
    <row r="28698" spans="12:12" s="26" customFormat="1" hidden="1" x14ac:dyDescent="0.25">
      <c r="L28698"/>
    </row>
    <row r="28699" spans="12:12" s="26" customFormat="1" hidden="1" x14ac:dyDescent="0.25">
      <c r="L28699"/>
    </row>
    <row r="28700" spans="12:12" s="26" customFormat="1" hidden="1" x14ac:dyDescent="0.25">
      <c r="L28700"/>
    </row>
    <row r="28701" spans="12:12" s="26" customFormat="1" hidden="1" x14ac:dyDescent="0.25">
      <c r="L28701"/>
    </row>
    <row r="28702" spans="12:12" s="26" customFormat="1" hidden="1" x14ac:dyDescent="0.25">
      <c r="L28702"/>
    </row>
    <row r="28703" spans="12:12" s="26" customFormat="1" hidden="1" x14ac:dyDescent="0.25">
      <c r="L28703"/>
    </row>
    <row r="28704" spans="12:12" s="26" customFormat="1" hidden="1" x14ac:dyDescent="0.25">
      <c r="L28704"/>
    </row>
    <row r="28705" spans="12:12" s="26" customFormat="1" hidden="1" x14ac:dyDescent="0.25">
      <c r="L28705"/>
    </row>
    <row r="28706" spans="12:12" s="26" customFormat="1" hidden="1" x14ac:dyDescent="0.25">
      <c r="L28706"/>
    </row>
    <row r="28707" spans="12:12" s="26" customFormat="1" hidden="1" x14ac:dyDescent="0.25">
      <c r="L28707"/>
    </row>
    <row r="28708" spans="12:12" s="26" customFormat="1" hidden="1" x14ac:dyDescent="0.25">
      <c r="L28708"/>
    </row>
    <row r="28709" spans="12:12" s="26" customFormat="1" hidden="1" x14ac:dyDescent="0.25">
      <c r="L28709"/>
    </row>
    <row r="28710" spans="12:12" s="26" customFormat="1" hidden="1" x14ac:dyDescent="0.25">
      <c r="L28710"/>
    </row>
    <row r="28711" spans="12:12" s="26" customFormat="1" hidden="1" x14ac:dyDescent="0.25">
      <c r="L28711"/>
    </row>
    <row r="28712" spans="12:12" s="26" customFormat="1" hidden="1" x14ac:dyDescent="0.25">
      <c r="L28712"/>
    </row>
    <row r="28713" spans="12:12" s="26" customFormat="1" hidden="1" x14ac:dyDescent="0.25">
      <c r="L28713"/>
    </row>
    <row r="28714" spans="12:12" s="26" customFormat="1" hidden="1" x14ac:dyDescent="0.25">
      <c r="L28714"/>
    </row>
    <row r="28715" spans="12:12" s="26" customFormat="1" hidden="1" x14ac:dyDescent="0.25">
      <c r="L28715"/>
    </row>
    <row r="28716" spans="12:12" s="26" customFormat="1" hidden="1" x14ac:dyDescent="0.25">
      <c r="L28716"/>
    </row>
    <row r="28717" spans="12:12" s="26" customFormat="1" hidden="1" x14ac:dyDescent="0.25">
      <c r="L28717"/>
    </row>
    <row r="28718" spans="12:12" s="26" customFormat="1" hidden="1" x14ac:dyDescent="0.25">
      <c r="L28718"/>
    </row>
    <row r="28719" spans="12:12" s="26" customFormat="1" hidden="1" x14ac:dyDescent="0.25">
      <c r="L28719"/>
    </row>
    <row r="28720" spans="12:12" s="26" customFormat="1" hidden="1" x14ac:dyDescent="0.25">
      <c r="L28720"/>
    </row>
    <row r="28721" spans="12:12" s="26" customFormat="1" hidden="1" x14ac:dyDescent="0.25">
      <c r="L28721"/>
    </row>
    <row r="28722" spans="12:12" s="26" customFormat="1" hidden="1" x14ac:dyDescent="0.25">
      <c r="L28722"/>
    </row>
    <row r="28723" spans="12:12" s="26" customFormat="1" hidden="1" x14ac:dyDescent="0.25">
      <c r="L28723"/>
    </row>
    <row r="28724" spans="12:12" s="26" customFormat="1" hidden="1" x14ac:dyDescent="0.25">
      <c r="L28724"/>
    </row>
    <row r="28725" spans="12:12" s="26" customFormat="1" hidden="1" x14ac:dyDescent="0.25">
      <c r="L28725"/>
    </row>
    <row r="28726" spans="12:12" s="26" customFormat="1" hidden="1" x14ac:dyDescent="0.25">
      <c r="L28726"/>
    </row>
    <row r="28727" spans="12:12" s="26" customFormat="1" hidden="1" x14ac:dyDescent="0.25">
      <c r="L28727"/>
    </row>
    <row r="28728" spans="12:12" s="26" customFormat="1" hidden="1" x14ac:dyDescent="0.25">
      <c r="L28728"/>
    </row>
    <row r="28729" spans="12:12" s="26" customFormat="1" hidden="1" x14ac:dyDescent="0.25">
      <c r="L28729"/>
    </row>
    <row r="28730" spans="12:12" s="26" customFormat="1" hidden="1" x14ac:dyDescent="0.25">
      <c r="L28730"/>
    </row>
    <row r="28731" spans="12:12" s="26" customFormat="1" hidden="1" x14ac:dyDescent="0.25">
      <c r="L28731"/>
    </row>
    <row r="28732" spans="12:12" s="26" customFormat="1" hidden="1" x14ac:dyDescent="0.25">
      <c r="L28732"/>
    </row>
    <row r="28733" spans="12:12" s="26" customFormat="1" hidden="1" x14ac:dyDescent="0.25">
      <c r="L28733"/>
    </row>
    <row r="28734" spans="12:12" s="26" customFormat="1" hidden="1" x14ac:dyDescent="0.25">
      <c r="L28734"/>
    </row>
    <row r="28735" spans="12:12" s="26" customFormat="1" hidden="1" x14ac:dyDescent="0.25">
      <c r="L28735"/>
    </row>
    <row r="28736" spans="12:12" s="26" customFormat="1" hidden="1" x14ac:dyDescent="0.25">
      <c r="L28736"/>
    </row>
    <row r="28737" spans="12:12" s="26" customFormat="1" hidden="1" x14ac:dyDescent="0.25">
      <c r="L28737"/>
    </row>
    <row r="28738" spans="12:12" s="26" customFormat="1" hidden="1" x14ac:dyDescent="0.25">
      <c r="L28738"/>
    </row>
    <row r="28739" spans="12:12" s="26" customFormat="1" hidden="1" x14ac:dyDescent="0.25">
      <c r="L28739"/>
    </row>
    <row r="28740" spans="12:12" s="26" customFormat="1" hidden="1" x14ac:dyDescent="0.25">
      <c r="L28740"/>
    </row>
    <row r="28741" spans="12:12" s="26" customFormat="1" hidden="1" x14ac:dyDescent="0.25">
      <c r="L28741"/>
    </row>
    <row r="28742" spans="12:12" s="26" customFormat="1" hidden="1" x14ac:dyDescent="0.25">
      <c r="L28742"/>
    </row>
    <row r="28743" spans="12:12" s="26" customFormat="1" hidden="1" x14ac:dyDescent="0.25">
      <c r="L28743"/>
    </row>
    <row r="28744" spans="12:12" s="26" customFormat="1" hidden="1" x14ac:dyDescent="0.25">
      <c r="L28744"/>
    </row>
    <row r="28745" spans="12:12" s="26" customFormat="1" hidden="1" x14ac:dyDescent="0.25">
      <c r="L28745"/>
    </row>
    <row r="28746" spans="12:12" s="26" customFormat="1" hidden="1" x14ac:dyDescent="0.25">
      <c r="L28746"/>
    </row>
    <row r="28747" spans="12:12" s="26" customFormat="1" hidden="1" x14ac:dyDescent="0.25">
      <c r="L28747"/>
    </row>
    <row r="28748" spans="12:12" s="26" customFormat="1" hidden="1" x14ac:dyDescent="0.25">
      <c r="L28748"/>
    </row>
    <row r="28749" spans="12:12" s="26" customFormat="1" hidden="1" x14ac:dyDescent="0.25">
      <c r="L28749"/>
    </row>
    <row r="28750" spans="12:12" s="26" customFormat="1" hidden="1" x14ac:dyDescent="0.25">
      <c r="L28750"/>
    </row>
    <row r="28751" spans="12:12" s="26" customFormat="1" hidden="1" x14ac:dyDescent="0.25">
      <c r="L28751"/>
    </row>
    <row r="28752" spans="12:12" s="26" customFormat="1" hidden="1" x14ac:dyDescent="0.25">
      <c r="L28752"/>
    </row>
    <row r="28753" spans="12:12" s="26" customFormat="1" hidden="1" x14ac:dyDescent="0.25">
      <c r="L28753"/>
    </row>
    <row r="28754" spans="12:12" s="26" customFormat="1" hidden="1" x14ac:dyDescent="0.25">
      <c r="L28754"/>
    </row>
    <row r="28755" spans="12:12" s="26" customFormat="1" hidden="1" x14ac:dyDescent="0.25">
      <c r="L28755"/>
    </row>
    <row r="28756" spans="12:12" s="26" customFormat="1" hidden="1" x14ac:dyDescent="0.25">
      <c r="L28756"/>
    </row>
    <row r="28757" spans="12:12" s="26" customFormat="1" hidden="1" x14ac:dyDescent="0.25">
      <c r="L28757"/>
    </row>
    <row r="28758" spans="12:12" s="26" customFormat="1" hidden="1" x14ac:dyDescent="0.25">
      <c r="L28758"/>
    </row>
    <row r="28759" spans="12:12" s="26" customFormat="1" hidden="1" x14ac:dyDescent="0.25">
      <c r="L28759"/>
    </row>
    <row r="28760" spans="12:12" s="26" customFormat="1" hidden="1" x14ac:dyDescent="0.25">
      <c r="L28760"/>
    </row>
    <row r="28761" spans="12:12" s="26" customFormat="1" hidden="1" x14ac:dyDescent="0.25">
      <c r="L28761"/>
    </row>
    <row r="28762" spans="12:12" s="26" customFormat="1" hidden="1" x14ac:dyDescent="0.25">
      <c r="L28762"/>
    </row>
    <row r="28763" spans="12:12" s="26" customFormat="1" hidden="1" x14ac:dyDescent="0.25">
      <c r="L28763"/>
    </row>
    <row r="28764" spans="12:12" s="26" customFormat="1" hidden="1" x14ac:dyDescent="0.25">
      <c r="L28764"/>
    </row>
    <row r="28765" spans="12:12" s="26" customFormat="1" hidden="1" x14ac:dyDescent="0.25">
      <c r="L28765"/>
    </row>
    <row r="28766" spans="12:12" s="26" customFormat="1" hidden="1" x14ac:dyDescent="0.25">
      <c r="L28766"/>
    </row>
    <row r="28767" spans="12:12" s="26" customFormat="1" hidden="1" x14ac:dyDescent="0.25">
      <c r="L28767"/>
    </row>
    <row r="28768" spans="12:12" s="26" customFormat="1" hidden="1" x14ac:dyDescent="0.25">
      <c r="L28768"/>
    </row>
    <row r="28769" spans="12:12" s="26" customFormat="1" hidden="1" x14ac:dyDescent="0.25">
      <c r="L28769"/>
    </row>
    <row r="28770" spans="12:12" s="26" customFormat="1" hidden="1" x14ac:dyDescent="0.25">
      <c r="L28770"/>
    </row>
    <row r="28771" spans="12:12" s="26" customFormat="1" hidden="1" x14ac:dyDescent="0.25">
      <c r="L28771"/>
    </row>
    <row r="28772" spans="12:12" s="26" customFormat="1" hidden="1" x14ac:dyDescent="0.25">
      <c r="L28772"/>
    </row>
    <row r="28773" spans="12:12" s="26" customFormat="1" hidden="1" x14ac:dyDescent="0.25">
      <c r="L28773"/>
    </row>
    <row r="28774" spans="12:12" s="26" customFormat="1" hidden="1" x14ac:dyDescent="0.25">
      <c r="L28774"/>
    </row>
    <row r="28775" spans="12:12" s="26" customFormat="1" hidden="1" x14ac:dyDescent="0.25">
      <c r="L28775"/>
    </row>
    <row r="28776" spans="12:12" s="26" customFormat="1" hidden="1" x14ac:dyDescent="0.25">
      <c r="L28776"/>
    </row>
    <row r="28777" spans="12:12" s="26" customFormat="1" hidden="1" x14ac:dyDescent="0.25">
      <c r="L28777"/>
    </row>
    <row r="28778" spans="12:12" s="26" customFormat="1" hidden="1" x14ac:dyDescent="0.25">
      <c r="L28778"/>
    </row>
    <row r="28779" spans="12:12" s="26" customFormat="1" hidden="1" x14ac:dyDescent="0.25">
      <c r="L28779"/>
    </row>
    <row r="28780" spans="12:12" s="26" customFormat="1" hidden="1" x14ac:dyDescent="0.25">
      <c r="L28780"/>
    </row>
    <row r="28781" spans="12:12" s="26" customFormat="1" hidden="1" x14ac:dyDescent="0.25">
      <c r="L28781"/>
    </row>
    <row r="28782" spans="12:12" s="26" customFormat="1" hidden="1" x14ac:dyDescent="0.25">
      <c r="L28782"/>
    </row>
    <row r="28783" spans="12:12" s="26" customFormat="1" hidden="1" x14ac:dyDescent="0.25">
      <c r="L28783"/>
    </row>
    <row r="28784" spans="12:12" s="26" customFormat="1" hidden="1" x14ac:dyDescent="0.25">
      <c r="L28784"/>
    </row>
    <row r="28785" spans="12:12" s="26" customFormat="1" hidden="1" x14ac:dyDescent="0.25">
      <c r="L28785"/>
    </row>
    <row r="28786" spans="12:12" s="26" customFormat="1" hidden="1" x14ac:dyDescent="0.25">
      <c r="L28786"/>
    </row>
    <row r="28787" spans="12:12" s="26" customFormat="1" hidden="1" x14ac:dyDescent="0.25">
      <c r="L28787"/>
    </row>
    <row r="28788" spans="12:12" s="26" customFormat="1" hidden="1" x14ac:dyDescent="0.25">
      <c r="L28788"/>
    </row>
    <row r="28789" spans="12:12" s="26" customFormat="1" hidden="1" x14ac:dyDescent="0.25">
      <c r="L28789"/>
    </row>
    <row r="28790" spans="12:12" s="26" customFormat="1" hidden="1" x14ac:dyDescent="0.25">
      <c r="L28790"/>
    </row>
    <row r="28791" spans="12:12" s="26" customFormat="1" hidden="1" x14ac:dyDescent="0.25">
      <c r="L28791"/>
    </row>
    <row r="28792" spans="12:12" s="26" customFormat="1" hidden="1" x14ac:dyDescent="0.25">
      <c r="L28792"/>
    </row>
    <row r="28793" spans="12:12" s="26" customFormat="1" hidden="1" x14ac:dyDescent="0.25">
      <c r="L28793"/>
    </row>
    <row r="28794" spans="12:12" s="26" customFormat="1" hidden="1" x14ac:dyDescent="0.25">
      <c r="L28794"/>
    </row>
    <row r="28795" spans="12:12" s="26" customFormat="1" hidden="1" x14ac:dyDescent="0.25">
      <c r="L28795"/>
    </row>
    <row r="28796" spans="12:12" s="26" customFormat="1" hidden="1" x14ac:dyDescent="0.25">
      <c r="L28796"/>
    </row>
    <row r="28797" spans="12:12" s="26" customFormat="1" hidden="1" x14ac:dyDescent="0.25">
      <c r="L28797"/>
    </row>
    <row r="28798" spans="12:12" s="26" customFormat="1" hidden="1" x14ac:dyDescent="0.25">
      <c r="L28798"/>
    </row>
    <row r="28799" spans="12:12" s="26" customFormat="1" hidden="1" x14ac:dyDescent="0.25">
      <c r="L28799"/>
    </row>
    <row r="28800" spans="12:12" s="26" customFormat="1" hidden="1" x14ac:dyDescent="0.25">
      <c r="L28800"/>
    </row>
    <row r="28801" spans="12:12" s="26" customFormat="1" hidden="1" x14ac:dyDescent="0.25">
      <c r="L28801"/>
    </row>
    <row r="28802" spans="12:12" s="26" customFormat="1" hidden="1" x14ac:dyDescent="0.25">
      <c r="L28802"/>
    </row>
    <row r="28803" spans="12:12" s="26" customFormat="1" hidden="1" x14ac:dyDescent="0.25">
      <c r="L28803"/>
    </row>
    <row r="28804" spans="12:12" s="26" customFormat="1" hidden="1" x14ac:dyDescent="0.25">
      <c r="L28804"/>
    </row>
    <row r="28805" spans="12:12" s="26" customFormat="1" hidden="1" x14ac:dyDescent="0.25">
      <c r="L28805"/>
    </row>
    <row r="28806" spans="12:12" s="26" customFormat="1" hidden="1" x14ac:dyDescent="0.25">
      <c r="L28806"/>
    </row>
    <row r="28807" spans="12:12" s="26" customFormat="1" hidden="1" x14ac:dyDescent="0.25">
      <c r="L28807"/>
    </row>
    <row r="28808" spans="12:12" s="26" customFormat="1" hidden="1" x14ac:dyDescent="0.25">
      <c r="L28808"/>
    </row>
    <row r="28809" spans="12:12" s="26" customFormat="1" hidden="1" x14ac:dyDescent="0.25">
      <c r="L28809"/>
    </row>
    <row r="28810" spans="12:12" s="26" customFormat="1" hidden="1" x14ac:dyDescent="0.25">
      <c r="L28810"/>
    </row>
    <row r="28811" spans="12:12" s="26" customFormat="1" hidden="1" x14ac:dyDescent="0.25">
      <c r="L28811"/>
    </row>
    <row r="28812" spans="12:12" s="26" customFormat="1" hidden="1" x14ac:dyDescent="0.25">
      <c r="L28812"/>
    </row>
    <row r="28813" spans="12:12" s="26" customFormat="1" hidden="1" x14ac:dyDescent="0.25">
      <c r="L28813"/>
    </row>
    <row r="28814" spans="12:12" s="26" customFormat="1" hidden="1" x14ac:dyDescent="0.25">
      <c r="L28814"/>
    </row>
    <row r="28815" spans="12:12" s="26" customFormat="1" hidden="1" x14ac:dyDescent="0.25">
      <c r="L28815"/>
    </row>
    <row r="28816" spans="12:12" s="26" customFormat="1" hidden="1" x14ac:dyDescent="0.25">
      <c r="L28816"/>
    </row>
    <row r="28817" spans="12:12" s="26" customFormat="1" hidden="1" x14ac:dyDescent="0.25">
      <c r="L28817"/>
    </row>
    <row r="28818" spans="12:12" s="26" customFormat="1" hidden="1" x14ac:dyDescent="0.25">
      <c r="L28818"/>
    </row>
    <row r="28819" spans="12:12" s="26" customFormat="1" hidden="1" x14ac:dyDescent="0.25">
      <c r="L28819"/>
    </row>
    <row r="28820" spans="12:12" s="26" customFormat="1" hidden="1" x14ac:dyDescent="0.25">
      <c r="L28820"/>
    </row>
    <row r="28821" spans="12:12" s="26" customFormat="1" hidden="1" x14ac:dyDescent="0.25">
      <c r="L28821"/>
    </row>
    <row r="28822" spans="12:12" s="26" customFormat="1" hidden="1" x14ac:dyDescent="0.25">
      <c r="L28822"/>
    </row>
    <row r="28823" spans="12:12" s="26" customFormat="1" hidden="1" x14ac:dyDescent="0.25">
      <c r="L28823"/>
    </row>
    <row r="28824" spans="12:12" s="26" customFormat="1" hidden="1" x14ac:dyDescent="0.25">
      <c r="L28824"/>
    </row>
    <row r="28825" spans="12:12" s="26" customFormat="1" hidden="1" x14ac:dyDescent="0.25">
      <c r="L28825"/>
    </row>
    <row r="28826" spans="12:12" s="26" customFormat="1" hidden="1" x14ac:dyDescent="0.25">
      <c r="L28826"/>
    </row>
    <row r="28827" spans="12:12" s="26" customFormat="1" hidden="1" x14ac:dyDescent="0.25">
      <c r="L28827"/>
    </row>
    <row r="28828" spans="12:12" s="26" customFormat="1" hidden="1" x14ac:dyDescent="0.25">
      <c r="L28828"/>
    </row>
    <row r="28829" spans="12:12" s="26" customFormat="1" hidden="1" x14ac:dyDescent="0.25">
      <c r="L28829"/>
    </row>
    <row r="28830" spans="12:12" s="26" customFormat="1" hidden="1" x14ac:dyDescent="0.25">
      <c r="L28830"/>
    </row>
    <row r="28831" spans="12:12" s="26" customFormat="1" hidden="1" x14ac:dyDescent="0.25">
      <c r="L28831"/>
    </row>
    <row r="28832" spans="12:12" s="26" customFormat="1" hidden="1" x14ac:dyDescent="0.25">
      <c r="L28832"/>
    </row>
    <row r="28833" spans="12:12" s="26" customFormat="1" hidden="1" x14ac:dyDescent="0.25">
      <c r="L28833"/>
    </row>
    <row r="28834" spans="12:12" s="26" customFormat="1" hidden="1" x14ac:dyDescent="0.25">
      <c r="L28834"/>
    </row>
    <row r="28835" spans="12:12" s="26" customFormat="1" hidden="1" x14ac:dyDescent="0.25">
      <c r="L28835"/>
    </row>
    <row r="28836" spans="12:12" s="26" customFormat="1" hidden="1" x14ac:dyDescent="0.25">
      <c r="L28836"/>
    </row>
    <row r="28837" spans="12:12" s="26" customFormat="1" hidden="1" x14ac:dyDescent="0.25">
      <c r="L28837"/>
    </row>
    <row r="28838" spans="12:12" s="26" customFormat="1" hidden="1" x14ac:dyDescent="0.25">
      <c r="L28838"/>
    </row>
    <row r="28839" spans="12:12" s="26" customFormat="1" hidden="1" x14ac:dyDescent="0.25">
      <c r="L28839"/>
    </row>
    <row r="28840" spans="12:12" s="26" customFormat="1" hidden="1" x14ac:dyDescent="0.25">
      <c r="L28840"/>
    </row>
    <row r="28841" spans="12:12" s="26" customFormat="1" hidden="1" x14ac:dyDescent="0.25">
      <c r="L28841"/>
    </row>
    <row r="28842" spans="12:12" s="26" customFormat="1" hidden="1" x14ac:dyDescent="0.25">
      <c r="L28842"/>
    </row>
    <row r="28843" spans="12:12" s="26" customFormat="1" hidden="1" x14ac:dyDescent="0.25">
      <c r="L28843"/>
    </row>
    <row r="28844" spans="12:12" s="26" customFormat="1" hidden="1" x14ac:dyDescent="0.25">
      <c r="L28844"/>
    </row>
    <row r="28845" spans="12:12" s="26" customFormat="1" hidden="1" x14ac:dyDescent="0.25">
      <c r="L28845"/>
    </row>
    <row r="28846" spans="12:12" s="26" customFormat="1" hidden="1" x14ac:dyDescent="0.25">
      <c r="L28846"/>
    </row>
    <row r="28847" spans="12:12" s="26" customFormat="1" hidden="1" x14ac:dyDescent="0.25">
      <c r="L28847"/>
    </row>
    <row r="28848" spans="12:12" s="26" customFormat="1" hidden="1" x14ac:dyDescent="0.25">
      <c r="L28848"/>
    </row>
    <row r="28849" spans="12:12" s="26" customFormat="1" hidden="1" x14ac:dyDescent="0.25">
      <c r="L28849"/>
    </row>
    <row r="28850" spans="12:12" s="26" customFormat="1" hidden="1" x14ac:dyDescent="0.25">
      <c r="L28850"/>
    </row>
    <row r="28851" spans="12:12" s="26" customFormat="1" hidden="1" x14ac:dyDescent="0.25">
      <c r="L28851"/>
    </row>
    <row r="28852" spans="12:12" s="26" customFormat="1" hidden="1" x14ac:dyDescent="0.25">
      <c r="L28852"/>
    </row>
    <row r="28853" spans="12:12" s="26" customFormat="1" hidden="1" x14ac:dyDescent="0.25">
      <c r="L28853"/>
    </row>
    <row r="28854" spans="12:12" s="26" customFormat="1" hidden="1" x14ac:dyDescent="0.25">
      <c r="L28854"/>
    </row>
    <row r="28855" spans="12:12" s="26" customFormat="1" hidden="1" x14ac:dyDescent="0.25">
      <c r="L28855"/>
    </row>
    <row r="28856" spans="12:12" s="26" customFormat="1" hidden="1" x14ac:dyDescent="0.25">
      <c r="L28856"/>
    </row>
    <row r="28857" spans="12:12" s="26" customFormat="1" hidden="1" x14ac:dyDescent="0.25">
      <c r="L28857"/>
    </row>
    <row r="28858" spans="12:12" s="26" customFormat="1" hidden="1" x14ac:dyDescent="0.25">
      <c r="L28858"/>
    </row>
    <row r="28859" spans="12:12" s="26" customFormat="1" hidden="1" x14ac:dyDescent="0.25">
      <c r="L28859"/>
    </row>
    <row r="28860" spans="12:12" s="26" customFormat="1" hidden="1" x14ac:dyDescent="0.25">
      <c r="L28860"/>
    </row>
    <row r="28861" spans="12:12" s="26" customFormat="1" hidden="1" x14ac:dyDescent="0.25">
      <c r="L28861"/>
    </row>
    <row r="28862" spans="12:12" s="26" customFormat="1" hidden="1" x14ac:dyDescent="0.25">
      <c r="L28862"/>
    </row>
    <row r="28863" spans="12:12" s="26" customFormat="1" hidden="1" x14ac:dyDescent="0.25">
      <c r="L28863"/>
    </row>
    <row r="28864" spans="12:12" s="26" customFormat="1" hidden="1" x14ac:dyDescent="0.25">
      <c r="L28864"/>
    </row>
    <row r="28865" spans="12:12" s="26" customFormat="1" hidden="1" x14ac:dyDescent="0.25">
      <c r="L28865"/>
    </row>
    <row r="28866" spans="12:12" s="26" customFormat="1" hidden="1" x14ac:dyDescent="0.25">
      <c r="L28866"/>
    </row>
    <row r="28867" spans="12:12" s="26" customFormat="1" hidden="1" x14ac:dyDescent="0.25">
      <c r="L28867"/>
    </row>
    <row r="28868" spans="12:12" s="26" customFormat="1" hidden="1" x14ac:dyDescent="0.25">
      <c r="L28868"/>
    </row>
    <row r="28869" spans="12:12" s="26" customFormat="1" hidden="1" x14ac:dyDescent="0.25">
      <c r="L28869"/>
    </row>
    <row r="28870" spans="12:12" s="26" customFormat="1" hidden="1" x14ac:dyDescent="0.25">
      <c r="L28870"/>
    </row>
    <row r="28871" spans="12:12" s="26" customFormat="1" hidden="1" x14ac:dyDescent="0.25">
      <c r="L28871"/>
    </row>
    <row r="28872" spans="12:12" s="26" customFormat="1" hidden="1" x14ac:dyDescent="0.25">
      <c r="L28872"/>
    </row>
    <row r="28873" spans="12:12" s="26" customFormat="1" hidden="1" x14ac:dyDescent="0.25">
      <c r="L28873"/>
    </row>
    <row r="28874" spans="12:12" s="26" customFormat="1" hidden="1" x14ac:dyDescent="0.25">
      <c r="L28874"/>
    </row>
    <row r="28875" spans="12:12" s="26" customFormat="1" hidden="1" x14ac:dyDescent="0.25">
      <c r="L28875"/>
    </row>
    <row r="28876" spans="12:12" s="26" customFormat="1" hidden="1" x14ac:dyDescent="0.25">
      <c r="L28876"/>
    </row>
    <row r="28877" spans="12:12" s="26" customFormat="1" hidden="1" x14ac:dyDescent="0.25">
      <c r="L28877"/>
    </row>
    <row r="28878" spans="12:12" s="26" customFormat="1" hidden="1" x14ac:dyDescent="0.25">
      <c r="L28878"/>
    </row>
    <row r="28879" spans="12:12" s="26" customFormat="1" hidden="1" x14ac:dyDescent="0.25">
      <c r="L28879"/>
    </row>
    <row r="28880" spans="12:12" s="26" customFormat="1" hidden="1" x14ac:dyDescent="0.25">
      <c r="L28880"/>
    </row>
    <row r="28881" spans="12:12" s="26" customFormat="1" hidden="1" x14ac:dyDescent="0.25">
      <c r="L28881"/>
    </row>
    <row r="28882" spans="12:12" s="26" customFormat="1" hidden="1" x14ac:dyDescent="0.25">
      <c r="L28882"/>
    </row>
    <row r="28883" spans="12:12" s="26" customFormat="1" hidden="1" x14ac:dyDescent="0.25">
      <c r="L28883"/>
    </row>
    <row r="28884" spans="12:12" s="26" customFormat="1" hidden="1" x14ac:dyDescent="0.25">
      <c r="L28884"/>
    </row>
    <row r="28885" spans="12:12" s="26" customFormat="1" hidden="1" x14ac:dyDescent="0.25">
      <c r="L28885"/>
    </row>
    <row r="28886" spans="12:12" s="26" customFormat="1" hidden="1" x14ac:dyDescent="0.25">
      <c r="L28886"/>
    </row>
    <row r="28887" spans="12:12" s="26" customFormat="1" hidden="1" x14ac:dyDescent="0.25">
      <c r="L28887"/>
    </row>
    <row r="28888" spans="12:12" s="26" customFormat="1" hidden="1" x14ac:dyDescent="0.25">
      <c r="L28888"/>
    </row>
    <row r="28889" spans="12:12" s="26" customFormat="1" hidden="1" x14ac:dyDescent="0.25">
      <c r="L28889"/>
    </row>
    <row r="28890" spans="12:12" s="26" customFormat="1" hidden="1" x14ac:dyDescent="0.25">
      <c r="L28890"/>
    </row>
    <row r="28891" spans="12:12" s="26" customFormat="1" hidden="1" x14ac:dyDescent="0.25">
      <c r="L28891"/>
    </row>
    <row r="28892" spans="12:12" s="26" customFormat="1" hidden="1" x14ac:dyDescent="0.25">
      <c r="L28892"/>
    </row>
    <row r="28893" spans="12:12" s="26" customFormat="1" hidden="1" x14ac:dyDescent="0.25">
      <c r="L28893"/>
    </row>
    <row r="28894" spans="12:12" s="26" customFormat="1" hidden="1" x14ac:dyDescent="0.25">
      <c r="L28894"/>
    </row>
    <row r="28895" spans="12:12" s="26" customFormat="1" hidden="1" x14ac:dyDescent="0.25">
      <c r="L28895"/>
    </row>
    <row r="28896" spans="12:12" s="26" customFormat="1" hidden="1" x14ac:dyDescent="0.25">
      <c r="L28896"/>
    </row>
    <row r="28897" spans="12:12" s="26" customFormat="1" hidden="1" x14ac:dyDescent="0.25">
      <c r="L28897"/>
    </row>
    <row r="28898" spans="12:12" s="26" customFormat="1" hidden="1" x14ac:dyDescent="0.25">
      <c r="L28898"/>
    </row>
    <row r="28899" spans="12:12" s="26" customFormat="1" hidden="1" x14ac:dyDescent="0.25">
      <c r="L28899"/>
    </row>
    <row r="28900" spans="12:12" s="26" customFormat="1" hidden="1" x14ac:dyDescent="0.25">
      <c r="L28900"/>
    </row>
    <row r="28901" spans="12:12" s="26" customFormat="1" hidden="1" x14ac:dyDescent="0.25">
      <c r="L28901"/>
    </row>
    <row r="28902" spans="12:12" s="26" customFormat="1" hidden="1" x14ac:dyDescent="0.25">
      <c r="L28902"/>
    </row>
    <row r="28903" spans="12:12" s="26" customFormat="1" hidden="1" x14ac:dyDescent="0.25">
      <c r="L28903"/>
    </row>
    <row r="28904" spans="12:12" s="26" customFormat="1" hidden="1" x14ac:dyDescent="0.25">
      <c r="L28904"/>
    </row>
    <row r="28905" spans="12:12" s="26" customFormat="1" hidden="1" x14ac:dyDescent="0.25">
      <c r="L28905"/>
    </row>
    <row r="28906" spans="12:12" s="26" customFormat="1" hidden="1" x14ac:dyDescent="0.25">
      <c r="L28906"/>
    </row>
    <row r="28907" spans="12:12" s="26" customFormat="1" hidden="1" x14ac:dyDescent="0.25">
      <c r="L28907"/>
    </row>
    <row r="28908" spans="12:12" s="26" customFormat="1" hidden="1" x14ac:dyDescent="0.25">
      <c r="L28908"/>
    </row>
    <row r="28909" spans="12:12" s="26" customFormat="1" hidden="1" x14ac:dyDescent="0.25">
      <c r="L28909"/>
    </row>
    <row r="28910" spans="12:12" s="26" customFormat="1" hidden="1" x14ac:dyDescent="0.25">
      <c r="L28910"/>
    </row>
    <row r="28911" spans="12:12" s="26" customFormat="1" hidden="1" x14ac:dyDescent="0.25">
      <c r="L28911"/>
    </row>
    <row r="28912" spans="12:12" s="26" customFormat="1" hidden="1" x14ac:dyDescent="0.25">
      <c r="L28912"/>
    </row>
    <row r="28913" spans="12:12" s="26" customFormat="1" hidden="1" x14ac:dyDescent="0.25">
      <c r="L28913"/>
    </row>
    <row r="28914" spans="12:12" s="26" customFormat="1" hidden="1" x14ac:dyDescent="0.25">
      <c r="L28914"/>
    </row>
    <row r="28915" spans="12:12" s="26" customFormat="1" hidden="1" x14ac:dyDescent="0.25">
      <c r="L28915"/>
    </row>
    <row r="28916" spans="12:12" s="26" customFormat="1" hidden="1" x14ac:dyDescent="0.25">
      <c r="L28916"/>
    </row>
    <row r="28917" spans="12:12" s="26" customFormat="1" hidden="1" x14ac:dyDescent="0.25">
      <c r="L28917"/>
    </row>
    <row r="28918" spans="12:12" s="26" customFormat="1" hidden="1" x14ac:dyDescent="0.25">
      <c r="L28918"/>
    </row>
    <row r="28919" spans="12:12" s="26" customFormat="1" hidden="1" x14ac:dyDescent="0.25">
      <c r="L28919"/>
    </row>
    <row r="28920" spans="12:12" s="26" customFormat="1" hidden="1" x14ac:dyDescent="0.25">
      <c r="L28920"/>
    </row>
    <row r="28921" spans="12:12" s="26" customFormat="1" hidden="1" x14ac:dyDescent="0.25">
      <c r="L28921"/>
    </row>
    <row r="28922" spans="12:12" s="26" customFormat="1" hidden="1" x14ac:dyDescent="0.25">
      <c r="L28922"/>
    </row>
    <row r="28923" spans="12:12" s="26" customFormat="1" hidden="1" x14ac:dyDescent="0.25">
      <c r="L28923"/>
    </row>
    <row r="28924" spans="12:12" s="26" customFormat="1" hidden="1" x14ac:dyDescent="0.25">
      <c r="L28924"/>
    </row>
    <row r="28925" spans="12:12" s="26" customFormat="1" hidden="1" x14ac:dyDescent="0.25">
      <c r="L28925"/>
    </row>
    <row r="28926" spans="12:12" s="26" customFormat="1" hidden="1" x14ac:dyDescent="0.25">
      <c r="L28926"/>
    </row>
    <row r="28927" spans="12:12" s="26" customFormat="1" hidden="1" x14ac:dyDescent="0.25">
      <c r="L28927"/>
    </row>
    <row r="28928" spans="12:12" s="26" customFormat="1" hidden="1" x14ac:dyDescent="0.25">
      <c r="L28928"/>
    </row>
    <row r="28929" spans="12:12" s="26" customFormat="1" hidden="1" x14ac:dyDescent="0.25">
      <c r="L28929"/>
    </row>
    <row r="28930" spans="12:12" s="26" customFormat="1" hidden="1" x14ac:dyDescent="0.25">
      <c r="L28930"/>
    </row>
    <row r="28931" spans="12:12" s="26" customFormat="1" hidden="1" x14ac:dyDescent="0.25">
      <c r="L28931"/>
    </row>
    <row r="28932" spans="12:12" s="26" customFormat="1" hidden="1" x14ac:dyDescent="0.25">
      <c r="L28932"/>
    </row>
    <row r="28933" spans="12:12" s="26" customFormat="1" hidden="1" x14ac:dyDescent="0.25">
      <c r="L28933"/>
    </row>
    <row r="28934" spans="12:12" s="26" customFormat="1" hidden="1" x14ac:dyDescent="0.25">
      <c r="L28934"/>
    </row>
    <row r="28935" spans="12:12" s="26" customFormat="1" hidden="1" x14ac:dyDescent="0.25">
      <c r="L28935"/>
    </row>
    <row r="28936" spans="12:12" s="26" customFormat="1" hidden="1" x14ac:dyDescent="0.25">
      <c r="L28936"/>
    </row>
    <row r="28937" spans="12:12" s="26" customFormat="1" hidden="1" x14ac:dyDescent="0.25">
      <c r="L28937"/>
    </row>
    <row r="28938" spans="12:12" s="26" customFormat="1" hidden="1" x14ac:dyDescent="0.25">
      <c r="L28938"/>
    </row>
    <row r="28939" spans="12:12" s="26" customFormat="1" hidden="1" x14ac:dyDescent="0.25">
      <c r="L28939"/>
    </row>
    <row r="28940" spans="12:12" s="26" customFormat="1" hidden="1" x14ac:dyDescent="0.25">
      <c r="L28940"/>
    </row>
    <row r="28941" spans="12:12" s="26" customFormat="1" hidden="1" x14ac:dyDescent="0.25">
      <c r="L28941"/>
    </row>
    <row r="28942" spans="12:12" s="26" customFormat="1" hidden="1" x14ac:dyDescent="0.25">
      <c r="L28942"/>
    </row>
    <row r="28943" spans="12:12" s="26" customFormat="1" hidden="1" x14ac:dyDescent="0.25">
      <c r="L28943"/>
    </row>
    <row r="28944" spans="12:12" s="26" customFormat="1" hidden="1" x14ac:dyDescent="0.25">
      <c r="L28944"/>
    </row>
    <row r="28945" spans="12:12" s="26" customFormat="1" hidden="1" x14ac:dyDescent="0.25">
      <c r="L28945"/>
    </row>
    <row r="28946" spans="12:12" s="26" customFormat="1" hidden="1" x14ac:dyDescent="0.25">
      <c r="L28946"/>
    </row>
    <row r="28947" spans="12:12" s="26" customFormat="1" hidden="1" x14ac:dyDescent="0.25">
      <c r="L28947"/>
    </row>
    <row r="28948" spans="12:12" s="26" customFormat="1" hidden="1" x14ac:dyDescent="0.25">
      <c r="L28948"/>
    </row>
    <row r="28949" spans="12:12" s="26" customFormat="1" hidden="1" x14ac:dyDescent="0.25">
      <c r="L28949"/>
    </row>
    <row r="28950" spans="12:12" s="26" customFormat="1" hidden="1" x14ac:dyDescent="0.25">
      <c r="L28950"/>
    </row>
    <row r="28951" spans="12:12" s="26" customFormat="1" hidden="1" x14ac:dyDescent="0.25">
      <c r="L28951"/>
    </row>
    <row r="28952" spans="12:12" s="26" customFormat="1" hidden="1" x14ac:dyDescent="0.25">
      <c r="L28952"/>
    </row>
    <row r="28953" spans="12:12" s="26" customFormat="1" hidden="1" x14ac:dyDescent="0.25">
      <c r="L28953"/>
    </row>
    <row r="28954" spans="12:12" s="26" customFormat="1" hidden="1" x14ac:dyDescent="0.25">
      <c r="L28954"/>
    </row>
    <row r="28955" spans="12:12" s="26" customFormat="1" hidden="1" x14ac:dyDescent="0.25">
      <c r="L28955"/>
    </row>
    <row r="28956" spans="12:12" s="26" customFormat="1" hidden="1" x14ac:dyDescent="0.25">
      <c r="L28956"/>
    </row>
    <row r="28957" spans="12:12" s="26" customFormat="1" hidden="1" x14ac:dyDescent="0.25">
      <c r="L28957"/>
    </row>
    <row r="28958" spans="12:12" s="26" customFormat="1" hidden="1" x14ac:dyDescent="0.25">
      <c r="L28958"/>
    </row>
    <row r="28959" spans="12:12" s="26" customFormat="1" hidden="1" x14ac:dyDescent="0.25">
      <c r="L28959"/>
    </row>
    <row r="28960" spans="12:12" s="26" customFormat="1" hidden="1" x14ac:dyDescent="0.25">
      <c r="L28960"/>
    </row>
    <row r="28961" spans="12:12" s="26" customFormat="1" hidden="1" x14ac:dyDescent="0.25">
      <c r="L28961"/>
    </row>
    <row r="28962" spans="12:12" s="26" customFormat="1" hidden="1" x14ac:dyDescent="0.25">
      <c r="L28962"/>
    </row>
    <row r="28963" spans="12:12" s="26" customFormat="1" hidden="1" x14ac:dyDescent="0.25">
      <c r="L28963"/>
    </row>
    <row r="28964" spans="12:12" s="26" customFormat="1" hidden="1" x14ac:dyDescent="0.25">
      <c r="L28964"/>
    </row>
    <row r="28965" spans="12:12" s="26" customFormat="1" hidden="1" x14ac:dyDescent="0.25">
      <c r="L28965"/>
    </row>
    <row r="28966" spans="12:12" s="26" customFormat="1" hidden="1" x14ac:dyDescent="0.25">
      <c r="L28966"/>
    </row>
    <row r="28967" spans="12:12" s="26" customFormat="1" hidden="1" x14ac:dyDescent="0.25">
      <c r="L28967"/>
    </row>
    <row r="28968" spans="12:12" s="26" customFormat="1" hidden="1" x14ac:dyDescent="0.25">
      <c r="L28968"/>
    </row>
    <row r="28969" spans="12:12" s="26" customFormat="1" hidden="1" x14ac:dyDescent="0.25">
      <c r="L28969"/>
    </row>
    <row r="28970" spans="12:12" s="26" customFormat="1" hidden="1" x14ac:dyDescent="0.25">
      <c r="L28970"/>
    </row>
    <row r="28971" spans="12:12" s="26" customFormat="1" hidden="1" x14ac:dyDescent="0.25">
      <c r="L28971"/>
    </row>
    <row r="28972" spans="12:12" s="26" customFormat="1" hidden="1" x14ac:dyDescent="0.25">
      <c r="L28972"/>
    </row>
    <row r="28973" spans="12:12" s="26" customFormat="1" hidden="1" x14ac:dyDescent="0.25">
      <c r="L28973"/>
    </row>
    <row r="28974" spans="12:12" s="26" customFormat="1" hidden="1" x14ac:dyDescent="0.25">
      <c r="L28974"/>
    </row>
    <row r="28975" spans="12:12" s="26" customFormat="1" hidden="1" x14ac:dyDescent="0.25">
      <c r="L28975"/>
    </row>
    <row r="28976" spans="12:12" s="26" customFormat="1" hidden="1" x14ac:dyDescent="0.25">
      <c r="L28976"/>
    </row>
    <row r="28977" spans="12:12" s="26" customFormat="1" hidden="1" x14ac:dyDescent="0.25">
      <c r="L28977"/>
    </row>
    <row r="28978" spans="12:12" s="26" customFormat="1" hidden="1" x14ac:dyDescent="0.25">
      <c r="L28978"/>
    </row>
    <row r="28979" spans="12:12" s="26" customFormat="1" hidden="1" x14ac:dyDescent="0.25">
      <c r="L28979"/>
    </row>
    <row r="28980" spans="12:12" s="26" customFormat="1" hidden="1" x14ac:dyDescent="0.25">
      <c r="L28980"/>
    </row>
    <row r="28981" spans="12:12" s="26" customFormat="1" hidden="1" x14ac:dyDescent="0.25">
      <c r="L28981"/>
    </row>
    <row r="28982" spans="12:12" s="26" customFormat="1" hidden="1" x14ac:dyDescent="0.25">
      <c r="L28982"/>
    </row>
    <row r="28983" spans="12:12" s="26" customFormat="1" hidden="1" x14ac:dyDescent="0.25">
      <c r="L28983"/>
    </row>
    <row r="28984" spans="12:12" s="26" customFormat="1" hidden="1" x14ac:dyDescent="0.25">
      <c r="L28984"/>
    </row>
    <row r="28985" spans="12:12" s="26" customFormat="1" hidden="1" x14ac:dyDescent="0.25">
      <c r="L28985"/>
    </row>
    <row r="28986" spans="12:12" s="26" customFormat="1" hidden="1" x14ac:dyDescent="0.25">
      <c r="L28986"/>
    </row>
    <row r="28987" spans="12:12" s="26" customFormat="1" hidden="1" x14ac:dyDescent="0.25">
      <c r="L28987"/>
    </row>
    <row r="28988" spans="12:12" s="26" customFormat="1" hidden="1" x14ac:dyDescent="0.25">
      <c r="L28988"/>
    </row>
    <row r="28989" spans="12:12" s="26" customFormat="1" hidden="1" x14ac:dyDescent="0.25">
      <c r="L28989"/>
    </row>
    <row r="28990" spans="12:12" s="26" customFormat="1" hidden="1" x14ac:dyDescent="0.25">
      <c r="L28990"/>
    </row>
    <row r="28991" spans="12:12" s="26" customFormat="1" hidden="1" x14ac:dyDescent="0.25">
      <c r="L28991"/>
    </row>
    <row r="28992" spans="12:12" s="26" customFormat="1" hidden="1" x14ac:dyDescent="0.25">
      <c r="L28992"/>
    </row>
    <row r="28993" spans="12:12" s="26" customFormat="1" hidden="1" x14ac:dyDescent="0.25">
      <c r="L28993"/>
    </row>
    <row r="28994" spans="12:12" s="26" customFormat="1" hidden="1" x14ac:dyDescent="0.25">
      <c r="L28994"/>
    </row>
    <row r="28995" spans="12:12" s="26" customFormat="1" hidden="1" x14ac:dyDescent="0.25">
      <c r="L28995"/>
    </row>
    <row r="28996" spans="12:12" s="26" customFormat="1" hidden="1" x14ac:dyDescent="0.25">
      <c r="L28996"/>
    </row>
    <row r="28997" spans="12:12" s="26" customFormat="1" hidden="1" x14ac:dyDescent="0.25">
      <c r="L28997"/>
    </row>
    <row r="28998" spans="12:12" s="26" customFormat="1" hidden="1" x14ac:dyDescent="0.25">
      <c r="L28998"/>
    </row>
    <row r="28999" spans="12:12" s="26" customFormat="1" hidden="1" x14ac:dyDescent="0.25">
      <c r="L28999"/>
    </row>
    <row r="29000" spans="12:12" s="26" customFormat="1" hidden="1" x14ac:dyDescent="0.25">
      <c r="L29000"/>
    </row>
    <row r="29001" spans="12:12" s="26" customFormat="1" hidden="1" x14ac:dyDescent="0.25">
      <c r="L29001"/>
    </row>
    <row r="29002" spans="12:12" s="26" customFormat="1" hidden="1" x14ac:dyDescent="0.25">
      <c r="L29002"/>
    </row>
    <row r="29003" spans="12:12" s="26" customFormat="1" hidden="1" x14ac:dyDescent="0.25">
      <c r="L29003"/>
    </row>
    <row r="29004" spans="12:12" s="26" customFormat="1" hidden="1" x14ac:dyDescent="0.25">
      <c r="L29004"/>
    </row>
    <row r="29005" spans="12:12" s="26" customFormat="1" hidden="1" x14ac:dyDescent="0.25">
      <c r="L29005"/>
    </row>
    <row r="29006" spans="12:12" s="26" customFormat="1" hidden="1" x14ac:dyDescent="0.25">
      <c r="L29006"/>
    </row>
    <row r="29007" spans="12:12" s="26" customFormat="1" hidden="1" x14ac:dyDescent="0.25">
      <c r="L29007"/>
    </row>
    <row r="29008" spans="12:12" s="26" customFormat="1" hidden="1" x14ac:dyDescent="0.25">
      <c r="L29008"/>
    </row>
    <row r="29009" spans="12:12" s="26" customFormat="1" hidden="1" x14ac:dyDescent="0.25">
      <c r="L29009"/>
    </row>
    <row r="29010" spans="12:12" s="26" customFormat="1" hidden="1" x14ac:dyDescent="0.25">
      <c r="L29010"/>
    </row>
    <row r="29011" spans="12:12" s="26" customFormat="1" hidden="1" x14ac:dyDescent="0.25">
      <c r="L29011"/>
    </row>
    <row r="29012" spans="12:12" s="26" customFormat="1" hidden="1" x14ac:dyDescent="0.25">
      <c r="L29012"/>
    </row>
    <row r="29013" spans="12:12" s="26" customFormat="1" hidden="1" x14ac:dyDescent="0.25">
      <c r="L29013"/>
    </row>
    <row r="29014" spans="12:12" s="26" customFormat="1" hidden="1" x14ac:dyDescent="0.25">
      <c r="L29014"/>
    </row>
    <row r="29015" spans="12:12" s="26" customFormat="1" hidden="1" x14ac:dyDescent="0.25">
      <c r="L29015"/>
    </row>
    <row r="29016" spans="12:12" s="26" customFormat="1" hidden="1" x14ac:dyDescent="0.25">
      <c r="L29016"/>
    </row>
    <row r="29017" spans="12:12" s="26" customFormat="1" hidden="1" x14ac:dyDescent="0.25">
      <c r="L29017"/>
    </row>
    <row r="29018" spans="12:12" s="26" customFormat="1" hidden="1" x14ac:dyDescent="0.25">
      <c r="L29018"/>
    </row>
    <row r="29019" spans="12:12" s="26" customFormat="1" hidden="1" x14ac:dyDescent="0.25">
      <c r="L29019"/>
    </row>
    <row r="29020" spans="12:12" s="26" customFormat="1" hidden="1" x14ac:dyDescent="0.25">
      <c r="L29020"/>
    </row>
    <row r="29021" spans="12:12" s="26" customFormat="1" hidden="1" x14ac:dyDescent="0.25">
      <c r="L29021"/>
    </row>
    <row r="29022" spans="12:12" s="26" customFormat="1" hidden="1" x14ac:dyDescent="0.25">
      <c r="L29022"/>
    </row>
    <row r="29023" spans="12:12" s="26" customFormat="1" hidden="1" x14ac:dyDescent="0.25">
      <c r="L29023"/>
    </row>
    <row r="29024" spans="12:12" s="26" customFormat="1" hidden="1" x14ac:dyDescent="0.25">
      <c r="L29024"/>
    </row>
    <row r="29025" spans="12:12" s="26" customFormat="1" hidden="1" x14ac:dyDescent="0.25">
      <c r="L29025"/>
    </row>
    <row r="29026" spans="12:12" s="26" customFormat="1" hidden="1" x14ac:dyDescent="0.25">
      <c r="L29026"/>
    </row>
    <row r="29027" spans="12:12" s="26" customFormat="1" hidden="1" x14ac:dyDescent="0.25">
      <c r="L29027"/>
    </row>
    <row r="29028" spans="12:12" s="26" customFormat="1" hidden="1" x14ac:dyDescent="0.25">
      <c r="L29028"/>
    </row>
    <row r="29029" spans="12:12" s="26" customFormat="1" hidden="1" x14ac:dyDescent="0.25">
      <c r="L29029"/>
    </row>
    <row r="29030" spans="12:12" s="26" customFormat="1" hidden="1" x14ac:dyDescent="0.25">
      <c r="L29030"/>
    </row>
    <row r="29031" spans="12:12" s="26" customFormat="1" hidden="1" x14ac:dyDescent="0.25">
      <c r="L29031"/>
    </row>
    <row r="29032" spans="12:12" s="26" customFormat="1" hidden="1" x14ac:dyDescent="0.25">
      <c r="L29032"/>
    </row>
    <row r="29033" spans="12:12" s="26" customFormat="1" hidden="1" x14ac:dyDescent="0.25">
      <c r="L29033"/>
    </row>
    <row r="29034" spans="12:12" s="26" customFormat="1" hidden="1" x14ac:dyDescent="0.25">
      <c r="L29034"/>
    </row>
    <row r="29035" spans="12:12" s="26" customFormat="1" hidden="1" x14ac:dyDescent="0.25">
      <c r="L29035"/>
    </row>
    <row r="29036" spans="12:12" s="26" customFormat="1" hidden="1" x14ac:dyDescent="0.25">
      <c r="L29036"/>
    </row>
    <row r="29037" spans="12:12" s="26" customFormat="1" hidden="1" x14ac:dyDescent="0.25">
      <c r="L29037"/>
    </row>
    <row r="29038" spans="12:12" s="26" customFormat="1" hidden="1" x14ac:dyDescent="0.25">
      <c r="L29038"/>
    </row>
    <row r="29039" spans="12:12" s="26" customFormat="1" hidden="1" x14ac:dyDescent="0.25">
      <c r="L29039"/>
    </row>
    <row r="29040" spans="12:12" s="26" customFormat="1" hidden="1" x14ac:dyDescent="0.25">
      <c r="L29040"/>
    </row>
    <row r="29041" spans="12:12" s="26" customFormat="1" hidden="1" x14ac:dyDescent="0.25">
      <c r="L29041"/>
    </row>
    <row r="29042" spans="12:12" s="26" customFormat="1" hidden="1" x14ac:dyDescent="0.25">
      <c r="L29042"/>
    </row>
    <row r="29043" spans="12:12" s="26" customFormat="1" hidden="1" x14ac:dyDescent="0.25">
      <c r="L29043"/>
    </row>
    <row r="29044" spans="12:12" s="26" customFormat="1" hidden="1" x14ac:dyDescent="0.25">
      <c r="L29044"/>
    </row>
    <row r="29045" spans="12:12" s="26" customFormat="1" hidden="1" x14ac:dyDescent="0.25">
      <c r="L29045"/>
    </row>
    <row r="29046" spans="12:12" s="26" customFormat="1" hidden="1" x14ac:dyDescent="0.25">
      <c r="L29046"/>
    </row>
    <row r="29047" spans="12:12" s="26" customFormat="1" hidden="1" x14ac:dyDescent="0.25">
      <c r="L29047"/>
    </row>
    <row r="29048" spans="12:12" s="26" customFormat="1" hidden="1" x14ac:dyDescent="0.25">
      <c r="L29048"/>
    </row>
    <row r="29049" spans="12:12" s="26" customFormat="1" hidden="1" x14ac:dyDescent="0.25">
      <c r="L29049"/>
    </row>
    <row r="29050" spans="12:12" s="26" customFormat="1" hidden="1" x14ac:dyDescent="0.25">
      <c r="L29050"/>
    </row>
    <row r="29051" spans="12:12" s="26" customFormat="1" hidden="1" x14ac:dyDescent="0.25">
      <c r="L29051"/>
    </row>
    <row r="29052" spans="12:12" s="26" customFormat="1" hidden="1" x14ac:dyDescent="0.25">
      <c r="L29052"/>
    </row>
    <row r="29053" spans="12:12" s="26" customFormat="1" hidden="1" x14ac:dyDescent="0.25">
      <c r="L29053"/>
    </row>
    <row r="29054" spans="12:12" s="26" customFormat="1" hidden="1" x14ac:dyDescent="0.25">
      <c r="L29054"/>
    </row>
    <row r="29055" spans="12:12" s="26" customFormat="1" hidden="1" x14ac:dyDescent="0.25">
      <c r="L29055"/>
    </row>
    <row r="29056" spans="12:12" s="26" customFormat="1" hidden="1" x14ac:dyDescent="0.25">
      <c r="L29056"/>
    </row>
    <row r="29057" spans="12:12" s="26" customFormat="1" hidden="1" x14ac:dyDescent="0.25">
      <c r="L29057"/>
    </row>
    <row r="29058" spans="12:12" s="26" customFormat="1" hidden="1" x14ac:dyDescent="0.25">
      <c r="L29058"/>
    </row>
    <row r="29059" spans="12:12" s="26" customFormat="1" hidden="1" x14ac:dyDescent="0.25">
      <c r="L29059"/>
    </row>
    <row r="29060" spans="12:12" s="26" customFormat="1" hidden="1" x14ac:dyDescent="0.25">
      <c r="L29060"/>
    </row>
    <row r="29061" spans="12:12" s="26" customFormat="1" hidden="1" x14ac:dyDescent="0.25">
      <c r="L29061"/>
    </row>
    <row r="29062" spans="12:12" s="26" customFormat="1" hidden="1" x14ac:dyDescent="0.25">
      <c r="L29062"/>
    </row>
    <row r="29063" spans="12:12" s="26" customFormat="1" hidden="1" x14ac:dyDescent="0.25">
      <c r="L29063"/>
    </row>
    <row r="29064" spans="12:12" s="26" customFormat="1" hidden="1" x14ac:dyDescent="0.25">
      <c r="L29064"/>
    </row>
    <row r="29065" spans="12:12" s="26" customFormat="1" hidden="1" x14ac:dyDescent="0.25">
      <c r="L29065"/>
    </row>
    <row r="29066" spans="12:12" s="26" customFormat="1" hidden="1" x14ac:dyDescent="0.25">
      <c r="L29066"/>
    </row>
    <row r="29067" spans="12:12" s="26" customFormat="1" hidden="1" x14ac:dyDescent="0.25">
      <c r="L29067"/>
    </row>
    <row r="29068" spans="12:12" s="26" customFormat="1" hidden="1" x14ac:dyDescent="0.25">
      <c r="L29068"/>
    </row>
    <row r="29069" spans="12:12" s="26" customFormat="1" hidden="1" x14ac:dyDescent="0.25">
      <c r="L29069"/>
    </row>
    <row r="29070" spans="12:12" s="26" customFormat="1" hidden="1" x14ac:dyDescent="0.25">
      <c r="L29070"/>
    </row>
    <row r="29071" spans="12:12" s="26" customFormat="1" hidden="1" x14ac:dyDescent="0.25">
      <c r="L29071"/>
    </row>
    <row r="29072" spans="12:12" s="26" customFormat="1" hidden="1" x14ac:dyDescent="0.25">
      <c r="L29072"/>
    </row>
    <row r="29073" spans="12:12" s="26" customFormat="1" hidden="1" x14ac:dyDescent="0.25">
      <c r="L29073"/>
    </row>
    <row r="29074" spans="12:12" s="26" customFormat="1" hidden="1" x14ac:dyDescent="0.25">
      <c r="L29074"/>
    </row>
    <row r="29075" spans="12:12" s="26" customFormat="1" hidden="1" x14ac:dyDescent="0.25">
      <c r="L29075"/>
    </row>
    <row r="29076" spans="12:12" s="26" customFormat="1" hidden="1" x14ac:dyDescent="0.25">
      <c r="L29076"/>
    </row>
    <row r="29077" spans="12:12" s="26" customFormat="1" hidden="1" x14ac:dyDescent="0.25">
      <c r="L29077"/>
    </row>
    <row r="29078" spans="12:12" s="26" customFormat="1" hidden="1" x14ac:dyDescent="0.25">
      <c r="L29078"/>
    </row>
    <row r="29079" spans="12:12" s="26" customFormat="1" hidden="1" x14ac:dyDescent="0.25">
      <c r="L29079"/>
    </row>
    <row r="29080" spans="12:12" s="26" customFormat="1" hidden="1" x14ac:dyDescent="0.25">
      <c r="L29080"/>
    </row>
    <row r="29081" spans="12:12" s="26" customFormat="1" hidden="1" x14ac:dyDescent="0.25">
      <c r="L29081"/>
    </row>
    <row r="29082" spans="12:12" s="26" customFormat="1" hidden="1" x14ac:dyDescent="0.25">
      <c r="L29082"/>
    </row>
    <row r="29083" spans="12:12" s="26" customFormat="1" hidden="1" x14ac:dyDescent="0.25">
      <c r="L29083"/>
    </row>
    <row r="29084" spans="12:12" s="26" customFormat="1" hidden="1" x14ac:dyDescent="0.25">
      <c r="L29084"/>
    </row>
    <row r="29085" spans="12:12" s="26" customFormat="1" hidden="1" x14ac:dyDescent="0.25">
      <c r="L29085"/>
    </row>
    <row r="29086" spans="12:12" s="26" customFormat="1" hidden="1" x14ac:dyDescent="0.25">
      <c r="L29086"/>
    </row>
    <row r="29087" spans="12:12" s="26" customFormat="1" hidden="1" x14ac:dyDescent="0.25">
      <c r="L29087"/>
    </row>
    <row r="29088" spans="12:12" s="26" customFormat="1" hidden="1" x14ac:dyDescent="0.25">
      <c r="L29088"/>
    </row>
    <row r="29089" spans="12:12" s="26" customFormat="1" hidden="1" x14ac:dyDescent="0.25">
      <c r="L29089"/>
    </row>
    <row r="29090" spans="12:12" s="26" customFormat="1" hidden="1" x14ac:dyDescent="0.25">
      <c r="L29090"/>
    </row>
    <row r="29091" spans="12:12" s="26" customFormat="1" hidden="1" x14ac:dyDescent="0.25">
      <c r="L29091"/>
    </row>
    <row r="29092" spans="12:12" s="26" customFormat="1" hidden="1" x14ac:dyDescent="0.25">
      <c r="L29092"/>
    </row>
    <row r="29093" spans="12:12" s="26" customFormat="1" hidden="1" x14ac:dyDescent="0.25">
      <c r="L29093"/>
    </row>
    <row r="29094" spans="12:12" s="26" customFormat="1" hidden="1" x14ac:dyDescent="0.25">
      <c r="L29094"/>
    </row>
    <row r="29095" spans="12:12" s="26" customFormat="1" hidden="1" x14ac:dyDescent="0.25">
      <c r="L29095"/>
    </row>
    <row r="29096" spans="12:12" s="26" customFormat="1" hidden="1" x14ac:dyDescent="0.25">
      <c r="L29096"/>
    </row>
    <row r="29097" spans="12:12" s="26" customFormat="1" hidden="1" x14ac:dyDescent="0.25">
      <c r="L29097"/>
    </row>
    <row r="29098" spans="12:12" s="26" customFormat="1" hidden="1" x14ac:dyDescent="0.25">
      <c r="L29098"/>
    </row>
    <row r="29099" spans="12:12" s="26" customFormat="1" hidden="1" x14ac:dyDescent="0.25">
      <c r="L29099"/>
    </row>
    <row r="29100" spans="12:12" s="26" customFormat="1" hidden="1" x14ac:dyDescent="0.25">
      <c r="L29100"/>
    </row>
    <row r="29101" spans="12:12" s="26" customFormat="1" hidden="1" x14ac:dyDescent="0.25">
      <c r="L29101"/>
    </row>
    <row r="29102" spans="12:12" s="26" customFormat="1" hidden="1" x14ac:dyDescent="0.25">
      <c r="L29102"/>
    </row>
    <row r="29103" spans="12:12" s="26" customFormat="1" hidden="1" x14ac:dyDescent="0.25">
      <c r="L29103"/>
    </row>
    <row r="29104" spans="12:12" s="26" customFormat="1" hidden="1" x14ac:dyDescent="0.25">
      <c r="L29104"/>
    </row>
    <row r="29105" spans="12:12" s="26" customFormat="1" hidden="1" x14ac:dyDescent="0.25">
      <c r="L29105"/>
    </row>
    <row r="29106" spans="12:12" s="26" customFormat="1" hidden="1" x14ac:dyDescent="0.25">
      <c r="L29106"/>
    </row>
    <row r="29107" spans="12:12" s="26" customFormat="1" hidden="1" x14ac:dyDescent="0.25">
      <c r="L29107"/>
    </row>
    <row r="29108" spans="12:12" s="26" customFormat="1" hidden="1" x14ac:dyDescent="0.25">
      <c r="L29108"/>
    </row>
    <row r="29109" spans="12:12" s="26" customFormat="1" hidden="1" x14ac:dyDescent="0.25">
      <c r="L29109"/>
    </row>
    <row r="29110" spans="12:12" s="26" customFormat="1" hidden="1" x14ac:dyDescent="0.25">
      <c r="L29110"/>
    </row>
    <row r="29111" spans="12:12" s="26" customFormat="1" hidden="1" x14ac:dyDescent="0.25">
      <c r="L29111"/>
    </row>
    <row r="29112" spans="12:12" s="26" customFormat="1" hidden="1" x14ac:dyDescent="0.25">
      <c r="L29112"/>
    </row>
    <row r="29113" spans="12:12" s="26" customFormat="1" hidden="1" x14ac:dyDescent="0.25">
      <c r="L29113"/>
    </row>
    <row r="29114" spans="12:12" s="26" customFormat="1" hidden="1" x14ac:dyDescent="0.25">
      <c r="L29114"/>
    </row>
    <row r="29115" spans="12:12" s="26" customFormat="1" hidden="1" x14ac:dyDescent="0.25">
      <c r="L29115"/>
    </row>
    <row r="29116" spans="12:12" s="26" customFormat="1" hidden="1" x14ac:dyDescent="0.25">
      <c r="L29116"/>
    </row>
    <row r="29117" spans="12:12" s="26" customFormat="1" hidden="1" x14ac:dyDescent="0.25">
      <c r="L29117"/>
    </row>
    <row r="29118" spans="12:12" s="26" customFormat="1" hidden="1" x14ac:dyDescent="0.25">
      <c r="L29118"/>
    </row>
    <row r="29119" spans="12:12" s="26" customFormat="1" hidden="1" x14ac:dyDescent="0.25">
      <c r="L29119"/>
    </row>
    <row r="29120" spans="12:12" s="26" customFormat="1" hidden="1" x14ac:dyDescent="0.25">
      <c r="L29120"/>
    </row>
    <row r="29121" spans="12:12" s="26" customFormat="1" hidden="1" x14ac:dyDescent="0.25">
      <c r="L29121"/>
    </row>
    <row r="29122" spans="12:12" s="26" customFormat="1" hidden="1" x14ac:dyDescent="0.25">
      <c r="L29122"/>
    </row>
    <row r="29123" spans="12:12" s="26" customFormat="1" hidden="1" x14ac:dyDescent="0.25">
      <c r="L29123"/>
    </row>
    <row r="29124" spans="12:12" s="26" customFormat="1" hidden="1" x14ac:dyDescent="0.25">
      <c r="L29124"/>
    </row>
    <row r="29125" spans="12:12" s="26" customFormat="1" hidden="1" x14ac:dyDescent="0.25">
      <c r="L29125"/>
    </row>
    <row r="29126" spans="12:12" s="26" customFormat="1" hidden="1" x14ac:dyDescent="0.25">
      <c r="L29126"/>
    </row>
    <row r="29127" spans="12:12" s="26" customFormat="1" hidden="1" x14ac:dyDescent="0.25">
      <c r="L29127"/>
    </row>
    <row r="29128" spans="12:12" s="26" customFormat="1" hidden="1" x14ac:dyDescent="0.25">
      <c r="L29128"/>
    </row>
    <row r="29129" spans="12:12" s="26" customFormat="1" hidden="1" x14ac:dyDescent="0.25">
      <c r="L29129"/>
    </row>
    <row r="29130" spans="12:12" s="26" customFormat="1" hidden="1" x14ac:dyDescent="0.25">
      <c r="L29130"/>
    </row>
    <row r="29131" spans="12:12" s="26" customFormat="1" hidden="1" x14ac:dyDescent="0.25">
      <c r="L29131"/>
    </row>
    <row r="29132" spans="12:12" s="26" customFormat="1" hidden="1" x14ac:dyDescent="0.25">
      <c r="L29132"/>
    </row>
    <row r="29133" spans="12:12" s="26" customFormat="1" hidden="1" x14ac:dyDescent="0.25">
      <c r="L29133"/>
    </row>
    <row r="29134" spans="12:12" s="26" customFormat="1" hidden="1" x14ac:dyDescent="0.25">
      <c r="L29134"/>
    </row>
    <row r="29135" spans="12:12" s="26" customFormat="1" hidden="1" x14ac:dyDescent="0.25">
      <c r="L29135"/>
    </row>
    <row r="29136" spans="12:12" s="26" customFormat="1" hidden="1" x14ac:dyDescent="0.25">
      <c r="L29136"/>
    </row>
    <row r="29137" spans="12:12" s="26" customFormat="1" hidden="1" x14ac:dyDescent="0.25">
      <c r="L29137"/>
    </row>
    <row r="29138" spans="12:12" s="26" customFormat="1" hidden="1" x14ac:dyDescent="0.25">
      <c r="L29138"/>
    </row>
    <row r="29139" spans="12:12" s="26" customFormat="1" hidden="1" x14ac:dyDescent="0.25">
      <c r="L29139"/>
    </row>
    <row r="29140" spans="12:12" s="26" customFormat="1" hidden="1" x14ac:dyDescent="0.25">
      <c r="L29140"/>
    </row>
    <row r="29141" spans="12:12" s="26" customFormat="1" hidden="1" x14ac:dyDescent="0.25">
      <c r="L29141"/>
    </row>
    <row r="29142" spans="12:12" s="26" customFormat="1" hidden="1" x14ac:dyDescent="0.25">
      <c r="L29142"/>
    </row>
    <row r="29143" spans="12:12" s="26" customFormat="1" hidden="1" x14ac:dyDescent="0.25">
      <c r="L29143"/>
    </row>
    <row r="29144" spans="12:12" s="26" customFormat="1" hidden="1" x14ac:dyDescent="0.25">
      <c r="L29144"/>
    </row>
    <row r="29145" spans="12:12" s="26" customFormat="1" hidden="1" x14ac:dyDescent="0.25">
      <c r="L29145"/>
    </row>
    <row r="29146" spans="12:12" s="26" customFormat="1" hidden="1" x14ac:dyDescent="0.25">
      <c r="L29146"/>
    </row>
    <row r="29147" spans="12:12" s="26" customFormat="1" hidden="1" x14ac:dyDescent="0.25">
      <c r="L29147"/>
    </row>
    <row r="29148" spans="12:12" s="26" customFormat="1" hidden="1" x14ac:dyDescent="0.25">
      <c r="L29148"/>
    </row>
    <row r="29149" spans="12:12" s="26" customFormat="1" hidden="1" x14ac:dyDescent="0.25">
      <c r="L29149"/>
    </row>
    <row r="29150" spans="12:12" s="26" customFormat="1" hidden="1" x14ac:dyDescent="0.25">
      <c r="L29150"/>
    </row>
    <row r="29151" spans="12:12" s="26" customFormat="1" hidden="1" x14ac:dyDescent="0.25">
      <c r="L29151"/>
    </row>
    <row r="29152" spans="12:12" s="26" customFormat="1" hidden="1" x14ac:dyDescent="0.25">
      <c r="L29152"/>
    </row>
    <row r="29153" spans="12:12" s="26" customFormat="1" hidden="1" x14ac:dyDescent="0.25">
      <c r="L29153"/>
    </row>
    <row r="29154" spans="12:12" s="26" customFormat="1" hidden="1" x14ac:dyDescent="0.25">
      <c r="L29154"/>
    </row>
    <row r="29155" spans="12:12" s="26" customFormat="1" hidden="1" x14ac:dyDescent="0.25">
      <c r="L29155"/>
    </row>
    <row r="29156" spans="12:12" s="26" customFormat="1" hidden="1" x14ac:dyDescent="0.25">
      <c r="L29156"/>
    </row>
    <row r="29157" spans="12:12" s="26" customFormat="1" hidden="1" x14ac:dyDescent="0.25">
      <c r="L29157"/>
    </row>
    <row r="29158" spans="12:12" s="26" customFormat="1" hidden="1" x14ac:dyDescent="0.25">
      <c r="L29158"/>
    </row>
    <row r="29159" spans="12:12" s="26" customFormat="1" hidden="1" x14ac:dyDescent="0.25">
      <c r="L29159"/>
    </row>
    <row r="29160" spans="12:12" s="26" customFormat="1" hidden="1" x14ac:dyDescent="0.25">
      <c r="L29160"/>
    </row>
    <row r="29161" spans="12:12" s="26" customFormat="1" hidden="1" x14ac:dyDescent="0.25">
      <c r="L29161"/>
    </row>
    <row r="29162" spans="12:12" s="26" customFormat="1" hidden="1" x14ac:dyDescent="0.25">
      <c r="L29162"/>
    </row>
    <row r="29163" spans="12:12" s="26" customFormat="1" hidden="1" x14ac:dyDescent="0.25">
      <c r="L29163"/>
    </row>
    <row r="29164" spans="12:12" s="26" customFormat="1" hidden="1" x14ac:dyDescent="0.25">
      <c r="L29164"/>
    </row>
    <row r="29165" spans="12:12" s="26" customFormat="1" hidden="1" x14ac:dyDescent="0.25">
      <c r="L29165"/>
    </row>
    <row r="29166" spans="12:12" s="26" customFormat="1" hidden="1" x14ac:dyDescent="0.25">
      <c r="L29166"/>
    </row>
    <row r="29167" spans="12:12" s="26" customFormat="1" hidden="1" x14ac:dyDescent="0.25">
      <c r="L29167"/>
    </row>
    <row r="29168" spans="12:12" s="26" customFormat="1" hidden="1" x14ac:dyDescent="0.25">
      <c r="L29168"/>
    </row>
    <row r="29169" spans="12:12" s="26" customFormat="1" hidden="1" x14ac:dyDescent="0.25">
      <c r="L29169"/>
    </row>
    <row r="29170" spans="12:12" s="26" customFormat="1" hidden="1" x14ac:dyDescent="0.25">
      <c r="L29170"/>
    </row>
    <row r="29171" spans="12:12" s="26" customFormat="1" hidden="1" x14ac:dyDescent="0.25">
      <c r="L29171"/>
    </row>
    <row r="29172" spans="12:12" s="26" customFormat="1" hidden="1" x14ac:dyDescent="0.25">
      <c r="L29172"/>
    </row>
    <row r="29173" spans="12:12" s="26" customFormat="1" hidden="1" x14ac:dyDescent="0.25">
      <c r="L29173"/>
    </row>
    <row r="29174" spans="12:12" s="26" customFormat="1" hidden="1" x14ac:dyDescent="0.25">
      <c r="L29174"/>
    </row>
    <row r="29175" spans="12:12" s="26" customFormat="1" hidden="1" x14ac:dyDescent="0.25">
      <c r="L29175"/>
    </row>
    <row r="29176" spans="12:12" s="26" customFormat="1" hidden="1" x14ac:dyDescent="0.25">
      <c r="L29176"/>
    </row>
    <row r="29177" spans="12:12" s="26" customFormat="1" hidden="1" x14ac:dyDescent="0.25">
      <c r="L29177"/>
    </row>
    <row r="29178" spans="12:12" s="26" customFormat="1" hidden="1" x14ac:dyDescent="0.25">
      <c r="L29178"/>
    </row>
    <row r="29179" spans="12:12" s="26" customFormat="1" hidden="1" x14ac:dyDescent="0.25">
      <c r="L29179"/>
    </row>
    <row r="29180" spans="12:12" s="26" customFormat="1" hidden="1" x14ac:dyDescent="0.25">
      <c r="L29180"/>
    </row>
    <row r="29181" spans="12:12" s="26" customFormat="1" hidden="1" x14ac:dyDescent="0.25">
      <c r="L29181"/>
    </row>
    <row r="29182" spans="12:12" s="26" customFormat="1" hidden="1" x14ac:dyDescent="0.25">
      <c r="L29182"/>
    </row>
    <row r="29183" spans="12:12" s="26" customFormat="1" hidden="1" x14ac:dyDescent="0.25">
      <c r="L29183"/>
    </row>
    <row r="29184" spans="12:12" s="26" customFormat="1" hidden="1" x14ac:dyDescent="0.25">
      <c r="L29184"/>
    </row>
    <row r="29185" spans="12:12" s="26" customFormat="1" hidden="1" x14ac:dyDescent="0.25">
      <c r="L29185"/>
    </row>
    <row r="29186" spans="12:12" s="26" customFormat="1" hidden="1" x14ac:dyDescent="0.25">
      <c r="L29186"/>
    </row>
    <row r="29187" spans="12:12" s="26" customFormat="1" hidden="1" x14ac:dyDescent="0.25">
      <c r="L29187"/>
    </row>
    <row r="29188" spans="12:12" s="26" customFormat="1" hidden="1" x14ac:dyDescent="0.25">
      <c r="L29188"/>
    </row>
    <row r="29189" spans="12:12" s="26" customFormat="1" hidden="1" x14ac:dyDescent="0.25">
      <c r="L29189"/>
    </row>
    <row r="29190" spans="12:12" s="26" customFormat="1" hidden="1" x14ac:dyDescent="0.25">
      <c r="L29190"/>
    </row>
    <row r="29191" spans="12:12" s="26" customFormat="1" hidden="1" x14ac:dyDescent="0.25">
      <c r="L29191"/>
    </row>
    <row r="29192" spans="12:12" s="26" customFormat="1" hidden="1" x14ac:dyDescent="0.25">
      <c r="L29192"/>
    </row>
    <row r="29193" spans="12:12" s="26" customFormat="1" hidden="1" x14ac:dyDescent="0.25">
      <c r="L29193"/>
    </row>
    <row r="29194" spans="12:12" s="26" customFormat="1" hidden="1" x14ac:dyDescent="0.25">
      <c r="L29194"/>
    </row>
    <row r="29195" spans="12:12" s="26" customFormat="1" hidden="1" x14ac:dyDescent="0.25">
      <c r="L29195"/>
    </row>
    <row r="29196" spans="12:12" s="26" customFormat="1" hidden="1" x14ac:dyDescent="0.25">
      <c r="L29196"/>
    </row>
    <row r="29197" spans="12:12" s="26" customFormat="1" hidden="1" x14ac:dyDescent="0.25">
      <c r="L29197"/>
    </row>
    <row r="29198" spans="12:12" s="26" customFormat="1" hidden="1" x14ac:dyDescent="0.25">
      <c r="L29198"/>
    </row>
    <row r="29199" spans="12:12" s="26" customFormat="1" hidden="1" x14ac:dyDescent="0.25">
      <c r="L29199"/>
    </row>
    <row r="29200" spans="12:12" s="26" customFormat="1" hidden="1" x14ac:dyDescent="0.25">
      <c r="L29200"/>
    </row>
    <row r="29201" spans="12:12" s="26" customFormat="1" hidden="1" x14ac:dyDescent="0.25">
      <c r="L29201"/>
    </row>
    <row r="29202" spans="12:12" s="26" customFormat="1" hidden="1" x14ac:dyDescent="0.25">
      <c r="L29202"/>
    </row>
    <row r="29203" spans="12:12" s="26" customFormat="1" hidden="1" x14ac:dyDescent="0.25">
      <c r="L29203"/>
    </row>
    <row r="29204" spans="12:12" s="26" customFormat="1" hidden="1" x14ac:dyDescent="0.25">
      <c r="L29204"/>
    </row>
    <row r="29205" spans="12:12" s="26" customFormat="1" hidden="1" x14ac:dyDescent="0.25">
      <c r="L29205"/>
    </row>
    <row r="29206" spans="12:12" s="26" customFormat="1" hidden="1" x14ac:dyDescent="0.25">
      <c r="L29206"/>
    </row>
    <row r="29207" spans="12:12" s="26" customFormat="1" hidden="1" x14ac:dyDescent="0.25">
      <c r="L29207"/>
    </row>
    <row r="29208" spans="12:12" s="26" customFormat="1" hidden="1" x14ac:dyDescent="0.25">
      <c r="L29208"/>
    </row>
    <row r="29209" spans="12:12" s="26" customFormat="1" hidden="1" x14ac:dyDescent="0.25">
      <c r="L29209"/>
    </row>
    <row r="29210" spans="12:12" s="26" customFormat="1" hidden="1" x14ac:dyDescent="0.25">
      <c r="L29210"/>
    </row>
    <row r="29211" spans="12:12" s="26" customFormat="1" hidden="1" x14ac:dyDescent="0.25">
      <c r="L29211"/>
    </row>
    <row r="29212" spans="12:12" s="26" customFormat="1" hidden="1" x14ac:dyDescent="0.25">
      <c r="L29212"/>
    </row>
    <row r="29213" spans="12:12" s="26" customFormat="1" hidden="1" x14ac:dyDescent="0.25">
      <c r="L29213"/>
    </row>
    <row r="29214" spans="12:12" s="26" customFormat="1" hidden="1" x14ac:dyDescent="0.25">
      <c r="L29214"/>
    </row>
    <row r="29215" spans="12:12" s="26" customFormat="1" hidden="1" x14ac:dyDescent="0.25">
      <c r="L29215"/>
    </row>
    <row r="29216" spans="12:12" s="26" customFormat="1" hidden="1" x14ac:dyDescent="0.25">
      <c r="L29216"/>
    </row>
    <row r="29217" spans="12:12" s="26" customFormat="1" hidden="1" x14ac:dyDescent="0.25">
      <c r="L29217"/>
    </row>
    <row r="29218" spans="12:12" s="26" customFormat="1" hidden="1" x14ac:dyDescent="0.25">
      <c r="L29218"/>
    </row>
    <row r="29219" spans="12:12" s="26" customFormat="1" hidden="1" x14ac:dyDescent="0.25">
      <c r="L29219"/>
    </row>
    <row r="29220" spans="12:12" s="26" customFormat="1" hidden="1" x14ac:dyDescent="0.25">
      <c r="L29220"/>
    </row>
    <row r="29221" spans="12:12" s="26" customFormat="1" hidden="1" x14ac:dyDescent="0.25">
      <c r="L29221"/>
    </row>
    <row r="29222" spans="12:12" s="26" customFormat="1" hidden="1" x14ac:dyDescent="0.25">
      <c r="L29222"/>
    </row>
    <row r="29223" spans="12:12" s="26" customFormat="1" hidden="1" x14ac:dyDescent="0.25">
      <c r="L29223"/>
    </row>
    <row r="29224" spans="12:12" s="26" customFormat="1" hidden="1" x14ac:dyDescent="0.25">
      <c r="L29224"/>
    </row>
    <row r="29225" spans="12:12" s="26" customFormat="1" hidden="1" x14ac:dyDescent="0.25">
      <c r="L29225"/>
    </row>
    <row r="29226" spans="12:12" s="26" customFormat="1" hidden="1" x14ac:dyDescent="0.25">
      <c r="L29226"/>
    </row>
    <row r="29227" spans="12:12" s="26" customFormat="1" hidden="1" x14ac:dyDescent="0.25">
      <c r="L29227"/>
    </row>
    <row r="29228" spans="12:12" s="26" customFormat="1" hidden="1" x14ac:dyDescent="0.25">
      <c r="L29228"/>
    </row>
    <row r="29229" spans="12:12" s="26" customFormat="1" hidden="1" x14ac:dyDescent="0.25">
      <c r="L29229"/>
    </row>
    <row r="29230" spans="12:12" s="26" customFormat="1" hidden="1" x14ac:dyDescent="0.25">
      <c r="L29230"/>
    </row>
    <row r="29231" spans="12:12" s="26" customFormat="1" hidden="1" x14ac:dyDescent="0.25">
      <c r="L29231"/>
    </row>
    <row r="29232" spans="12:12" s="26" customFormat="1" hidden="1" x14ac:dyDescent="0.25">
      <c r="L29232"/>
    </row>
    <row r="29233" spans="12:12" s="26" customFormat="1" hidden="1" x14ac:dyDescent="0.25">
      <c r="L29233"/>
    </row>
    <row r="29234" spans="12:12" s="26" customFormat="1" hidden="1" x14ac:dyDescent="0.25">
      <c r="L29234"/>
    </row>
    <row r="29235" spans="12:12" s="26" customFormat="1" hidden="1" x14ac:dyDescent="0.25">
      <c r="L29235"/>
    </row>
    <row r="29236" spans="12:12" s="26" customFormat="1" hidden="1" x14ac:dyDescent="0.25">
      <c r="L29236"/>
    </row>
    <row r="29237" spans="12:12" s="26" customFormat="1" hidden="1" x14ac:dyDescent="0.25">
      <c r="L29237"/>
    </row>
    <row r="29238" spans="12:12" s="26" customFormat="1" hidden="1" x14ac:dyDescent="0.25">
      <c r="L29238"/>
    </row>
    <row r="29239" spans="12:12" s="26" customFormat="1" hidden="1" x14ac:dyDescent="0.25">
      <c r="L29239"/>
    </row>
    <row r="29240" spans="12:12" s="26" customFormat="1" hidden="1" x14ac:dyDescent="0.25">
      <c r="L29240"/>
    </row>
    <row r="29241" spans="12:12" s="26" customFormat="1" hidden="1" x14ac:dyDescent="0.25">
      <c r="L29241"/>
    </row>
    <row r="29242" spans="12:12" s="26" customFormat="1" hidden="1" x14ac:dyDescent="0.25">
      <c r="L29242"/>
    </row>
    <row r="29243" spans="12:12" s="26" customFormat="1" hidden="1" x14ac:dyDescent="0.25">
      <c r="L29243"/>
    </row>
    <row r="29244" spans="12:12" s="26" customFormat="1" hidden="1" x14ac:dyDescent="0.25">
      <c r="L29244"/>
    </row>
    <row r="29245" spans="12:12" s="26" customFormat="1" hidden="1" x14ac:dyDescent="0.25">
      <c r="L29245"/>
    </row>
    <row r="29246" spans="12:12" s="26" customFormat="1" hidden="1" x14ac:dyDescent="0.25">
      <c r="L29246"/>
    </row>
    <row r="29247" spans="12:12" s="26" customFormat="1" hidden="1" x14ac:dyDescent="0.25">
      <c r="L29247"/>
    </row>
    <row r="29248" spans="12:12" s="26" customFormat="1" hidden="1" x14ac:dyDescent="0.25">
      <c r="L29248"/>
    </row>
    <row r="29249" spans="12:12" s="26" customFormat="1" hidden="1" x14ac:dyDescent="0.25">
      <c r="L29249"/>
    </row>
    <row r="29250" spans="12:12" s="26" customFormat="1" hidden="1" x14ac:dyDescent="0.25">
      <c r="L29250"/>
    </row>
    <row r="29251" spans="12:12" s="26" customFormat="1" hidden="1" x14ac:dyDescent="0.25">
      <c r="L29251"/>
    </row>
    <row r="29252" spans="12:12" s="26" customFormat="1" hidden="1" x14ac:dyDescent="0.25">
      <c r="L29252"/>
    </row>
    <row r="29253" spans="12:12" s="26" customFormat="1" hidden="1" x14ac:dyDescent="0.25">
      <c r="L29253"/>
    </row>
    <row r="29254" spans="12:12" s="26" customFormat="1" hidden="1" x14ac:dyDescent="0.25">
      <c r="L29254"/>
    </row>
    <row r="29255" spans="12:12" s="26" customFormat="1" hidden="1" x14ac:dyDescent="0.25">
      <c r="L29255"/>
    </row>
    <row r="29256" spans="12:12" s="26" customFormat="1" hidden="1" x14ac:dyDescent="0.25">
      <c r="L29256"/>
    </row>
    <row r="29257" spans="12:12" s="26" customFormat="1" hidden="1" x14ac:dyDescent="0.25">
      <c r="L29257"/>
    </row>
    <row r="29258" spans="12:12" s="26" customFormat="1" hidden="1" x14ac:dyDescent="0.25">
      <c r="L29258"/>
    </row>
    <row r="29259" spans="12:12" s="26" customFormat="1" hidden="1" x14ac:dyDescent="0.25">
      <c r="L29259"/>
    </row>
    <row r="29260" spans="12:12" s="26" customFormat="1" hidden="1" x14ac:dyDescent="0.25">
      <c r="L29260"/>
    </row>
    <row r="29261" spans="12:12" s="26" customFormat="1" hidden="1" x14ac:dyDescent="0.25">
      <c r="L29261"/>
    </row>
    <row r="29262" spans="12:12" s="26" customFormat="1" hidden="1" x14ac:dyDescent="0.25">
      <c r="L29262"/>
    </row>
    <row r="29263" spans="12:12" s="26" customFormat="1" hidden="1" x14ac:dyDescent="0.25">
      <c r="L29263"/>
    </row>
    <row r="29264" spans="12:12" s="26" customFormat="1" hidden="1" x14ac:dyDescent="0.25">
      <c r="L29264"/>
    </row>
    <row r="29265" spans="12:12" s="26" customFormat="1" hidden="1" x14ac:dyDescent="0.25">
      <c r="L29265"/>
    </row>
    <row r="29266" spans="12:12" s="26" customFormat="1" hidden="1" x14ac:dyDescent="0.25">
      <c r="L29266"/>
    </row>
    <row r="29267" spans="12:12" s="26" customFormat="1" hidden="1" x14ac:dyDescent="0.25">
      <c r="L29267"/>
    </row>
    <row r="29268" spans="12:12" s="26" customFormat="1" hidden="1" x14ac:dyDescent="0.25">
      <c r="L29268"/>
    </row>
    <row r="29269" spans="12:12" s="26" customFormat="1" hidden="1" x14ac:dyDescent="0.25">
      <c r="L29269"/>
    </row>
    <row r="29270" spans="12:12" s="26" customFormat="1" hidden="1" x14ac:dyDescent="0.25">
      <c r="L29270"/>
    </row>
    <row r="29271" spans="12:12" s="26" customFormat="1" hidden="1" x14ac:dyDescent="0.25">
      <c r="L29271"/>
    </row>
    <row r="29272" spans="12:12" s="26" customFormat="1" hidden="1" x14ac:dyDescent="0.25">
      <c r="L29272"/>
    </row>
    <row r="29273" spans="12:12" s="26" customFormat="1" hidden="1" x14ac:dyDescent="0.25">
      <c r="L29273"/>
    </row>
    <row r="29274" spans="12:12" s="26" customFormat="1" hidden="1" x14ac:dyDescent="0.25">
      <c r="L29274"/>
    </row>
    <row r="29275" spans="12:12" s="26" customFormat="1" hidden="1" x14ac:dyDescent="0.25">
      <c r="L29275"/>
    </row>
    <row r="29276" spans="12:12" s="26" customFormat="1" hidden="1" x14ac:dyDescent="0.25">
      <c r="L29276"/>
    </row>
    <row r="29277" spans="12:12" s="26" customFormat="1" hidden="1" x14ac:dyDescent="0.25">
      <c r="L29277"/>
    </row>
    <row r="29278" spans="12:12" s="26" customFormat="1" hidden="1" x14ac:dyDescent="0.25">
      <c r="L29278"/>
    </row>
    <row r="29279" spans="12:12" s="26" customFormat="1" hidden="1" x14ac:dyDescent="0.25">
      <c r="L29279"/>
    </row>
    <row r="29280" spans="12:12" s="26" customFormat="1" hidden="1" x14ac:dyDescent="0.25">
      <c r="L29280"/>
    </row>
    <row r="29281" spans="12:12" s="26" customFormat="1" hidden="1" x14ac:dyDescent="0.25">
      <c r="L29281"/>
    </row>
    <row r="29282" spans="12:12" s="26" customFormat="1" hidden="1" x14ac:dyDescent="0.25">
      <c r="L29282"/>
    </row>
    <row r="29283" spans="12:12" s="26" customFormat="1" hidden="1" x14ac:dyDescent="0.25">
      <c r="L29283"/>
    </row>
    <row r="29284" spans="12:12" s="26" customFormat="1" hidden="1" x14ac:dyDescent="0.25">
      <c r="L29284"/>
    </row>
    <row r="29285" spans="12:12" s="26" customFormat="1" hidden="1" x14ac:dyDescent="0.25">
      <c r="L29285"/>
    </row>
    <row r="29286" spans="12:12" s="26" customFormat="1" hidden="1" x14ac:dyDescent="0.25">
      <c r="L29286"/>
    </row>
    <row r="29287" spans="12:12" s="26" customFormat="1" hidden="1" x14ac:dyDescent="0.25">
      <c r="L29287"/>
    </row>
    <row r="29288" spans="12:12" s="26" customFormat="1" hidden="1" x14ac:dyDescent="0.25">
      <c r="L29288"/>
    </row>
    <row r="29289" spans="12:12" s="26" customFormat="1" hidden="1" x14ac:dyDescent="0.25">
      <c r="L29289"/>
    </row>
    <row r="29290" spans="12:12" s="26" customFormat="1" hidden="1" x14ac:dyDescent="0.25">
      <c r="L29290"/>
    </row>
    <row r="29291" spans="12:12" s="26" customFormat="1" hidden="1" x14ac:dyDescent="0.25">
      <c r="L29291"/>
    </row>
    <row r="29292" spans="12:12" s="26" customFormat="1" hidden="1" x14ac:dyDescent="0.25">
      <c r="L29292"/>
    </row>
    <row r="29293" spans="12:12" s="26" customFormat="1" hidden="1" x14ac:dyDescent="0.25">
      <c r="L29293"/>
    </row>
    <row r="29294" spans="12:12" s="26" customFormat="1" hidden="1" x14ac:dyDescent="0.25">
      <c r="L29294"/>
    </row>
    <row r="29295" spans="12:12" s="26" customFormat="1" hidden="1" x14ac:dyDescent="0.25">
      <c r="L29295"/>
    </row>
    <row r="29296" spans="12:12" s="26" customFormat="1" hidden="1" x14ac:dyDescent="0.25">
      <c r="L29296"/>
    </row>
    <row r="29297" spans="12:12" s="26" customFormat="1" hidden="1" x14ac:dyDescent="0.25">
      <c r="L29297"/>
    </row>
    <row r="29298" spans="12:12" s="26" customFormat="1" hidden="1" x14ac:dyDescent="0.25">
      <c r="L29298"/>
    </row>
    <row r="29299" spans="12:12" s="26" customFormat="1" hidden="1" x14ac:dyDescent="0.25">
      <c r="L29299"/>
    </row>
    <row r="29300" spans="12:12" s="26" customFormat="1" hidden="1" x14ac:dyDescent="0.25">
      <c r="L29300"/>
    </row>
    <row r="29301" spans="12:12" s="26" customFormat="1" hidden="1" x14ac:dyDescent="0.25">
      <c r="L29301"/>
    </row>
    <row r="29302" spans="12:12" s="26" customFormat="1" hidden="1" x14ac:dyDescent="0.25">
      <c r="L29302"/>
    </row>
    <row r="29303" spans="12:12" s="26" customFormat="1" hidden="1" x14ac:dyDescent="0.25">
      <c r="L29303"/>
    </row>
    <row r="29304" spans="12:12" s="26" customFormat="1" hidden="1" x14ac:dyDescent="0.25">
      <c r="L29304"/>
    </row>
    <row r="29305" spans="12:12" s="26" customFormat="1" hidden="1" x14ac:dyDescent="0.25">
      <c r="L29305"/>
    </row>
    <row r="29306" spans="12:12" s="26" customFormat="1" hidden="1" x14ac:dyDescent="0.25">
      <c r="L29306"/>
    </row>
    <row r="29307" spans="12:12" s="26" customFormat="1" hidden="1" x14ac:dyDescent="0.25">
      <c r="L29307"/>
    </row>
    <row r="29308" spans="12:12" s="26" customFormat="1" hidden="1" x14ac:dyDescent="0.25">
      <c r="L29308"/>
    </row>
    <row r="29309" spans="12:12" s="26" customFormat="1" hidden="1" x14ac:dyDescent="0.25">
      <c r="L29309"/>
    </row>
    <row r="29310" spans="12:12" s="26" customFormat="1" hidden="1" x14ac:dyDescent="0.25">
      <c r="L29310"/>
    </row>
    <row r="29311" spans="12:12" s="26" customFormat="1" hidden="1" x14ac:dyDescent="0.25">
      <c r="L29311"/>
    </row>
    <row r="29312" spans="12:12" s="26" customFormat="1" hidden="1" x14ac:dyDescent="0.25">
      <c r="L29312"/>
    </row>
    <row r="29313" spans="12:12" s="26" customFormat="1" hidden="1" x14ac:dyDescent="0.25">
      <c r="L29313"/>
    </row>
    <row r="29314" spans="12:12" s="26" customFormat="1" hidden="1" x14ac:dyDescent="0.25">
      <c r="L29314"/>
    </row>
    <row r="29315" spans="12:12" s="26" customFormat="1" hidden="1" x14ac:dyDescent="0.25">
      <c r="L29315"/>
    </row>
    <row r="29316" spans="12:12" s="26" customFormat="1" hidden="1" x14ac:dyDescent="0.25">
      <c r="L29316"/>
    </row>
    <row r="29317" spans="12:12" s="26" customFormat="1" hidden="1" x14ac:dyDescent="0.25">
      <c r="L29317"/>
    </row>
    <row r="29318" spans="12:12" s="26" customFormat="1" hidden="1" x14ac:dyDescent="0.25">
      <c r="L29318"/>
    </row>
    <row r="29319" spans="12:12" s="26" customFormat="1" hidden="1" x14ac:dyDescent="0.25">
      <c r="L29319"/>
    </row>
    <row r="29320" spans="12:12" s="26" customFormat="1" hidden="1" x14ac:dyDescent="0.25">
      <c r="L29320"/>
    </row>
    <row r="29321" spans="12:12" s="26" customFormat="1" hidden="1" x14ac:dyDescent="0.25">
      <c r="L29321"/>
    </row>
    <row r="29322" spans="12:12" s="26" customFormat="1" hidden="1" x14ac:dyDescent="0.25">
      <c r="L29322"/>
    </row>
    <row r="29323" spans="12:12" s="26" customFormat="1" hidden="1" x14ac:dyDescent="0.25">
      <c r="L29323"/>
    </row>
    <row r="29324" spans="12:12" s="26" customFormat="1" hidden="1" x14ac:dyDescent="0.25">
      <c r="L29324"/>
    </row>
    <row r="29325" spans="12:12" s="26" customFormat="1" hidden="1" x14ac:dyDescent="0.25">
      <c r="L29325"/>
    </row>
    <row r="29326" spans="12:12" s="26" customFormat="1" hidden="1" x14ac:dyDescent="0.25">
      <c r="L29326"/>
    </row>
    <row r="29327" spans="12:12" s="26" customFormat="1" hidden="1" x14ac:dyDescent="0.25">
      <c r="L29327"/>
    </row>
    <row r="29328" spans="12:12" s="26" customFormat="1" hidden="1" x14ac:dyDescent="0.25">
      <c r="L29328"/>
    </row>
    <row r="29329" spans="12:12" s="26" customFormat="1" hidden="1" x14ac:dyDescent="0.25">
      <c r="L29329"/>
    </row>
    <row r="29330" spans="12:12" s="26" customFormat="1" hidden="1" x14ac:dyDescent="0.25">
      <c r="L29330"/>
    </row>
    <row r="29331" spans="12:12" s="26" customFormat="1" hidden="1" x14ac:dyDescent="0.25">
      <c r="L29331"/>
    </row>
    <row r="29332" spans="12:12" s="26" customFormat="1" hidden="1" x14ac:dyDescent="0.25">
      <c r="L29332"/>
    </row>
    <row r="29333" spans="12:12" s="26" customFormat="1" hidden="1" x14ac:dyDescent="0.25">
      <c r="L29333"/>
    </row>
    <row r="29334" spans="12:12" s="26" customFormat="1" hidden="1" x14ac:dyDescent="0.25">
      <c r="L29334"/>
    </row>
    <row r="29335" spans="12:12" s="26" customFormat="1" hidden="1" x14ac:dyDescent="0.25">
      <c r="L29335"/>
    </row>
    <row r="29336" spans="12:12" s="26" customFormat="1" hidden="1" x14ac:dyDescent="0.25">
      <c r="L29336"/>
    </row>
    <row r="29337" spans="12:12" s="26" customFormat="1" hidden="1" x14ac:dyDescent="0.25">
      <c r="L29337"/>
    </row>
    <row r="29338" spans="12:12" s="26" customFormat="1" hidden="1" x14ac:dyDescent="0.25">
      <c r="L29338"/>
    </row>
    <row r="29339" spans="12:12" s="26" customFormat="1" hidden="1" x14ac:dyDescent="0.25">
      <c r="L29339"/>
    </row>
    <row r="29340" spans="12:12" s="26" customFormat="1" hidden="1" x14ac:dyDescent="0.25">
      <c r="L29340"/>
    </row>
    <row r="29341" spans="12:12" s="26" customFormat="1" hidden="1" x14ac:dyDescent="0.25">
      <c r="L29341"/>
    </row>
    <row r="29342" spans="12:12" s="26" customFormat="1" hidden="1" x14ac:dyDescent="0.25">
      <c r="L29342"/>
    </row>
    <row r="29343" spans="12:12" s="26" customFormat="1" hidden="1" x14ac:dyDescent="0.25">
      <c r="L29343"/>
    </row>
    <row r="29344" spans="12:12" s="26" customFormat="1" hidden="1" x14ac:dyDescent="0.25">
      <c r="L29344"/>
    </row>
    <row r="29345" spans="12:12" s="26" customFormat="1" hidden="1" x14ac:dyDescent="0.25">
      <c r="L29345"/>
    </row>
    <row r="29346" spans="12:12" s="26" customFormat="1" hidden="1" x14ac:dyDescent="0.25">
      <c r="L29346"/>
    </row>
    <row r="29347" spans="12:12" s="26" customFormat="1" hidden="1" x14ac:dyDescent="0.25">
      <c r="L29347"/>
    </row>
    <row r="29348" spans="12:12" s="26" customFormat="1" hidden="1" x14ac:dyDescent="0.25">
      <c r="L29348"/>
    </row>
    <row r="29349" spans="12:12" s="26" customFormat="1" hidden="1" x14ac:dyDescent="0.25">
      <c r="L29349"/>
    </row>
    <row r="29350" spans="12:12" s="26" customFormat="1" hidden="1" x14ac:dyDescent="0.25">
      <c r="L29350"/>
    </row>
    <row r="29351" spans="12:12" s="26" customFormat="1" hidden="1" x14ac:dyDescent="0.25">
      <c r="L29351"/>
    </row>
    <row r="29352" spans="12:12" s="26" customFormat="1" hidden="1" x14ac:dyDescent="0.25">
      <c r="L29352"/>
    </row>
    <row r="29353" spans="12:12" s="26" customFormat="1" hidden="1" x14ac:dyDescent="0.25">
      <c r="L29353"/>
    </row>
    <row r="29354" spans="12:12" s="26" customFormat="1" hidden="1" x14ac:dyDescent="0.25">
      <c r="L29354"/>
    </row>
    <row r="29355" spans="12:12" s="26" customFormat="1" hidden="1" x14ac:dyDescent="0.25">
      <c r="L29355"/>
    </row>
    <row r="29356" spans="12:12" s="26" customFormat="1" hidden="1" x14ac:dyDescent="0.25">
      <c r="L29356"/>
    </row>
    <row r="29357" spans="12:12" s="26" customFormat="1" hidden="1" x14ac:dyDescent="0.25">
      <c r="L29357"/>
    </row>
    <row r="29358" spans="12:12" s="26" customFormat="1" hidden="1" x14ac:dyDescent="0.25">
      <c r="L29358"/>
    </row>
    <row r="29359" spans="12:12" s="26" customFormat="1" hidden="1" x14ac:dyDescent="0.25">
      <c r="L29359"/>
    </row>
    <row r="29360" spans="12:12" s="26" customFormat="1" hidden="1" x14ac:dyDescent="0.25">
      <c r="L29360"/>
    </row>
    <row r="29361" spans="12:12" s="26" customFormat="1" hidden="1" x14ac:dyDescent="0.25">
      <c r="L29361"/>
    </row>
    <row r="29362" spans="12:12" s="26" customFormat="1" hidden="1" x14ac:dyDescent="0.25">
      <c r="L29362"/>
    </row>
    <row r="29363" spans="12:12" s="26" customFormat="1" hidden="1" x14ac:dyDescent="0.25">
      <c r="L29363"/>
    </row>
    <row r="29364" spans="12:12" s="26" customFormat="1" hidden="1" x14ac:dyDescent="0.25">
      <c r="L29364"/>
    </row>
    <row r="29365" spans="12:12" s="26" customFormat="1" hidden="1" x14ac:dyDescent="0.25">
      <c r="L29365"/>
    </row>
    <row r="29366" spans="12:12" s="26" customFormat="1" hidden="1" x14ac:dyDescent="0.25">
      <c r="L29366"/>
    </row>
    <row r="29367" spans="12:12" s="26" customFormat="1" hidden="1" x14ac:dyDescent="0.25">
      <c r="L29367"/>
    </row>
    <row r="29368" spans="12:12" s="26" customFormat="1" hidden="1" x14ac:dyDescent="0.25">
      <c r="L29368"/>
    </row>
    <row r="29369" spans="12:12" s="26" customFormat="1" hidden="1" x14ac:dyDescent="0.25">
      <c r="L29369"/>
    </row>
    <row r="29370" spans="12:12" s="26" customFormat="1" hidden="1" x14ac:dyDescent="0.25">
      <c r="L29370"/>
    </row>
    <row r="29371" spans="12:12" s="26" customFormat="1" hidden="1" x14ac:dyDescent="0.25">
      <c r="L29371"/>
    </row>
    <row r="29372" spans="12:12" s="26" customFormat="1" hidden="1" x14ac:dyDescent="0.25">
      <c r="L29372"/>
    </row>
    <row r="29373" spans="12:12" s="26" customFormat="1" hidden="1" x14ac:dyDescent="0.25">
      <c r="L29373"/>
    </row>
    <row r="29374" spans="12:12" s="26" customFormat="1" hidden="1" x14ac:dyDescent="0.25">
      <c r="L29374"/>
    </row>
    <row r="29375" spans="12:12" s="26" customFormat="1" hidden="1" x14ac:dyDescent="0.25">
      <c r="L29375"/>
    </row>
    <row r="29376" spans="12:12" s="26" customFormat="1" hidden="1" x14ac:dyDescent="0.25">
      <c r="L29376"/>
    </row>
    <row r="29377" spans="12:12" s="26" customFormat="1" hidden="1" x14ac:dyDescent="0.25">
      <c r="L29377"/>
    </row>
    <row r="29378" spans="12:12" s="26" customFormat="1" hidden="1" x14ac:dyDescent="0.25">
      <c r="L29378"/>
    </row>
    <row r="29379" spans="12:12" s="26" customFormat="1" hidden="1" x14ac:dyDescent="0.25">
      <c r="L29379"/>
    </row>
    <row r="29380" spans="12:12" s="26" customFormat="1" hidden="1" x14ac:dyDescent="0.25">
      <c r="L29380"/>
    </row>
    <row r="29381" spans="12:12" s="26" customFormat="1" hidden="1" x14ac:dyDescent="0.25">
      <c r="L29381"/>
    </row>
    <row r="29382" spans="12:12" s="26" customFormat="1" hidden="1" x14ac:dyDescent="0.25">
      <c r="L29382"/>
    </row>
    <row r="29383" spans="12:12" s="26" customFormat="1" hidden="1" x14ac:dyDescent="0.25">
      <c r="L29383"/>
    </row>
    <row r="29384" spans="12:12" s="26" customFormat="1" hidden="1" x14ac:dyDescent="0.25">
      <c r="L29384"/>
    </row>
    <row r="29385" spans="12:12" s="26" customFormat="1" hidden="1" x14ac:dyDescent="0.25">
      <c r="L29385"/>
    </row>
    <row r="29386" spans="12:12" s="26" customFormat="1" hidden="1" x14ac:dyDescent="0.25">
      <c r="L29386"/>
    </row>
    <row r="29387" spans="12:12" s="26" customFormat="1" hidden="1" x14ac:dyDescent="0.25">
      <c r="L29387"/>
    </row>
    <row r="29388" spans="12:12" s="26" customFormat="1" hidden="1" x14ac:dyDescent="0.25">
      <c r="L29388"/>
    </row>
    <row r="29389" spans="12:12" s="26" customFormat="1" hidden="1" x14ac:dyDescent="0.25">
      <c r="L29389"/>
    </row>
    <row r="29390" spans="12:12" s="26" customFormat="1" hidden="1" x14ac:dyDescent="0.25">
      <c r="L29390"/>
    </row>
    <row r="29391" spans="12:12" s="26" customFormat="1" hidden="1" x14ac:dyDescent="0.25">
      <c r="L29391"/>
    </row>
    <row r="29392" spans="12:12" s="26" customFormat="1" hidden="1" x14ac:dyDescent="0.25">
      <c r="L29392"/>
    </row>
    <row r="29393" spans="12:12" s="26" customFormat="1" hidden="1" x14ac:dyDescent="0.25">
      <c r="L29393"/>
    </row>
    <row r="29394" spans="12:12" s="26" customFormat="1" hidden="1" x14ac:dyDescent="0.25">
      <c r="L29394"/>
    </row>
    <row r="29395" spans="12:12" s="26" customFormat="1" hidden="1" x14ac:dyDescent="0.25">
      <c r="L29395"/>
    </row>
    <row r="29396" spans="12:12" s="26" customFormat="1" hidden="1" x14ac:dyDescent="0.25">
      <c r="L29396"/>
    </row>
    <row r="29397" spans="12:12" s="26" customFormat="1" hidden="1" x14ac:dyDescent="0.25">
      <c r="L29397"/>
    </row>
    <row r="29398" spans="12:12" s="26" customFormat="1" hidden="1" x14ac:dyDescent="0.25">
      <c r="L29398"/>
    </row>
    <row r="29399" spans="12:12" s="26" customFormat="1" hidden="1" x14ac:dyDescent="0.25">
      <c r="L29399"/>
    </row>
    <row r="29400" spans="12:12" s="26" customFormat="1" hidden="1" x14ac:dyDescent="0.25">
      <c r="L29400"/>
    </row>
    <row r="29401" spans="12:12" s="26" customFormat="1" hidden="1" x14ac:dyDescent="0.25">
      <c r="L29401"/>
    </row>
    <row r="29402" spans="12:12" s="26" customFormat="1" hidden="1" x14ac:dyDescent="0.25">
      <c r="L29402"/>
    </row>
    <row r="29403" spans="12:12" s="26" customFormat="1" hidden="1" x14ac:dyDescent="0.25">
      <c r="L29403"/>
    </row>
    <row r="29404" spans="12:12" s="26" customFormat="1" hidden="1" x14ac:dyDescent="0.25">
      <c r="L29404"/>
    </row>
    <row r="29405" spans="12:12" s="26" customFormat="1" hidden="1" x14ac:dyDescent="0.25">
      <c r="L29405"/>
    </row>
    <row r="29406" spans="12:12" s="26" customFormat="1" hidden="1" x14ac:dyDescent="0.25">
      <c r="L29406"/>
    </row>
    <row r="29407" spans="12:12" s="26" customFormat="1" hidden="1" x14ac:dyDescent="0.25">
      <c r="L29407"/>
    </row>
    <row r="29408" spans="12:12" s="26" customFormat="1" hidden="1" x14ac:dyDescent="0.25">
      <c r="L29408"/>
    </row>
    <row r="29409" spans="12:12" s="26" customFormat="1" hidden="1" x14ac:dyDescent="0.25">
      <c r="L29409"/>
    </row>
    <row r="29410" spans="12:12" s="26" customFormat="1" hidden="1" x14ac:dyDescent="0.25">
      <c r="L29410"/>
    </row>
    <row r="29411" spans="12:12" s="26" customFormat="1" hidden="1" x14ac:dyDescent="0.25">
      <c r="L29411"/>
    </row>
    <row r="29412" spans="12:12" s="26" customFormat="1" hidden="1" x14ac:dyDescent="0.25">
      <c r="L29412"/>
    </row>
    <row r="29413" spans="12:12" s="26" customFormat="1" hidden="1" x14ac:dyDescent="0.25">
      <c r="L29413"/>
    </row>
    <row r="29414" spans="12:12" s="26" customFormat="1" hidden="1" x14ac:dyDescent="0.25">
      <c r="L29414"/>
    </row>
    <row r="29415" spans="12:12" s="26" customFormat="1" hidden="1" x14ac:dyDescent="0.25">
      <c r="L29415"/>
    </row>
    <row r="29416" spans="12:12" s="26" customFormat="1" hidden="1" x14ac:dyDescent="0.25">
      <c r="L29416"/>
    </row>
    <row r="29417" spans="12:12" s="26" customFormat="1" hidden="1" x14ac:dyDescent="0.25">
      <c r="L29417"/>
    </row>
    <row r="29418" spans="12:12" s="26" customFormat="1" hidden="1" x14ac:dyDescent="0.25">
      <c r="L29418"/>
    </row>
    <row r="29419" spans="12:12" s="26" customFormat="1" hidden="1" x14ac:dyDescent="0.25">
      <c r="L29419"/>
    </row>
    <row r="29420" spans="12:12" s="26" customFormat="1" hidden="1" x14ac:dyDescent="0.25">
      <c r="L29420"/>
    </row>
    <row r="29421" spans="12:12" s="26" customFormat="1" hidden="1" x14ac:dyDescent="0.25">
      <c r="L29421"/>
    </row>
    <row r="29422" spans="12:12" s="26" customFormat="1" hidden="1" x14ac:dyDescent="0.25">
      <c r="L29422"/>
    </row>
    <row r="29423" spans="12:12" s="26" customFormat="1" hidden="1" x14ac:dyDescent="0.25">
      <c r="L29423"/>
    </row>
    <row r="29424" spans="12:12" s="26" customFormat="1" hidden="1" x14ac:dyDescent="0.25">
      <c r="L29424"/>
    </row>
    <row r="29425" spans="12:12" s="26" customFormat="1" hidden="1" x14ac:dyDescent="0.25">
      <c r="L29425"/>
    </row>
    <row r="29426" spans="12:12" s="26" customFormat="1" hidden="1" x14ac:dyDescent="0.25">
      <c r="L29426"/>
    </row>
    <row r="29427" spans="12:12" s="26" customFormat="1" hidden="1" x14ac:dyDescent="0.25">
      <c r="L29427"/>
    </row>
    <row r="29428" spans="12:12" s="26" customFormat="1" hidden="1" x14ac:dyDescent="0.25">
      <c r="L29428"/>
    </row>
    <row r="29429" spans="12:12" s="26" customFormat="1" hidden="1" x14ac:dyDescent="0.25">
      <c r="L29429"/>
    </row>
    <row r="29430" spans="12:12" s="26" customFormat="1" hidden="1" x14ac:dyDescent="0.25">
      <c r="L29430"/>
    </row>
    <row r="29431" spans="12:12" s="26" customFormat="1" hidden="1" x14ac:dyDescent="0.25">
      <c r="L29431"/>
    </row>
    <row r="29432" spans="12:12" s="26" customFormat="1" hidden="1" x14ac:dyDescent="0.25">
      <c r="L29432"/>
    </row>
    <row r="29433" spans="12:12" s="26" customFormat="1" hidden="1" x14ac:dyDescent="0.25">
      <c r="L29433"/>
    </row>
    <row r="29434" spans="12:12" s="26" customFormat="1" hidden="1" x14ac:dyDescent="0.25">
      <c r="L29434"/>
    </row>
    <row r="29435" spans="12:12" s="26" customFormat="1" hidden="1" x14ac:dyDescent="0.25">
      <c r="L29435"/>
    </row>
    <row r="29436" spans="12:12" s="26" customFormat="1" hidden="1" x14ac:dyDescent="0.25">
      <c r="L29436"/>
    </row>
    <row r="29437" spans="12:12" s="26" customFormat="1" hidden="1" x14ac:dyDescent="0.25">
      <c r="L29437"/>
    </row>
    <row r="29438" spans="12:12" s="26" customFormat="1" hidden="1" x14ac:dyDescent="0.25">
      <c r="L29438"/>
    </row>
    <row r="29439" spans="12:12" s="26" customFormat="1" hidden="1" x14ac:dyDescent="0.25">
      <c r="L29439"/>
    </row>
    <row r="29440" spans="12:12" s="26" customFormat="1" hidden="1" x14ac:dyDescent="0.25">
      <c r="L29440"/>
    </row>
    <row r="29441" spans="12:12" s="26" customFormat="1" hidden="1" x14ac:dyDescent="0.25">
      <c r="L29441"/>
    </row>
    <row r="29442" spans="12:12" s="26" customFormat="1" hidden="1" x14ac:dyDescent="0.25">
      <c r="L29442"/>
    </row>
    <row r="29443" spans="12:12" s="26" customFormat="1" hidden="1" x14ac:dyDescent="0.25">
      <c r="L29443"/>
    </row>
    <row r="29444" spans="12:12" s="26" customFormat="1" hidden="1" x14ac:dyDescent="0.25">
      <c r="L29444"/>
    </row>
    <row r="29445" spans="12:12" s="26" customFormat="1" hidden="1" x14ac:dyDescent="0.25">
      <c r="L29445"/>
    </row>
    <row r="29446" spans="12:12" s="26" customFormat="1" hidden="1" x14ac:dyDescent="0.25">
      <c r="L29446"/>
    </row>
    <row r="29447" spans="12:12" s="26" customFormat="1" hidden="1" x14ac:dyDescent="0.25">
      <c r="L29447"/>
    </row>
    <row r="29448" spans="12:12" s="26" customFormat="1" hidden="1" x14ac:dyDescent="0.25">
      <c r="L29448"/>
    </row>
    <row r="29449" spans="12:12" s="26" customFormat="1" hidden="1" x14ac:dyDescent="0.25">
      <c r="L29449"/>
    </row>
    <row r="29450" spans="12:12" s="26" customFormat="1" hidden="1" x14ac:dyDescent="0.25">
      <c r="L29450"/>
    </row>
    <row r="29451" spans="12:12" s="26" customFormat="1" hidden="1" x14ac:dyDescent="0.25">
      <c r="L29451"/>
    </row>
    <row r="29452" spans="12:12" s="26" customFormat="1" hidden="1" x14ac:dyDescent="0.25">
      <c r="L29452"/>
    </row>
    <row r="29453" spans="12:12" s="26" customFormat="1" hidden="1" x14ac:dyDescent="0.25">
      <c r="L29453"/>
    </row>
    <row r="29454" spans="12:12" s="26" customFormat="1" hidden="1" x14ac:dyDescent="0.25">
      <c r="L29454"/>
    </row>
    <row r="29455" spans="12:12" s="26" customFormat="1" hidden="1" x14ac:dyDescent="0.25">
      <c r="L29455"/>
    </row>
    <row r="29456" spans="12:12" s="26" customFormat="1" hidden="1" x14ac:dyDescent="0.25">
      <c r="L29456"/>
    </row>
    <row r="29457" spans="12:12" s="26" customFormat="1" hidden="1" x14ac:dyDescent="0.25">
      <c r="L29457"/>
    </row>
    <row r="29458" spans="12:12" s="26" customFormat="1" hidden="1" x14ac:dyDescent="0.25">
      <c r="L29458"/>
    </row>
    <row r="29459" spans="12:12" s="26" customFormat="1" hidden="1" x14ac:dyDescent="0.25">
      <c r="L29459"/>
    </row>
    <row r="29460" spans="12:12" s="26" customFormat="1" hidden="1" x14ac:dyDescent="0.25">
      <c r="L29460"/>
    </row>
    <row r="29461" spans="12:12" s="26" customFormat="1" hidden="1" x14ac:dyDescent="0.25">
      <c r="L29461"/>
    </row>
    <row r="29462" spans="12:12" s="26" customFormat="1" hidden="1" x14ac:dyDescent="0.25">
      <c r="L29462"/>
    </row>
    <row r="29463" spans="12:12" s="26" customFormat="1" hidden="1" x14ac:dyDescent="0.25">
      <c r="L29463"/>
    </row>
    <row r="29464" spans="12:12" s="26" customFormat="1" hidden="1" x14ac:dyDescent="0.25">
      <c r="L29464"/>
    </row>
    <row r="29465" spans="12:12" s="26" customFormat="1" hidden="1" x14ac:dyDescent="0.25">
      <c r="L29465"/>
    </row>
    <row r="29466" spans="12:12" s="26" customFormat="1" hidden="1" x14ac:dyDescent="0.25">
      <c r="L29466"/>
    </row>
    <row r="29467" spans="12:12" s="26" customFormat="1" hidden="1" x14ac:dyDescent="0.25">
      <c r="L29467"/>
    </row>
    <row r="29468" spans="12:12" s="26" customFormat="1" hidden="1" x14ac:dyDescent="0.25">
      <c r="L29468"/>
    </row>
    <row r="29469" spans="12:12" s="26" customFormat="1" hidden="1" x14ac:dyDescent="0.25">
      <c r="L29469"/>
    </row>
    <row r="29470" spans="12:12" s="26" customFormat="1" hidden="1" x14ac:dyDescent="0.25">
      <c r="L29470"/>
    </row>
    <row r="29471" spans="12:12" s="26" customFormat="1" hidden="1" x14ac:dyDescent="0.25">
      <c r="L29471"/>
    </row>
    <row r="29472" spans="12:12" s="26" customFormat="1" hidden="1" x14ac:dyDescent="0.25">
      <c r="L29472"/>
    </row>
    <row r="29473" spans="12:12" s="26" customFormat="1" hidden="1" x14ac:dyDescent="0.25">
      <c r="L29473"/>
    </row>
    <row r="29474" spans="12:12" s="26" customFormat="1" hidden="1" x14ac:dyDescent="0.25">
      <c r="L29474"/>
    </row>
    <row r="29475" spans="12:12" s="26" customFormat="1" hidden="1" x14ac:dyDescent="0.25">
      <c r="L29475"/>
    </row>
    <row r="29476" spans="12:12" s="26" customFormat="1" hidden="1" x14ac:dyDescent="0.25">
      <c r="L29476"/>
    </row>
    <row r="29477" spans="12:12" s="26" customFormat="1" hidden="1" x14ac:dyDescent="0.25">
      <c r="L29477"/>
    </row>
    <row r="29478" spans="12:12" s="26" customFormat="1" hidden="1" x14ac:dyDescent="0.25">
      <c r="L29478"/>
    </row>
    <row r="29479" spans="12:12" s="26" customFormat="1" hidden="1" x14ac:dyDescent="0.25">
      <c r="L29479"/>
    </row>
    <row r="29480" spans="12:12" s="26" customFormat="1" hidden="1" x14ac:dyDescent="0.25">
      <c r="L29480"/>
    </row>
    <row r="29481" spans="12:12" s="26" customFormat="1" hidden="1" x14ac:dyDescent="0.25">
      <c r="L29481"/>
    </row>
    <row r="29482" spans="12:12" s="26" customFormat="1" hidden="1" x14ac:dyDescent="0.25">
      <c r="L29482"/>
    </row>
    <row r="29483" spans="12:12" s="26" customFormat="1" hidden="1" x14ac:dyDescent="0.25">
      <c r="L29483"/>
    </row>
    <row r="29484" spans="12:12" s="26" customFormat="1" hidden="1" x14ac:dyDescent="0.25">
      <c r="L29484"/>
    </row>
    <row r="29485" spans="12:12" s="26" customFormat="1" hidden="1" x14ac:dyDescent="0.25">
      <c r="L29485"/>
    </row>
    <row r="29486" spans="12:12" s="26" customFormat="1" hidden="1" x14ac:dyDescent="0.25">
      <c r="L29486"/>
    </row>
    <row r="29487" spans="12:12" s="26" customFormat="1" hidden="1" x14ac:dyDescent="0.25">
      <c r="L29487"/>
    </row>
    <row r="29488" spans="12:12" s="26" customFormat="1" hidden="1" x14ac:dyDescent="0.25">
      <c r="L29488"/>
    </row>
    <row r="29489" spans="12:12" s="26" customFormat="1" hidden="1" x14ac:dyDescent="0.25">
      <c r="L29489"/>
    </row>
    <row r="29490" spans="12:12" s="26" customFormat="1" hidden="1" x14ac:dyDescent="0.25">
      <c r="L29490"/>
    </row>
    <row r="29491" spans="12:12" s="26" customFormat="1" hidden="1" x14ac:dyDescent="0.25">
      <c r="L29491"/>
    </row>
    <row r="29492" spans="12:12" s="26" customFormat="1" hidden="1" x14ac:dyDescent="0.25">
      <c r="L29492"/>
    </row>
    <row r="29493" spans="12:12" s="26" customFormat="1" hidden="1" x14ac:dyDescent="0.25">
      <c r="L29493"/>
    </row>
    <row r="29494" spans="12:12" s="26" customFormat="1" hidden="1" x14ac:dyDescent="0.25">
      <c r="L29494"/>
    </row>
    <row r="29495" spans="12:12" s="26" customFormat="1" hidden="1" x14ac:dyDescent="0.25">
      <c r="L29495"/>
    </row>
    <row r="29496" spans="12:12" s="26" customFormat="1" hidden="1" x14ac:dyDescent="0.25">
      <c r="L29496"/>
    </row>
    <row r="29497" spans="12:12" s="26" customFormat="1" hidden="1" x14ac:dyDescent="0.25">
      <c r="L29497"/>
    </row>
    <row r="29498" spans="12:12" s="26" customFormat="1" hidden="1" x14ac:dyDescent="0.25">
      <c r="L29498"/>
    </row>
    <row r="29499" spans="12:12" s="26" customFormat="1" hidden="1" x14ac:dyDescent="0.25">
      <c r="L29499"/>
    </row>
    <row r="29500" spans="12:12" s="26" customFormat="1" hidden="1" x14ac:dyDescent="0.25">
      <c r="L29500"/>
    </row>
    <row r="29501" spans="12:12" s="26" customFormat="1" hidden="1" x14ac:dyDescent="0.25">
      <c r="L29501"/>
    </row>
    <row r="29502" spans="12:12" s="26" customFormat="1" hidden="1" x14ac:dyDescent="0.25">
      <c r="L29502"/>
    </row>
    <row r="29503" spans="12:12" s="26" customFormat="1" hidden="1" x14ac:dyDescent="0.25">
      <c r="L29503"/>
    </row>
    <row r="29504" spans="12:12" s="26" customFormat="1" hidden="1" x14ac:dyDescent="0.25">
      <c r="L29504"/>
    </row>
    <row r="29505" spans="12:12" s="26" customFormat="1" hidden="1" x14ac:dyDescent="0.25">
      <c r="L29505"/>
    </row>
    <row r="29506" spans="12:12" s="26" customFormat="1" hidden="1" x14ac:dyDescent="0.25">
      <c r="L29506"/>
    </row>
    <row r="29507" spans="12:12" s="26" customFormat="1" hidden="1" x14ac:dyDescent="0.25">
      <c r="L29507"/>
    </row>
    <row r="29508" spans="12:12" s="26" customFormat="1" hidden="1" x14ac:dyDescent="0.25">
      <c r="L29508"/>
    </row>
    <row r="29509" spans="12:12" s="26" customFormat="1" hidden="1" x14ac:dyDescent="0.25">
      <c r="L29509"/>
    </row>
    <row r="29510" spans="12:12" s="26" customFormat="1" hidden="1" x14ac:dyDescent="0.25">
      <c r="L29510"/>
    </row>
    <row r="29511" spans="12:12" s="26" customFormat="1" hidden="1" x14ac:dyDescent="0.25">
      <c r="L29511"/>
    </row>
    <row r="29512" spans="12:12" s="26" customFormat="1" hidden="1" x14ac:dyDescent="0.25">
      <c r="L29512"/>
    </row>
    <row r="29513" spans="12:12" s="26" customFormat="1" hidden="1" x14ac:dyDescent="0.25">
      <c r="L29513"/>
    </row>
    <row r="29514" spans="12:12" s="26" customFormat="1" hidden="1" x14ac:dyDescent="0.25">
      <c r="L29514"/>
    </row>
    <row r="29515" spans="12:12" s="26" customFormat="1" hidden="1" x14ac:dyDescent="0.25">
      <c r="L29515"/>
    </row>
    <row r="29516" spans="12:12" s="26" customFormat="1" hidden="1" x14ac:dyDescent="0.25">
      <c r="L29516"/>
    </row>
    <row r="29517" spans="12:12" s="26" customFormat="1" hidden="1" x14ac:dyDescent="0.25">
      <c r="L29517"/>
    </row>
    <row r="29518" spans="12:12" s="26" customFormat="1" hidden="1" x14ac:dyDescent="0.25">
      <c r="L29518"/>
    </row>
    <row r="29519" spans="12:12" s="26" customFormat="1" hidden="1" x14ac:dyDescent="0.25">
      <c r="L29519"/>
    </row>
    <row r="29520" spans="12:12" s="26" customFormat="1" hidden="1" x14ac:dyDescent="0.25">
      <c r="L29520"/>
    </row>
    <row r="29521" spans="12:12" s="26" customFormat="1" hidden="1" x14ac:dyDescent="0.25">
      <c r="L29521"/>
    </row>
    <row r="29522" spans="12:12" s="26" customFormat="1" hidden="1" x14ac:dyDescent="0.25">
      <c r="L29522"/>
    </row>
    <row r="29523" spans="12:12" s="26" customFormat="1" hidden="1" x14ac:dyDescent="0.25">
      <c r="L29523"/>
    </row>
    <row r="29524" spans="12:12" s="26" customFormat="1" hidden="1" x14ac:dyDescent="0.25">
      <c r="L29524"/>
    </row>
    <row r="29525" spans="12:12" s="26" customFormat="1" hidden="1" x14ac:dyDescent="0.25">
      <c r="L29525"/>
    </row>
    <row r="29526" spans="12:12" s="26" customFormat="1" hidden="1" x14ac:dyDescent="0.25">
      <c r="L29526"/>
    </row>
    <row r="29527" spans="12:12" s="26" customFormat="1" hidden="1" x14ac:dyDescent="0.25">
      <c r="L29527"/>
    </row>
    <row r="29528" spans="12:12" s="26" customFormat="1" hidden="1" x14ac:dyDescent="0.25">
      <c r="L29528"/>
    </row>
    <row r="29529" spans="12:12" s="26" customFormat="1" hidden="1" x14ac:dyDescent="0.25">
      <c r="L29529"/>
    </row>
    <row r="29530" spans="12:12" s="26" customFormat="1" hidden="1" x14ac:dyDescent="0.25">
      <c r="L29530"/>
    </row>
    <row r="29531" spans="12:12" s="26" customFormat="1" hidden="1" x14ac:dyDescent="0.25">
      <c r="L29531"/>
    </row>
    <row r="29532" spans="12:12" s="26" customFormat="1" hidden="1" x14ac:dyDescent="0.25">
      <c r="L29532"/>
    </row>
    <row r="29533" spans="12:12" s="26" customFormat="1" hidden="1" x14ac:dyDescent="0.25">
      <c r="L29533"/>
    </row>
    <row r="29534" spans="12:12" s="26" customFormat="1" hidden="1" x14ac:dyDescent="0.25">
      <c r="L29534"/>
    </row>
    <row r="29535" spans="12:12" s="26" customFormat="1" hidden="1" x14ac:dyDescent="0.25">
      <c r="L29535"/>
    </row>
    <row r="29536" spans="12:12" s="26" customFormat="1" hidden="1" x14ac:dyDescent="0.25">
      <c r="L29536"/>
    </row>
    <row r="29537" spans="12:12" s="26" customFormat="1" hidden="1" x14ac:dyDescent="0.25">
      <c r="L29537"/>
    </row>
    <row r="29538" spans="12:12" s="26" customFormat="1" hidden="1" x14ac:dyDescent="0.25">
      <c r="L29538"/>
    </row>
    <row r="29539" spans="12:12" s="26" customFormat="1" hidden="1" x14ac:dyDescent="0.25">
      <c r="L29539"/>
    </row>
    <row r="29540" spans="12:12" s="26" customFormat="1" hidden="1" x14ac:dyDescent="0.25">
      <c r="L29540"/>
    </row>
    <row r="29541" spans="12:12" s="26" customFormat="1" hidden="1" x14ac:dyDescent="0.25">
      <c r="L29541"/>
    </row>
    <row r="29542" spans="12:12" s="26" customFormat="1" hidden="1" x14ac:dyDescent="0.25">
      <c r="L29542"/>
    </row>
    <row r="29543" spans="12:12" s="26" customFormat="1" hidden="1" x14ac:dyDescent="0.25">
      <c r="L29543"/>
    </row>
    <row r="29544" spans="12:12" s="26" customFormat="1" hidden="1" x14ac:dyDescent="0.25">
      <c r="L29544"/>
    </row>
    <row r="29545" spans="12:12" s="26" customFormat="1" hidden="1" x14ac:dyDescent="0.25">
      <c r="L29545"/>
    </row>
    <row r="29546" spans="12:12" s="26" customFormat="1" hidden="1" x14ac:dyDescent="0.25">
      <c r="L29546"/>
    </row>
    <row r="29547" spans="12:12" s="26" customFormat="1" hidden="1" x14ac:dyDescent="0.25">
      <c r="L29547"/>
    </row>
    <row r="29548" spans="12:12" s="26" customFormat="1" hidden="1" x14ac:dyDescent="0.25">
      <c r="L29548"/>
    </row>
    <row r="29549" spans="12:12" s="26" customFormat="1" hidden="1" x14ac:dyDescent="0.25">
      <c r="L29549"/>
    </row>
    <row r="29550" spans="12:12" s="26" customFormat="1" hidden="1" x14ac:dyDescent="0.25">
      <c r="L29550"/>
    </row>
    <row r="29551" spans="12:12" s="26" customFormat="1" hidden="1" x14ac:dyDescent="0.25">
      <c r="L29551"/>
    </row>
    <row r="29552" spans="12:12" s="26" customFormat="1" hidden="1" x14ac:dyDescent="0.25">
      <c r="L29552"/>
    </row>
    <row r="29553" spans="12:12" s="26" customFormat="1" hidden="1" x14ac:dyDescent="0.25">
      <c r="L29553"/>
    </row>
    <row r="29554" spans="12:12" s="26" customFormat="1" hidden="1" x14ac:dyDescent="0.25">
      <c r="L29554"/>
    </row>
    <row r="29555" spans="12:12" s="26" customFormat="1" hidden="1" x14ac:dyDescent="0.25">
      <c r="L29555"/>
    </row>
    <row r="29556" spans="12:12" s="26" customFormat="1" hidden="1" x14ac:dyDescent="0.25">
      <c r="L29556"/>
    </row>
    <row r="29557" spans="12:12" s="26" customFormat="1" hidden="1" x14ac:dyDescent="0.25">
      <c r="L29557"/>
    </row>
    <row r="29558" spans="12:12" s="26" customFormat="1" hidden="1" x14ac:dyDescent="0.25">
      <c r="L29558"/>
    </row>
    <row r="29559" spans="12:12" s="26" customFormat="1" hidden="1" x14ac:dyDescent="0.25">
      <c r="L29559"/>
    </row>
    <row r="29560" spans="12:12" s="26" customFormat="1" hidden="1" x14ac:dyDescent="0.25">
      <c r="L29560"/>
    </row>
    <row r="29561" spans="12:12" s="26" customFormat="1" hidden="1" x14ac:dyDescent="0.25">
      <c r="L29561"/>
    </row>
    <row r="29562" spans="12:12" s="26" customFormat="1" hidden="1" x14ac:dyDescent="0.25">
      <c r="L29562"/>
    </row>
    <row r="29563" spans="12:12" s="26" customFormat="1" hidden="1" x14ac:dyDescent="0.25">
      <c r="L29563"/>
    </row>
    <row r="29564" spans="12:12" s="26" customFormat="1" hidden="1" x14ac:dyDescent="0.25">
      <c r="L29564"/>
    </row>
    <row r="29565" spans="12:12" s="26" customFormat="1" hidden="1" x14ac:dyDescent="0.25">
      <c r="L29565"/>
    </row>
    <row r="29566" spans="12:12" s="26" customFormat="1" hidden="1" x14ac:dyDescent="0.25">
      <c r="L29566"/>
    </row>
    <row r="29567" spans="12:12" s="26" customFormat="1" hidden="1" x14ac:dyDescent="0.25">
      <c r="L29567"/>
    </row>
    <row r="29568" spans="12:12" s="26" customFormat="1" hidden="1" x14ac:dyDescent="0.25">
      <c r="L29568"/>
    </row>
    <row r="29569" spans="12:12" s="26" customFormat="1" hidden="1" x14ac:dyDescent="0.25">
      <c r="L29569"/>
    </row>
    <row r="29570" spans="12:12" s="26" customFormat="1" hidden="1" x14ac:dyDescent="0.25">
      <c r="L29570"/>
    </row>
    <row r="29571" spans="12:12" s="26" customFormat="1" hidden="1" x14ac:dyDescent="0.25">
      <c r="L29571"/>
    </row>
    <row r="29572" spans="12:12" s="26" customFormat="1" hidden="1" x14ac:dyDescent="0.25">
      <c r="L29572"/>
    </row>
    <row r="29573" spans="12:12" s="26" customFormat="1" hidden="1" x14ac:dyDescent="0.25">
      <c r="L29573"/>
    </row>
    <row r="29574" spans="12:12" s="26" customFormat="1" hidden="1" x14ac:dyDescent="0.25">
      <c r="L29574"/>
    </row>
    <row r="29575" spans="12:12" s="26" customFormat="1" hidden="1" x14ac:dyDescent="0.25">
      <c r="L29575"/>
    </row>
    <row r="29576" spans="12:12" s="26" customFormat="1" hidden="1" x14ac:dyDescent="0.25">
      <c r="L29576"/>
    </row>
    <row r="29577" spans="12:12" s="26" customFormat="1" hidden="1" x14ac:dyDescent="0.25">
      <c r="L29577"/>
    </row>
    <row r="29578" spans="12:12" s="26" customFormat="1" hidden="1" x14ac:dyDescent="0.25">
      <c r="L29578"/>
    </row>
    <row r="29579" spans="12:12" s="26" customFormat="1" hidden="1" x14ac:dyDescent="0.25">
      <c r="L29579"/>
    </row>
    <row r="29580" spans="12:12" s="26" customFormat="1" hidden="1" x14ac:dyDescent="0.25">
      <c r="L29580"/>
    </row>
    <row r="29581" spans="12:12" s="26" customFormat="1" hidden="1" x14ac:dyDescent="0.25">
      <c r="L29581"/>
    </row>
    <row r="29582" spans="12:12" s="26" customFormat="1" hidden="1" x14ac:dyDescent="0.25">
      <c r="L29582"/>
    </row>
    <row r="29583" spans="12:12" s="26" customFormat="1" hidden="1" x14ac:dyDescent="0.25">
      <c r="L29583"/>
    </row>
    <row r="29584" spans="12:12" s="26" customFormat="1" hidden="1" x14ac:dyDescent="0.25">
      <c r="L29584"/>
    </row>
    <row r="29585" spans="12:12" s="26" customFormat="1" hidden="1" x14ac:dyDescent="0.25">
      <c r="L29585"/>
    </row>
    <row r="29586" spans="12:12" s="26" customFormat="1" hidden="1" x14ac:dyDescent="0.25">
      <c r="L29586"/>
    </row>
    <row r="29587" spans="12:12" s="26" customFormat="1" hidden="1" x14ac:dyDescent="0.25">
      <c r="L29587"/>
    </row>
    <row r="29588" spans="12:12" s="26" customFormat="1" hidden="1" x14ac:dyDescent="0.25">
      <c r="L29588"/>
    </row>
    <row r="29589" spans="12:12" s="26" customFormat="1" hidden="1" x14ac:dyDescent="0.25">
      <c r="L29589"/>
    </row>
    <row r="29590" spans="12:12" s="26" customFormat="1" hidden="1" x14ac:dyDescent="0.25">
      <c r="L29590"/>
    </row>
    <row r="29591" spans="12:12" s="26" customFormat="1" hidden="1" x14ac:dyDescent="0.25">
      <c r="L29591"/>
    </row>
    <row r="29592" spans="12:12" s="26" customFormat="1" hidden="1" x14ac:dyDescent="0.25">
      <c r="L29592"/>
    </row>
    <row r="29593" spans="12:12" s="26" customFormat="1" hidden="1" x14ac:dyDescent="0.25">
      <c r="L29593"/>
    </row>
    <row r="29594" spans="12:12" s="26" customFormat="1" hidden="1" x14ac:dyDescent="0.25">
      <c r="L29594"/>
    </row>
    <row r="29595" spans="12:12" s="26" customFormat="1" hidden="1" x14ac:dyDescent="0.25">
      <c r="L29595"/>
    </row>
    <row r="29596" spans="12:12" s="26" customFormat="1" hidden="1" x14ac:dyDescent="0.25">
      <c r="L29596"/>
    </row>
    <row r="29597" spans="12:12" s="26" customFormat="1" hidden="1" x14ac:dyDescent="0.25">
      <c r="L29597"/>
    </row>
    <row r="29598" spans="12:12" s="26" customFormat="1" hidden="1" x14ac:dyDescent="0.25">
      <c r="L29598"/>
    </row>
    <row r="29599" spans="12:12" s="26" customFormat="1" hidden="1" x14ac:dyDescent="0.25">
      <c r="L29599"/>
    </row>
    <row r="29600" spans="12:12" s="26" customFormat="1" hidden="1" x14ac:dyDescent="0.25">
      <c r="L29600"/>
    </row>
    <row r="29601" spans="12:12" s="26" customFormat="1" hidden="1" x14ac:dyDescent="0.25">
      <c r="L29601"/>
    </row>
    <row r="29602" spans="12:12" s="26" customFormat="1" hidden="1" x14ac:dyDescent="0.25">
      <c r="L29602"/>
    </row>
    <row r="29603" spans="12:12" s="26" customFormat="1" hidden="1" x14ac:dyDescent="0.25">
      <c r="L29603"/>
    </row>
    <row r="29604" spans="12:12" s="26" customFormat="1" hidden="1" x14ac:dyDescent="0.25">
      <c r="L29604"/>
    </row>
    <row r="29605" spans="12:12" s="26" customFormat="1" hidden="1" x14ac:dyDescent="0.25">
      <c r="L29605"/>
    </row>
    <row r="29606" spans="12:12" s="26" customFormat="1" hidden="1" x14ac:dyDescent="0.25">
      <c r="L29606"/>
    </row>
    <row r="29607" spans="12:12" s="26" customFormat="1" hidden="1" x14ac:dyDescent="0.25">
      <c r="L29607"/>
    </row>
    <row r="29608" spans="12:12" s="26" customFormat="1" hidden="1" x14ac:dyDescent="0.25">
      <c r="L29608"/>
    </row>
    <row r="29609" spans="12:12" s="26" customFormat="1" hidden="1" x14ac:dyDescent="0.25">
      <c r="L29609"/>
    </row>
    <row r="29610" spans="12:12" s="26" customFormat="1" hidden="1" x14ac:dyDescent="0.25">
      <c r="L29610"/>
    </row>
    <row r="29611" spans="12:12" s="26" customFormat="1" hidden="1" x14ac:dyDescent="0.25">
      <c r="L29611"/>
    </row>
    <row r="29612" spans="12:12" s="26" customFormat="1" hidden="1" x14ac:dyDescent="0.25">
      <c r="L29612"/>
    </row>
    <row r="29613" spans="12:12" s="26" customFormat="1" hidden="1" x14ac:dyDescent="0.25">
      <c r="L29613"/>
    </row>
    <row r="29614" spans="12:12" s="26" customFormat="1" hidden="1" x14ac:dyDescent="0.25">
      <c r="L29614"/>
    </row>
    <row r="29615" spans="12:12" s="26" customFormat="1" hidden="1" x14ac:dyDescent="0.25">
      <c r="L29615"/>
    </row>
    <row r="29616" spans="12:12" s="26" customFormat="1" hidden="1" x14ac:dyDescent="0.25">
      <c r="L29616"/>
    </row>
    <row r="29617" spans="12:12" s="26" customFormat="1" hidden="1" x14ac:dyDescent="0.25">
      <c r="L29617"/>
    </row>
    <row r="29618" spans="12:12" s="26" customFormat="1" hidden="1" x14ac:dyDescent="0.25">
      <c r="L29618"/>
    </row>
    <row r="29619" spans="12:12" s="26" customFormat="1" hidden="1" x14ac:dyDescent="0.25">
      <c r="L29619"/>
    </row>
    <row r="29620" spans="12:12" s="26" customFormat="1" hidden="1" x14ac:dyDescent="0.25">
      <c r="L29620"/>
    </row>
    <row r="29621" spans="12:12" s="26" customFormat="1" hidden="1" x14ac:dyDescent="0.25">
      <c r="L29621"/>
    </row>
    <row r="29622" spans="12:12" s="26" customFormat="1" hidden="1" x14ac:dyDescent="0.25">
      <c r="L29622"/>
    </row>
    <row r="29623" spans="12:12" s="26" customFormat="1" hidden="1" x14ac:dyDescent="0.25">
      <c r="L29623"/>
    </row>
    <row r="29624" spans="12:12" s="26" customFormat="1" hidden="1" x14ac:dyDescent="0.25">
      <c r="L29624"/>
    </row>
    <row r="29625" spans="12:12" s="26" customFormat="1" hidden="1" x14ac:dyDescent="0.25">
      <c r="L29625"/>
    </row>
    <row r="29626" spans="12:12" s="26" customFormat="1" hidden="1" x14ac:dyDescent="0.25">
      <c r="L29626"/>
    </row>
    <row r="29627" spans="12:12" s="26" customFormat="1" hidden="1" x14ac:dyDescent="0.25">
      <c r="L29627"/>
    </row>
    <row r="29628" spans="12:12" s="26" customFormat="1" hidden="1" x14ac:dyDescent="0.25">
      <c r="L29628"/>
    </row>
    <row r="29629" spans="12:12" s="26" customFormat="1" hidden="1" x14ac:dyDescent="0.25">
      <c r="L29629"/>
    </row>
    <row r="29630" spans="12:12" s="26" customFormat="1" hidden="1" x14ac:dyDescent="0.25">
      <c r="L29630"/>
    </row>
    <row r="29631" spans="12:12" s="26" customFormat="1" hidden="1" x14ac:dyDescent="0.25">
      <c r="L29631"/>
    </row>
    <row r="29632" spans="12:12" s="26" customFormat="1" hidden="1" x14ac:dyDescent="0.25">
      <c r="L29632"/>
    </row>
    <row r="29633" spans="12:12" s="26" customFormat="1" hidden="1" x14ac:dyDescent="0.25">
      <c r="L29633"/>
    </row>
    <row r="29634" spans="12:12" s="26" customFormat="1" hidden="1" x14ac:dyDescent="0.25">
      <c r="L29634"/>
    </row>
    <row r="29635" spans="12:12" s="26" customFormat="1" hidden="1" x14ac:dyDescent="0.25">
      <c r="L29635"/>
    </row>
    <row r="29636" spans="12:12" s="26" customFormat="1" hidden="1" x14ac:dyDescent="0.25">
      <c r="L29636"/>
    </row>
    <row r="29637" spans="12:12" s="26" customFormat="1" hidden="1" x14ac:dyDescent="0.25">
      <c r="L29637"/>
    </row>
    <row r="29638" spans="12:12" s="26" customFormat="1" hidden="1" x14ac:dyDescent="0.25">
      <c r="L29638"/>
    </row>
    <row r="29639" spans="12:12" s="26" customFormat="1" hidden="1" x14ac:dyDescent="0.25">
      <c r="L29639"/>
    </row>
    <row r="29640" spans="12:12" s="26" customFormat="1" hidden="1" x14ac:dyDescent="0.25">
      <c r="L29640"/>
    </row>
    <row r="29641" spans="12:12" s="26" customFormat="1" hidden="1" x14ac:dyDescent="0.25">
      <c r="L29641"/>
    </row>
    <row r="29642" spans="12:12" s="26" customFormat="1" hidden="1" x14ac:dyDescent="0.25">
      <c r="L29642"/>
    </row>
    <row r="29643" spans="12:12" s="26" customFormat="1" hidden="1" x14ac:dyDescent="0.25">
      <c r="L29643"/>
    </row>
    <row r="29644" spans="12:12" s="26" customFormat="1" hidden="1" x14ac:dyDescent="0.25">
      <c r="L29644"/>
    </row>
    <row r="29645" spans="12:12" s="26" customFormat="1" hidden="1" x14ac:dyDescent="0.25">
      <c r="L29645"/>
    </row>
    <row r="29646" spans="12:12" s="26" customFormat="1" hidden="1" x14ac:dyDescent="0.25">
      <c r="L29646"/>
    </row>
    <row r="29647" spans="12:12" s="26" customFormat="1" hidden="1" x14ac:dyDescent="0.25">
      <c r="L29647"/>
    </row>
    <row r="29648" spans="12:12" s="26" customFormat="1" hidden="1" x14ac:dyDescent="0.25">
      <c r="L29648"/>
    </row>
    <row r="29649" spans="12:12" s="26" customFormat="1" hidden="1" x14ac:dyDescent="0.25">
      <c r="L29649"/>
    </row>
    <row r="29650" spans="12:12" s="26" customFormat="1" hidden="1" x14ac:dyDescent="0.25">
      <c r="L29650"/>
    </row>
    <row r="29651" spans="12:12" s="26" customFormat="1" hidden="1" x14ac:dyDescent="0.25">
      <c r="L29651"/>
    </row>
    <row r="29652" spans="12:12" s="26" customFormat="1" hidden="1" x14ac:dyDescent="0.25">
      <c r="L29652"/>
    </row>
    <row r="29653" spans="12:12" s="26" customFormat="1" hidden="1" x14ac:dyDescent="0.25">
      <c r="L29653"/>
    </row>
    <row r="29654" spans="12:12" s="26" customFormat="1" hidden="1" x14ac:dyDescent="0.25">
      <c r="L29654"/>
    </row>
    <row r="29655" spans="12:12" s="26" customFormat="1" hidden="1" x14ac:dyDescent="0.25">
      <c r="L29655"/>
    </row>
    <row r="29656" spans="12:12" s="26" customFormat="1" hidden="1" x14ac:dyDescent="0.25">
      <c r="L29656"/>
    </row>
    <row r="29657" spans="12:12" s="26" customFormat="1" hidden="1" x14ac:dyDescent="0.25">
      <c r="L29657"/>
    </row>
    <row r="29658" spans="12:12" s="26" customFormat="1" hidden="1" x14ac:dyDescent="0.25">
      <c r="L29658"/>
    </row>
    <row r="29659" spans="12:12" s="26" customFormat="1" hidden="1" x14ac:dyDescent="0.25">
      <c r="L29659"/>
    </row>
    <row r="29660" spans="12:12" s="26" customFormat="1" hidden="1" x14ac:dyDescent="0.25">
      <c r="L29660"/>
    </row>
    <row r="29661" spans="12:12" s="26" customFormat="1" hidden="1" x14ac:dyDescent="0.25">
      <c r="L29661"/>
    </row>
    <row r="29662" spans="12:12" s="26" customFormat="1" hidden="1" x14ac:dyDescent="0.25">
      <c r="L29662"/>
    </row>
    <row r="29663" spans="12:12" s="26" customFormat="1" hidden="1" x14ac:dyDescent="0.25">
      <c r="L29663"/>
    </row>
    <row r="29664" spans="12:12" s="26" customFormat="1" hidden="1" x14ac:dyDescent="0.25">
      <c r="L29664"/>
    </row>
    <row r="29665" spans="12:12" s="26" customFormat="1" hidden="1" x14ac:dyDescent="0.25">
      <c r="L29665"/>
    </row>
    <row r="29666" spans="12:12" s="26" customFormat="1" hidden="1" x14ac:dyDescent="0.25">
      <c r="L29666"/>
    </row>
    <row r="29667" spans="12:12" s="26" customFormat="1" hidden="1" x14ac:dyDescent="0.25">
      <c r="L29667"/>
    </row>
    <row r="29668" spans="12:12" s="26" customFormat="1" hidden="1" x14ac:dyDescent="0.25">
      <c r="L29668"/>
    </row>
    <row r="29669" spans="12:12" s="26" customFormat="1" hidden="1" x14ac:dyDescent="0.25">
      <c r="L29669"/>
    </row>
    <row r="29670" spans="12:12" s="26" customFormat="1" hidden="1" x14ac:dyDescent="0.25">
      <c r="L29670"/>
    </row>
    <row r="29671" spans="12:12" s="26" customFormat="1" hidden="1" x14ac:dyDescent="0.25">
      <c r="L29671"/>
    </row>
    <row r="29672" spans="12:12" s="26" customFormat="1" hidden="1" x14ac:dyDescent="0.25">
      <c r="L29672"/>
    </row>
    <row r="29673" spans="12:12" s="26" customFormat="1" hidden="1" x14ac:dyDescent="0.25">
      <c r="L29673"/>
    </row>
    <row r="29674" spans="12:12" s="26" customFormat="1" hidden="1" x14ac:dyDescent="0.25">
      <c r="L29674"/>
    </row>
    <row r="29675" spans="12:12" s="26" customFormat="1" hidden="1" x14ac:dyDescent="0.25">
      <c r="L29675"/>
    </row>
    <row r="29676" spans="12:12" s="26" customFormat="1" hidden="1" x14ac:dyDescent="0.25">
      <c r="L29676"/>
    </row>
    <row r="29677" spans="12:12" s="26" customFormat="1" hidden="1" x14ac:dyDescent="0.25">
      <c r="L29677"/>
    </row>
    <row r="29678" spans="12:12" s="26" customFormat="1" hidden="1" x14ac:dyDescent="0.25">
      <c r="L29678"/>
    </row>
    <row r="29679" spans="12:12" s="26" customFormat="1" hidden="1" x14ac:dyDescent="0.25">
      <c r="L29679"/>
    </row>
    <row r="29680" spans="12:12" s="26" customFormat="1" hidden="1" x14ac:dyDescent="0.25">
      <c r="L29680"/>
    </row>
    <row r="29681" spans="12:12" s="26" customFormat="1" hidden="1" x14ac:dyDescent="0.25">
      <c r="L29681"/>
    </row>
    <row r="29682" spans="12:12" s="26" customFormat="1" hidden="1" x14ac:dyDescent="0.25">
      <c r="L29682"/>
    </row>
    <row r="29683" spans="12:12" s="26" customFormat="1" hidden="1" x14ac:dyDescent="0.25">
      <c r="L29683"/>
    </row>
    <row r="29684" spans="12:12" s="26" customFormat="1" hidden="1" x14ac:dyDescent="0.25">
      <c r="L29684"/>
    </row>
    <row r="29685" spans="12:12" s="26" customFormat="1" hidden="1" x14ac:dyDescent="0.25">
      <c r="L29685"/>
    </row>
    <row r="29686" spans="12:12" s="26" customFormat="1" hidden="1" x14ac:dyDescent="0.25">
      <c r="L29686"/>
    </row>
    <row r="29687" spans="12:12" s="26" customFormat="1" hidden="1" x14ac:dyDescent="0.25">
      <c r="L29687"/>
    </row>
    <row r="29688" spans="12:12" s="26" customFormat="1" hidden="1" x14ac:dyDescent="0.25">
      <c r="L29688"/>
    </row>
    <row r="29689" spans="12:12" s="26" customFormat="1" hidden="1" x14ac:dyDescent="0.25">
      <c r="L29689"/>
    </row>
    <row r="29690" spans="12:12" s="26" customFormat="1" hidden="1" x14ac:dyDescent="0.25">
      <c r="L29690"/>
    </row>
    <row r="29691" spans="12:12" s="26" customFormat="1" hidden="1" x14ac:dyDescent="0.25">
      <c r="L29691"/>
    </row>
    <row r="29692" spans="12:12" s="26" customFormat="1" hidden="1" x14ac:dyDescent="0.25">
      <c r="L29692"/>
    </row>
    <row r="29693" spans="12:12" s="26" customFormat="1" hidden="1" x14ac:dyDescent="0.25">
      <c r="L29693"/>
    </row>
    <row r="29694" spans="12:12" s="26" customFormat="1" hidden="1" x14ac:dyDescent="0.25">
      <c r="L29694"/>
    </row>
    <row r="29695" spans="12:12" s="26" customFormat="1" hidden="1" x14ac:dyDescent="0.25">
      <c r="L29695"/>
    </row>
    <row r="29696" spans="12:12" s="26" customFormat="1" hidden="1" x14ac:dyDescent="0.25">
      <c r="L29696"/>
    </row>
    <row r="29697" spans="12:12" s="26" customFormat="1" hidden="1" x14ac:dyDescent="0.25">
      <c r="L29697"/>
    </row>
    <row r="29698" spans="12:12" s="26" customFormat="1" hidden="1" x14ac:dyDescent="0.25">
      <c r="L29698"/>
    </row>
    <row r="29699" spans="12:12" s="26" customFormat="1" hidden="1" x14ac:dyDescent="0.25">
      <c r="L29699"/>
    </row>
    <row r="29700" spans="12:12" s="26" customFormat="1" hidden="1" x14ac:dyDescent="0.25">
      <c r="L29700"/>
    </row>
    <row r="29701" spans="12:12" s="26" customFormat="1" hidden="1" x14ac:dyDescent="0.25">
      <c r="L29701"/>
    </row>
    <row r="29702" spans="12:12" s="26" customFormat="1" hidden="1" x14ac:dyDescent="0.25">
      <c r="L29702"/>
    </row>
    <row r="29703" spans="12:12" s="26" customFormat="1" hidden="1" x14ac:dyDescent="0.25">
      <c r="L29703"/>
    </row>
    <row r="29704" spans="12:12" s="26" customFormat="1" hidden="1" x14ac:dyDescent="0.25">
      <c r="L29704"/>
    </row>
    <row r="29705" spans="12:12" s="26" customFormat="1" hidden="1" x14ac:dyDescent="0.25">
      <c r="L29705"/>
    </row>
    <row r="29706" spans="12:12" s="26" customFormat="1" hidden="1" x14ac:dyDescent="0.25">
      <c r="L29706"/>
    </row>
    <row r="29707" spans="12:12" s="26" customFormat="1" hidden="1" x14ac:dyDescent="0.25">
      <c r="L29707"/>
    </row>
    <row r="29708" spans="12:12" s="26" customFormat="1" hidden="1" x14ac:dyDescent="0.25">
      <c r="L29708"/>
    </row>
    <row r="29709" spans="12:12" s="26" customFormat="1" hidden="1" x14ac:dyDescent="0.25">
      <c r="L29709"/>
    </row>
    <row r="29710" spans="12:12" s="26" customFormat="1" hidden="1" x14ac:dyDescent="0.25">
      <c r="L29710"/>
    </row>
    <row r="29711" spans="12:12" s="26" customFormat="1" hidden="1" x14ac:dyDescent="0.25">
      <c r="L29711"/>
    </row>
    <row r="29712" spans="12:12" s="26" customFormat="1" hidden="1" x14ac:dyDescent="0.25">
      <c r="L29712"/>
    </row>
    <row r="29713" spans="12:12" s="26" customFormat="1" hidden="1" x14ac:dyDescent="0.25">
      <c r="L29713"/>
    </row>
    <row r="29714" spans="12:12" s="26" customFormat="1" hidden="1" x14ac:dyDescent="0.25">
      <c r="L29714"/>
    </row>
    <row r="29715" spans="12:12" s="26" customFormat="1" hidden="1" x14ac:dyDescent="0.25">
      <c r="L29715"/>
    </row>
    <row r="29716" spans="12:12" s="26" customFormat="1" hidden="1" x14ac:dyDescent="0.25">
      <c r="L29716"/>
    </row>
    <row r="29717" spans="12:12" s="26" customFormat="1" hidden="1" x14ac:dyDescent="0.25">
      <c r="L29717"/>
    </row>
    <row r="29718" spans="12:12" s="26" customFormat="1" hidden="1" x14ac:dyDescent="0.25">
      <c r="L29718"/>
    </row>
    <row r="29719" spans="12:12" s="26" customFormat="1" hidden="1" x14ac:dyDescent="0.25">
      <c r="L29719"/>
    </row>
    <row r="29720" spans="12:12" s="26" customFormat="1" hidden="1" x14ac:dyDescent="0.25">
      <c r="L29720"/>
    </row>
    <row r="29721" spans="12:12" s="26" customFormat="1" hidden="1" x14ac:dyDescent="0.25">
      <c r="L29721"/>
    </row>
    <row r="29722" spans="12:12" s="26" customFormat="1" hidden="1" x14ac:dyDescent="0.25">
      <c r="L29722"/>
    </row>
    <row r="29723" spans="12:12" s="26" customFormat="1" hidden="1" x14ac:dyDescent="0.25">
      <c r="L29723"/>
    </row>
    <row r="29724" spans="12:12" s="26" customFormat="1" hidden="1" x14ac:dyDescent="0.25">
      <c r="L29724"/>
    </row>
    <row r="29725" spans="12:12" s="26" customFormat="1" hidden="1" x14ac:dyDescent="0.25">
      <c r="L29725"/>
    </row>
    <row r="29726" spans="12:12" s="26" customFormat="1" hidden="1" x14ac:dyDescent="0.25">
      <c r="L29726"/>
    </row>
    <row r="29727" spans="12:12" s="26" customFormat="1" hidden="1" x14ac:dyDescent="0.25">
      <c r="L29727"/>
    </row>
    <row r="29728" spans="12:12" s="26" customFormat="1" hidden="1" x14ac:dyDescent="0.25">
      <c r="L29728"/>
    </row>
    <row r="29729" spans="12:12" s="26" customFormat="1" hidden="1" x14ac:dyDescent="0.25">
      <c r="L29729"/>
    </row>
    <row r="29730" spans="12:12" s="26" customFormat="1" hidden="1" x14ac:dyDescent="0.25">
      <c r="L29730"/>
    </row>
    <row r="29731" spans="12:12" s="26" customFormat="1" hidden="1" x14ac:dyDescent="0.25">
      <c r="L29731"/>
    </row>
    <row r="29732" spans="12:12" s="26" customFormat="1" hidden="1" x14ac:dyDescent="0.25">
      <c r="L29732"/>
    </row>
    <row r="29733" spans="12:12" s="26" customFormat="1" hidden="1" x14ac:dyDescent="0.25">
      <c r="L29733"/>
    </row>
    <row r="29734" spans="12:12" s="26" customFormat="1" hidden="1" x14ac:dyDescent="0.25">
      <c r="L29734"/>
    </row>
    <row r="29735" spans="12:12" s="26" customFormat="1" hidden="1" x14ac:dyDescent="0.25">
      <c r="L29735"/>
    </row>
    <row r="29736" spans="12:12" s="26" customFormat="1" hidden="1" x14ac:dyDescent="0.25">
      <c r="L29736"/>
    </row>
    <row r="29737" spans="12:12" s="26" customFormat="1" hidden="1" x14ac:dyDescent="0.25">
      <c r="L29737"/>
    </row>
    <row r="29738" spans="12:12" s="26" customFormat="1" hidden="1" x14ac:dyDescent="0.25">
      <c r="L29738"/>
    </row>
    <row r="29739" spans="12:12" s="26" customFormat="1" hidden="1" x14ac:dyDescent="0.25">
      <c r="L29739"/>
    </row>
    <row r="29740" spans="12:12" s="26" customFormat="1" hidden="1" x14ac:dyDescent="0.25">
      <c r="L29740"/>
    </row>
    <row r="29741" spans="12:12" s="26" customFormat="1" hidden="1" x14ac:dyDescent="0.25">
      <c r="L29741"/>
    </row>
    <row r="29742" spans="12:12" s="26" customFormat="1" hidden="1" x14ac:dyDescent="0.25">
      <c r="L29742"/>
    </row>
    <row r="29743" spans="12:12" s="26" customFormat="1" hidden="1" x14ac:dyDescent="0.25">
      <c r="L29743"/>
    </row>
    <row r="29744" spans="12:12" s="26" customFormat="1" hidden="1" x14ac:dyDescent="0.25">
      <c r="L29744"/>
    </row>
    <row r="29745" spans="12:12" s="26" customFormat="1" hidden="1" x14ac:dyDescent="0.25">
      <c r="L29745"/>
    </row>
    <row r="29746" spans="12:12" s="26" customFormat="1" hidden="1" x14ac:dyDescent="0.25">
      <c r="L29746"/>
    </row>
    <row r="29747" spans="12:12" s="26" customFormat="1" hidden="1" x14ac:dyDescent="0.25">
      <c r="L29747"/>
    </row>
    <row r="29748" spans="12:12" s="26" customFormat="1" hidden="1" x14ac:dyDescent="0.25">
      <c r="L29748"/>
    </row>
    <row r="29749" spans="12:12" s="26" customFormat="1" hidden="1" x14ac:dyDescent="0.25">
      <c r="L29749"/>
    </row>
    <row r="29750" spans="12:12" s="26" customFormat="1" hidden="1" x14ac:dyDescent="0.25">
      <c r="L29750"/>
    </row>
    <row r="29751" spans="12:12" s="26" customFormat="1" hidden="1" x14ac:dyDescent="0.25">
      <c r="L29751"/>
    </row>
    <row r="29752" spans="12:12" s="26" customFormat="1" hidden="1" x14ac:dyDescent="0.25">
      <c r="L29752"/>
    </row>
    <row r="29753" spans="12:12" s="26" customFormat="1" hidden="1" x14ac:dyDescent="0.25">
      <c r="L29753"/>
    </row>
    <row r="29754" spans="12:12" s="26" customFormat="1" hidden="1" x14ac:dyDescent="0.25">
      <c r="L29754"/>
    </row>
    <row r="29755" spans="12:12" s="26" customFormat="1" hidden="1" x14ac:dyDescent="0.25">
      <c r="L29755"/>
    </row>
    <row r="29756" spans="12:12" s="26" customFormat="1" hidden="1" x14ac:dyDescent="0.25">
      <c r="L29756"/>
    </row>
    <row r="29757" spans="12:12" s="26" customFormat="1" hidden="1" x14ac:dyDescent="0.25">
      <c r="L29757"/>
    </row>
    <row r="29758" spans="12:12" s="26" customFormat="1" hidden="1" x14ac:dyDescent="0.25">
      <c r="L29758"/>
    </row>
    <row r="29759" spans="12:12" s="26" customFormat="1" hidden="1" x14ac:dyDescent="0.25">
      <c r="L29759"/>
    </row>
    <row r="29760" spans="12:12" s="26" customFormat="1" hidden="1" x14ac:dyDescent="0.25">
      <c r="L29760"/>
    </row>
    <row r="29761" spans="12:12" s="26" customFormat="1" hidden="1" x14ac:dyDescent="0.25">
      <c r="L29761"/>
    </row>
    <row r="29762" spans="12:12" s="26" customFormat="1" hidden="1" x14ac:dyDescent="0.25">
      <c r="L29762"/>
    </row>
    <row r="29763" spans="12:12" s="26" customFormat="1" hidden="1" x14ac:dyDescent="0.25">
      <c r="L29763"/>
    </row>
    <row r="29764" spans="12:12" s="26" customFormat="1" hidden="1" x14ac:dyDescent="0.25">
      <c r="L29764"/>
    </row>
    <row r="29765" spans="12:12" s="26" customFormat="1" hidden="1" x14ac:dyDescent="0.25">
      <c r="L29765"/>
    </row>
    <row r="29766" spans="12:12" s="26" customFormat="1" hidden="1" x14ac:dyDescent="0.25">
      <c r="L29766"/>
    </row>
    <row r="29767" spans="12:12" s="26" customFormat="1" hidden="1" x14ac:dyDescent="0.25">
      <c r="L29767"/>
    </row>
    <row r="29768" spans="12:12" s="26" customFormat="1" hidden="1" x14ac:dyDescent="0.25">
      <c r="L29768"/>
    </row>
    <row r="29769" spans="12:12" s="26" customFormat="1" hidden="1" x14ac:dyDescent="0.25">
      <c r="L29769"/>
    </row>
    <row r="29770" spans="12:12" s="26" customFormat="1" hidden="1" x14ac:dyDescent="0.25">
      <c r="L29770"/>
    </row>
    <row r="29771" spans="12:12" s="26" customFormat="1" hidden="1" x14ac:dyDescent="0.25">
      <c r="L29771"/>
    </row>
    <row r="29772" spans="12:12" s="26" customFormat="1" hidden="1" x14ac:dyDescent="0.25">
      <c r="L29772"/>
    </row>
    <row r="29773" spans="12:12" s="26" customFormat="1" hidden="1" x14ac:dyDescent="0.25">
      <c r="L29773"/>
    </row>
    <row r="29774" spans="12:12" s="26" customFormat="1" hidden="1" x14ac:dyDescent="0.25">
      <c r="L29774"/>
    </row>
    <row r="29775" spans="12:12" s="26" customFormat="1" hidden="1" x14ac:dyDescent="0.25">
      <c r="L29775"/>
    </row>
    <row r="29776" spans="12:12" s="26" customFormat="1" hidden="1" x14ac:dyDescent="0.25">
      <c r="L29776"/>
    </row>
    <row r="29777" spans="12:12" s="26" customFormat="1" hidden="1" x14ac:dyDescent="0.25">
      <c r="L29777"/>
    </row>
    <row r="29778" spans="12:12" s="26" customFormat="1" hidden="1" x14ac:dyDescent="0.25">
      <c r="L29778"/>
    </row>
    <row r="29779" spans="12:12" s="26" customFormat="1" hidden="1" x14ac:dyDescent="0.25">
      <c r="L29779"/>
    </row>
    <row r="29780" spans="12:12" s="26" customFormat="1" hidden="1" x14ac:dyDescent="0.25">
      <c r="L29780"/>
    </row>
    <row r="29781" spans="12:12" s="26" customFormat="1" hidden="1" x14ac:dyDescent="0.25">
      <c r="L29781"/>
    </row>
    <row r="29782" spans="12:12" s="26" customFormat="1" hidden="1" x14ac:dyDescent="0.25">
      <c r="L29782"/>
    </row>
    <row r="29783" spans="12:12" s="26" customFormat="1" hidden="1" x14ac:dyDescent="0.25">
      <c r="L29783"/>
    </row>
    <row r="29784" spans="12:12" s="26" customFormat="1" hidden="1" x14ac:dyDescent="0.25">
      <c r="L29784"/>
    </row>
    <row r="29785" spans="12:12" s="26" customFormat="1" hidden="1" x14ac:dyDescent="0.25">
      <c r="L29785"/>
    </row>
    <row r="29786" spans="12:12" s="26" customFormat="1" hidden="1" x14ac:dyDescent="0.25">
      <c r="L29786"/>
    </row>
    <row r="29787" spans="12:12" s="26" customFormat="1" hidden="1" x14ac:dyDescent="0.25">
      <c r="L29787"/>
    </row>
    <row r="29788" spans="12:12" s="26" customFormat="1" hidden="1" x14ac:dyDescent="0.25">
      <c r="L29788"/>
    </row>
    <row r="29789" spans="12:12" s="26" customFormat="1" hidden="1" x14ac:dyDescent="0.25">
      <c r="L29789"/>
    </row>
    <row r="29790" spans="12:12" s="26" customFormat="1" hidden="1" x14ac:dyDescent="0.25">
      <c r="L29790"/>
    </row>
    <row r="29791" spans="12:12" s="26" customFormat="1" hidden="1" x14ac:dyDescent="0.25">
      <c r="L29791"/>
    </row>
    <row r="29792" spans="12:12" s="26" customFormat="1" hidden="1" x14ac:dyDescent="0.25">
      <c r="L29792"/>
    </row>
    <row r="29793" spans="12:12" s="26" customFormat="1" hidden="1" x14ac:dyDescent="0.25">
      <c r="L29793"/>
    </row>
    <row r="29794" spans="12:12" s="26" customFormat="1" hidden="1" x14ac:dyDescent="0.25">
      <c r="L29794"/>
    </row>
    <row r="29795" spans="12:12" s="26" customFormat="1" hidden="1" x14ac:dyDescent="0.25">
      <c r="L29795"/>
    </row>
    <row r="29796" spans="12:12" s="26" customFormat="1" hidden="1" x14ac:dyDescent="0.25">
      <c r="L29796"/>
    </row>
    <row r="29797" spans="12:12" s="26" customFormat="1" hidden="1" x14ac:dyDescent="0.25">
      <c r="L29797"/>
    </row>
    <row r="29798" spans="12:12" s="26" customFormat="1" hidden="1" x14ac:dyDescent="0.25">
      <c r="L29798"/>
    </row>
    <row r="29799" spans="12:12" s="26" customFormat="1" hidden="1" x14ac:dyDescent="0.25">
      <c r="L29799"/>
    </row>
    <row r="29800" spans="12:12" s="26" customFormat="1" hidden="1" x14ac:dyDescent="0.25">
      <c r="L29800"/>
    </row>
    <row r="29801" spans="12:12" s="26" customFormat="1" hidden="1" x14ac:dyDescent="0.25">
      <c r="L29801"/>
    </row>
    <row r="29802" spans="12:12" s="26" customFormat="1" hidden="1" x14ac:dyDescent="0.25">
      <c r="L29802"/>
    </row>
    <row r="29803" spans="12:12" s="26" customFormat="1" hidden="1" x14ac:dyDescent="0.25">
      <c r="L29803"/>
    </row>
    <row r="29804" spans="12:12" s="26" customFormat="1" hidden="1" x14ac:dyDescent="0.25">
      <c r="L29804"/>
    </row>
    <row r="29805" spans="12:12" s="26" customFormat="1" hidden="1" x14ac:dyDescent="0.25">
      <c r="L29805"/>
    </row>
    <row r="29806" spans="12:12" s="26" customFormat="1" hidden="1" x14ac:dyDescent="0.25">
      <c r="L29806"/>
    </row>
    <row r="29807" spans="12:12" s="26" customFormat="1" hidden="1" x14ac:dyDescent="0.25">
      <c r="L29807"/>
    </row>
    <row r="29808" spans="12:12" s="26" customFormat="1" hidden="1" x14ac:dyDescent="0.25">
      <c r="L29808"/>
    </row>
    <row r="29809" spans="12:12" s="26" customFormat="1" hidden="1" x14ac:dyDescent="0.25">
      <c r="L29809"/>
    </row>
    <row r="29810" spans="12:12" s="26" customFormat="1" hidden="1" x14ac:dyDescent="0.25">
      <c r="L29810"/>
    </row>
    <row r="29811" spans="12:12" s="26" customFormat="1" hidden="1" x14ac:dyDescent="0.25">
      <c r="L29811"/>
    </row>
    <row r="29812" spans="12:12" s="26" customFormat="1" hidden="1" x14ac:dyDescent="0.25">
      <c r="L29812"/>
    </row>
    <row r="29813" spans="12:12" s="26" customFormat="1" hidden="1" x14ac:dyDescent="0.25">
      <c r="L29813"/>
    </row>
    <row r="29814" spans="12:12" s="26" customFormat="1" hidden="1" x14ac:dyDescent="0.25">
      <c r="L29814"/>
    </row>
    <row r="29815" spans="12:12" s="26" customFormat="1" hidden="1" x14ac:dyDescent="0.25">
      <c r="L29815"/>
    </row>
    <row r="29816" spans="12:12" s="26" customFormat="1" hidden="1" x14ac:dyDescent="0.25">
      <c r="L29816"/>
    </row>
    <row r="29817" spans="12:12" s="26" customFormat="1" hidden="1" x14ac:dyDescent="0.25">
      <c r="L29817"/>
    </row>
    <row r="29818" spans="12:12" s="26" customFormat="1" hidden="1" x14ac:dyDescent="0.25">
      <c r="L29818"/>
    </row>
    <row r="29819" spans="12:12" s="26" customFormat="1" hidden="1" x14ac:dyDescent="0.25">
      <c r="L29819"/>
    </row>
    <row r="29820" spans="12:12" s="26" customFormat="1" hidden="1" x14ac:dyDescent="0.25">
      <c r="L29820"/>
    </row>
    <row r="29821" spans="12:12" s="26" customFormat="1" hidden="1" x14ac:dyDescent="0.25">
      <c r="L29821"/>
    </row>
    <row r="29822" spans="12:12" s="26" customFormat="1" hidden="1" x14ac:dyDescent="0.25">
      <c r="L29822"/>
    </row>
    <row r="29823" spans="12:12" s="26" customFormat="1" hidden="1" x14ac:dyDescent="0.25">
      <c r="L29823"/>
    </row>
    <row r="29824" spans="12:12" s="26" customFormat="1" hidden="1" x14ac:dyDescent="0.25">
      <c r="L29824"/>
    </row>
    <row r="29825" spans="12:12" s="26" customFormat="1" hidden="1" x14ac:dyDescent="0.25">
      <c r="L29825"/>
    </row>
    <row r="29826" spans="12:12" s="26" customFormat="1" hidden="1" x14ac:dyDescent="0.25">
      <c r="L29826"/>
    </row>
    <row r="29827" spans="12:12" s="26" customFormat="1" hidden="1" x14ac:dyDescent="0.25">
      <c r="L29827"/>
    </row>
    <row r="29828" spans="12:12" s="26" customFormat="1" hidden="1" x14ac:dyDescent="0.25">
      <c r="L29828"/>
    </row>
    <row r="29829" spans="12:12" s="26" customFormat="1" hidden="1" x14ac:dyDescent="0.25">
      <c r="L29829"/>
    </row>
    <row r="29830" spans="12:12" s="26" customFormat="1" hidden="1" x14ac:dyDescent="0.25">
      <c r="L29830"/>
    </row>
    <row r="29831" spans="12:12" s="26" customFormat="1" hidden="1" x14ac:dyDescent="0.25">
      <c r="L29831"/>
    </row>
    <row r="29832" spans="12:12" s="26" customFormat="1" hidden="1" x14ac:dyDescent="0.25">
      <c r="L29832"/>
    </row>
    <row r="29833" spans="12:12" s="26" customFormat="1" hidden="1" x14ac:dyDescent="0.25">
      <c r="L29833"/>
    </row>
    <row r="29834" spans="12:12" s="26" customFormat="1" hidden="1" x14ac:dyDescent="0.25">
      <c r="L29834"/>
    </row>
    <row r="29835" spans="12:12" s="26" customFormat="1" hidden="1" x14ac:dyDescent="0.25">
      <c r="L29835"/>
    </row>
    <row r="29836" spans="12:12" s="26" customFormat="1" hidden="1" x14ac:dyDescent="0.25">
      <c r="L29836"/>
    </row>
    <row r="29837" spans="12:12" s="26" customFormat="1" hidden="1" x14ac:dyDescent="0.25">
      <c r="L29837"/>
    </row>
    <row r="29838" spans="12:12" s="26" customFormat="1" hidden="1" x14ac:dyDescent="0.25">
      <c r="L29838"/>
    </row>
    <row r="29839" spans="12:12" s="26" customFormat="1" hidden="1" x14ac:dyDescent="0.25">
      <c r="L29839"/>
    </row>
    <row r="29840" spans="12:12" s="26" customFormat="1" hidden="1" x14ac:dyDescent="0.25">
      <c r="L29840"/>
    </row>
    <row r="29841" spans="12:12" s="26" customFormat="1" hidden="1" x14ac:dyDescent="0.25">
      <c r="L29841"/>
    </row>
    <row r="29842" spans="12:12" s="26" customFormat="1" hidden="1" x14ac:dyDescent="0.25">
      <c r="L29842"/>
    </row>
    <row r="29843" spans="12:12" s="26" customFormat="1" hidden="1" x14ac:dyDescent="0.25">
      <c r="L29843"/>
    </row>
    <row r="29844" spans="12:12" s="26" customFormat="1" hidden="1" x14ac:dyDescent="0.25">
      <c r="L29844"/>
    </row>
    <row r="29845" spans="12:12" s="26" customFormat="1" hidden="1" x14ac:dyDescent="0.25">
      <c r="L29845"/>
    </row>
    <row r="29846" spans="12:12" s="26" customFormat="1" hidden="1" x14ac:dyDescent="0.25">
      <c r="L29846"/>
    </row>
    <row r="29847" spans="12:12" s="26" customFormat="1" hidden="1" x14ac:dyDescent="0.25">
      <c r="L29847"/>
    </row>
    <row r="29848" spans="12:12" s="26" customFormat="1" hidden="1" x14ac:dyDescent="0.25">
      <c r="L29848"/>
    </row>
    <row r="29849" spans="12:12" s="26" customFormat="1" hidden="1" x14ac:dyDescent="0.25">
      <c r="L29849"/>
    </row>
    <row r="29850" spans="12:12" s="26" customFormat="1" hidden="1" x14ac:dyDescent="0.25">
      <c r="L29850"/>
    </row>
    <row r="29851" spans="12:12" s="26" customFormat="1" hidden="1" x14ac:dyDescent="0.25">
      <c r="L29851"/>
    </row>
    <row r="29852" spans="12:12" s="26" customFormat="1" hidden="1" x14ac:dyDescent="0.25">
      <c r="L29852"/>
    </row>
    <row r="29853" spans="12:12" s="26" customFormat="1" hidden="1" x14ac:dyDescent="0.25">
      <c r="L29853"/>
    </row>
    <row r="29854" spans="12:12" s="26" customFormat="1" hidden="1" x14ac:dyDescent="0.25">
      <c r="L29854"/>
    </row>
    <row r="29855" spans="12:12" s="26" customFormat="1" hidden="1" x14ac:dyDescent="0.25">
      <c r="L29855"/>
    </row>
    <row r="29856" spans="12:12" s="26" customFormat="1" hidden="1" x14ac:dyDescent="0.25">
      <c r="L29856"/>
    </row>
    <row r="29857" spans="12:12" s="26" customFormat="1" hidden="1" x14ac:dyDescent="0.25">
      <c r="L29857"/>
    </row>
    <row r="29858" spans="12:12" s="26" customFormat="1" hidden="1" x14ac:dyDescent="0.25">
      <c r="L29858"/>
    </row>
    <row r="29859" spans="12:12" s="26" customFormat="1" hidden="1" x14ac:dyDescent="0.25">
      <c r="L29859"/>
    </row>
    <row r="29860" spans="12:12" s="26" customFormat="1" hidden="1" x14ac:dyDescent="0.25">
      <c r="L29860"/>
    </row>
    <row r="29861" spans="12:12" s="26" customFormat="1" hidden="1" x14ac:dyDescent="0.25">
      <c r="L29861"/>
    </row>
    <row r="29862" spans="12:12" s="26" customFormat="1" hidden="1" x14ac:dyDescent="0.25">
      <c r="L29862"/>
    </row>
    <row r="29863" spans="12:12" s="26" customFormat="1" hidden="1" x14ac:dyDescent="0.25">
      <c r="L29863"/>
    </row>
    <row r="29864" spans="12:12" s="26" customFormat="1" hidden="1" x14ac:dyDescent="0.25">
      <c r="L29864"/>
    </row>
    <row r="29865" spans="12:12" s="26" customFormat="1" hidden="1" x14ac:dyDescent="0.25">
      <c r="L29865"/>
    </row>
    <row r="29866" spans="12:12" s="26" customFormat="1" hidden="1" x14ac:dyDescent="0.25">
      <c r="L29866"/>
    </row>
    <row r="29867" spans="12:12" s="26" customFormat="1" hidden="1" x14ac:dyDescent="0.25">
      <c r="L29867"/>
    </row>
    <row r="29868" spans="12:12" s="26" customFormat="1" hidden="1" x14ac:dyDescent="0.25">
      <c r="L29868"/>
    </row>
    <row r="29869" spans="12:12" s="26" customFormat="1" hidden="1" x14ac:dyDescent="0.25">
      <c r="L29869"/>
    </row>
    <row r="29870" spans="12:12" s="26" customFormat="1" hidden="1" x14ac:dyDescent="0.25">
      <c r="L29870"/>
    </row>
    <row r="29871" spans="12:12" s="26" customFormat="1" hidden="1" x14ac:dyDescent="0.25">
      <c r="L29871"/>
    </row>
    <row r="29872" spans="12:12" s="26" customFormat="1" hidden="1" x14ac:dyDescent="0.25">
      <c r="L29872"/>
    </row>
    <row r="29873" spans="12:12" s="26" customFormat="1" hidden="1" x14ac:dyDescent="0.25">
      <c r="L29873"/>
    </row>
    <row r="29874" spans="12:12" s="26" customFormat="1" hidden="1" x14ac:dyDescent="0.25">
      <c r="L29874"/>
    </row>
    <row r="29875" spans="12:12" s="26" customFormat="1" hidden="1" x14ac:dyDescent="0.25">
      <c r="L29875"/>
    </row>
    <row r="29876" spans="12:12" s="26" customFormat="1" hidden="1" x14ac:dyDescent="0.25">
      <c r="L29876"/>
    </row>
    <row r="29877" spans="12:12" s="26" customFormat="1" hidden="1" x14ac:dyDescent="0.25">
      <c r="L29877"/>
    </row>
    <row r="29878" spans="12:12" s="26" customFormat="1" hidden="1" x14ac:dyDescent="0.25">
      <c r="L29878"/>
    </row>
    <row r="29879" spans="12:12" s="26" customFormat="1" hidden="1" x14ac:dyDescent="0.25">
      <c r="L29879"/>
    </row>
    <row r="29880" spans="12:12" s="26" customFormat="1" hidden="1" x14ac:dyDescent="0.25">
      <c r="L29880"/>
    </row>
    <row r="29881" spans="12:12" s="26" customFormat="1" hidden="1" x14ac:dyDescent="0.25">
      <c r="L29881"/>
    </row>
    <row r="29882" spans="12:12" s="26" customFormat="1" hidden="1" x14ac:dyDescent="0.25">
      <c r="L29882"/>
    </row>
    <row r="29883" spans="12:12" s="26" customFormat="1" hidden="1" x14ac:dyDescent="0.25">
      <c r="L29883"/>
    </row>
    <row r="29884" spans="12:12" s="26" customFormat="1" hidden="1" x14ac:dyDescent="0.25">
      <c r="L29884"/>
    </row>
    <row r="29885" spans="12:12" s="26" customFormat="1" hidden="1" x14ac:dyDescent="0.25">
      <c r="L29885"/>
    </row>
    <row r="29886" spans="12:12" s="26" customFormat="1" hidden="1" x14ac:dyDescent="0.25">
      <c r="L29886"/>
    </row>
    <row r="29887" spans="12:12" s="26" customFormat="1" hidden="1" x14ac:dyDescent="0.25">
      <c r="L29887"/>
    </row>
    <row r="29888" spans="12:12" s="26" customFormat="1" hidden="1" x14ac:dyDescent="0.25">
      <c r="L29888"/>
    </row>
    <row r="29889" spans="12:12" s="26" customFormat="1" hidden="1" x14ac:dyDescent="0.25">
      <c r="L29889"/>
    </row>
    <row r="29890" spans="12:12" s="26" customFormat="1" hidden="1" x14ac:dyDescent="0.25">
      <c r="L29890"/>
    </row>
    <row r="29891" spans="12:12" s="26" customFormat="1" hidden="1" x14ac:dyDescent="0.25">
      <c r="L29891"/>
    </row>
    <row r="29892" spans="12:12" s="26" customFormat="1" hidden="1" x14ac:dyDescent="0.25">
      <c r="L29892"/>
    </row>
    <row r="29893" spans="12:12" s="26" customFormat="1" hidden="1" x14ac:dyDescent="0.25">
      <c r="L29893"/>
    </row>
    <row r="29894" spans="12:12" s="26" customFormat="1" hidden="1" x14ac:dyDescent="0.25">
      <c r="L29894"/>
    </row>
    <row r="29895" spans="12:12" s="26" customFormat="1" hidden="1" x14ac:dyDescent="0.25">
      <c r="L29895"/>
    </row>
    <row r="29896" spans="12:12" s="26" customFormat="1" hidden="1" x14ac:dyDescent="0.25">
      <c r="L29896"/>
    </row>
    <row r="29897" spans="12:12" s="26" customFormat="1" hidden="1" x14ac:dyDescent="0.25">
      <c r="L29897"/>
    </row>
    <row r="29898" spans="12:12" s="26" customFormat="1" hidden="1" x14ac:dyDescent="0.25">
      <c r="L29898"/>
    </row>
    <row r="29899" spans="12:12" s="26" customFormat="1" hidden="1" x14ac:dyDescent="0.25">
      <c r="L29899"/>
    </row>
    <row r="29900" spans="12:12" s="26" customFormat="1" hidden="1" x14ac:dyDescent="0.25">
      <c r="L29900"/>
    </row>
    <row r="29901" spans="12:12" s="26" customFormat="1" hidden="1" x14ac:dyDescent="0.25">
      <c r="L29901"/>
    </row>
    <row r="29902" spans="12:12" s="26" customFormat="1" hidden="1" x14ac:dyDescent="0.25">
      <c r="L29902"/>
    </row>
    <row r="29903" spans="12:12" s="26" customFormat="1" hidden="1" x14ac:dyDescent="0.25">
      <c r="L29903"/>
    </row>
    <row r="29904" spans="12:12" s="26" customFormat="1" hidden="1" x14ac:dyDescent="0.25">
      <c r="L29904"/>
    </row>
    <row r="29905" spans="12:12" s="26" customFormat="1" hidden="1" x14ac:dyDescent="0.25">
      <c r="L29905"/>
    </row>
    <row r="29906" spans="12:12" s="26" customFormat="1" hidden="1" x14ac:dyDescent="0.25">
      <c r="L29906"/>
    </row>
    <row r="29907" spans="12:12" s="26" customFormat="1" hidden="1" x14ac:dyDescent="0.25">
      <c r="L29907"/>
    </row>
    <row r="29908" spans="12:12" s="26" customFormat="1" hidden="1" x14ac:dyDescent="0.25">
      <c r="L29908"/>
    </row>
    <row r="29909" spans="12:12" s="26" customFormat="1" hidden="1" x14ac:dyDescent="0.25">
      <c r="L29909"/>
    </row>
    <row r="29910" spans="12:12" s="26" customFormat="1" hidden="1" x14ac:dyDescent="0.25">
      <c r="L29910"/>
    </row>
    <row r="29911" spans="12:12" s="26" customFormat="1" hidden="1" x14ac:dyDescent="0.25">
      <c r="L29911"/>
    </row>
    <row r="29912" spans="12:12" s="26" customFormat="1" hidden="1" x14ac:dyDescent="0.25">
      <c r="L29912"/>
    </row>
    <row r="29913" spans="12:12" s="26" customFormat="1" hidden="1" x14ac:dyDescent="0.25">
      <c r="L29913"/>
    </row>
    <row r="29914" spans="12:12" s="26" customFormat="1" hidden="1" x14ac:dyDescent="0.25">
      <c r="L29914"/>
    </row>
    <row r="29915" spans="12:12" s="26" customFormat="1" hidden="1" x14ac:dyDescent="0.25">
      <c r="L29915"/>
    </row>
    <row r="29916" spans="12:12" s="26" customFormat="1" hidden="1" x14ac:dyDescent="0.25">
      <c r="L29916"/>
    </row>
    <row r="29917" spans="12:12" s="26" customFormat="1" hidden="1" x14ac:dyDescent="0.25">
      <c r="L29917"/>
    </row>
    <row r="29918" spans="12:12" s="26" customFormat="1" hidden="1" x14ac:dyDescent="0.25">
      <c r="L29918"/>
    </row>
    <row r="29919" spans="12:12" s="26" customFormat="1" hidden="1" x14ac:dyDescent="0.25">
      <c r="L29919"/>
    </row>
    <row r="29920" spans="12:12" s="26" customFormat="1" hidden="1" x14ac:dyDescent="0.25">
      <c r="L29920"/>
    </row>
    <row r="29921" spans="12:12" s="26" customFormat="1" hidden="1" x14ac:dyDescent="0.25">
      <c r="L29921"/>
    </row>
    <row r="29922" spans="12:12" s="26" customFormat="1" hidden="1" x14ac:dyDescent="0.25">
      <c r="L29922"/>
    </row>
    <row r="29923" spans="12:12" s="26" customFormat="1" hidden="1" x14ac:dyDescent="0.25">
      <c r="L29923"/>
    </row>
    <row r="29924" spans="12:12" s="26" customFormat="1" hidden="1" x14ac:dyDescent="0.25">
      <c r="L29924"/>
    </row>
    <row r="29925" spans="12:12" s="26" customFormat="1" hidden="1" x14ac:dyDescent="0.25">
      <c r="L29925"/>
    </row>
    <row r="29926" spans="12:12" s="26" customFormat="1" hidden="1" x14ac:dyDescent="0.25">
      <c r="L29926"/>
    </row>
    <row r="29927" spans="12:12" s="26" customFormat="1" hidden="1" x14ac:dyDescent="0.25">
      <c r="L29927"/>
    </row>
    <row r="29928" spans="12:12" s="26" customFormat="1" hidden="1" x14ac:dyDescent="0.25">
      <c r="L29928"/>
    </row>
    <row r="29929" spans="12:12" s="26" customFormat="1" hidden="1" x14ac:dyDescent="0.25">
      <c r="L29929"/>
    </row>
    <row r="29930" spans="12:12" s="26" customFormat="1" hidden="1" x14ac:dyDescent="0.25">
      <c r="L29930"/>
    </row>
    <row r="29931" spans="12:12" s="26" customFormat="1" hidden="1" x14ac:dyDescent="0.25">
      <c r="L29931"/>
    </row>
    <row r="29932" spans="12:12" s="26" customFormat="1" hidden="1" x14ac:dyDescent="0.25">
      <c r="L29932"/>
    </row>
    <row r="29933" spans="12:12" s="26" customFormat="1" hidden="1" x14ac:dyDescent="0.25">
      <c r="L29933"/>
    </row>
    <row r="29934" spans="12:12" s="26" customFormat="1" hidden="1" x14ac:dyDescent="0.25">
      <c r="L29934"/>
    </row>
    <row r="29935" spans="12:12" s="26" customFormat="1" hidden="1" x14ac:dyDescent="0.25">
      <c r="L29935"/>
    </row>
    <row r="29936" spans="12:12" s="26" customFormat="1" hidden="1" x14ac:dyDescent="0.25">
      <c r="L29936"/>
    </row>
    <row r="29937" spans="12:12" s="26" customFormat="1" hidden="1" x14ac:dyDescent="0.25">
      <c r="L29937"/>
    </row>
    <row r="29938" spans="12:12" s="26" customFormat="1" hidden="1" x14ac:dyDescent="0.25">
      <c r="L29938"/>
    </row>
    <row r="29939" spans="12:12" s="26" customFormat="1" hidden="1" x14ac:dyDescent="0.25">
      <c r="L29939"/>
    </row>
    <row r="29940" spans="12:12" s="26" customFormat="1" hidden="1" x14ac:dyDescent="0.25">
      <c r="L29940"/>
    </row>
    <row r="29941" spans="12:12" s="26" customFormat="1" hidden="1" x14ac:dyDescent="0.25">
      <c r="L29941"/>
    </row>
    <row r="29942" spans="12:12" s="26" customFormat="1" hidden="1" x14ac:dyDescent="0.25">
      <c r="L29942"/>
    </row>
    <row r="29943" spans="12:12" s="26" customFormat="1" hidden="1" x14ac:dyDescent="0.25">
      <c r="L29943"/>
    </row>
    <row r="29944" spans="12:12" s="26" customFormat="1" hidden="1" x14ac:dyDescent="0.25">
      <c r="L29944"/>
    </row>
    <row r="29945" spans="12:12" s="26" customFormat="1" hidden="1" x14ac:dyDescent="0.25">
      <c r="L29945"/>
    </row>
    <row r="29946" spans="12:12" s="26" customFormat="1" hidden="1" x14ac:dyDescent="0.25">
      <c r="L29946"/>
    </row>
    <row r="29947" spans="12:12" s="26" customFormat="1" hidden="1" x14ac:dyDescent="0.25">
      <c r="L29947"/>
    </row>
    <row r="29948" spans="12:12" s="26" customFormat="1" hidden="1" x14ac:dyDescent="0.25">
      <c r="L29948"/>
    </row>
    <row r="29949" spans="12:12" s="26" customFormat="1" hidden="1" x14ac:dyDescent="0.25">
      <c r="L29949"/>
    </row>
    <row r="29950" spans="12:12" s="26" customFormat="1" hidden="1" x14ac:dyDescent="0.25">
      <c r="L29950"/>
    </row>
    <row r="29951" spans="12:12" s="26" customFormat="1" hidden="1" x14ac:dyDescent="0.25">
      <c r="L29951"/>
    </row>
    <row r="29952" spans="12:12" s="26" customFormat="1" hidden="1" x14ac:dyDescent="0.25">
      <c r="L29952"/>
    </row>
    <row r="29953" spans="12:12" s="26" customFormat="1" hidden="1" x14ac:dyDescent="0.25">
      <c r="L29953"/>
    </row>
    <row r="29954" spans="12:12" s="26" customFormat="1" hidden="1" x14ac:dyDescent="0.25">
      <c r="L29954"/>
    </row>
    <row r="29955" spans="12:12" s="26" customFormat="1" hidden="1" x14ac:dyDescent="0.25">
      <c r="L29955"/>
    </row>
    <row r="29956" spans="12:12" s="26" customFormat="1" hidden="1" x14ac:dyDescent="0.25">
      <c r="L29956"/>
    </row>
    <row r="29957" spans="12:12" s="26" customFormat="1" hidden="1" x14ac:dyDescent="0.25">
      <c r="L29957"/>
    </row>
    <row r="29958" spans="12:12" s="26" customFormat="1" hidden="1" x14ac:dyDescent="0.25">
      <c r="L29958"/>
    </row>
    <row r="29959" spans="12:12" s="26" customFormat="1" hidden="1" x14ac:dyDescent="0.25">
      <c r="L29959"/>
    </row>
    <row r="29960" spans="12:12" s="26" customFormat="1" hidden="1" x14ac:dyDescent="0.25">
      <c r="L29960"/>
    </row>
    <row r="29961" spans="12:12" s="26" customFormat="1" hidden="1" x14ac:dyDescent="0.25">
      <c r="L29961"/>
    </row>
    <row r="29962" spans="12:12" s="26" customFormat="1" hidden="1" x14ac:dyDescent="0.25">
      <c r="L29962"/>
    </row>
    <row r="29963" spans="12:12" s="26" customFormat="1" hidden="1" x14ac:dyDescent="0.25">
      <c r="L29963"/>
    </row>
    <row r="29964" spans="12:12" s="26" customFormat="1" hidden="1" x14ac:dyDescent="0.25">
      <c r="L29964"/>
    </row>
    <row r="29965" spans="12:12" s="26" customFormat="1" hidden="1" x14ac:dyDescent="0.25">
      <c r="L29965"/>
    </row>
    <row r="29966" spans="12:12" s="26" customFormat="1" hidden="1" x14ac:dyDescent="0.25">
      <c r="L29966"/>
    </row>
    <row r="29967" spans="12:12" s="26" customFormat="1" hidden="1" x14ac:dyDescent="0.25">
      <c r="L29967"/>
    </row>
    <row r="29968" spans="12:12" s="26" customFormat="1" hidden="1" x14ac:dyDescent="0.25">
      <c r="L29968"/>
    </row>
    <row r="29969" spans="12:12" s="26" customFormat="1" hidden="1" x14ac:dyDescent="0.25">
      <c r="L29969"/>
    </row>
    <row r="29970" spans="12:12" s="26" customFormat="1" hidden="1" x14ac:dyDescent="0.25">
      <c r="L29970"/>
    </row>
    <row r="29971" spans="12:12" s="26" customFormat="1" hidden="1" x14ac:dyDescent="0.25">
      <c r="L29971"/>
    </row>
    <row r="29972" spans="12:12" s="26" customFormat="1" hidden="1" x14ac:dyDescent="0.25">
      <c r="L29972"/>
    </row>
    <row r="29973" spans="12:12" s="26" customFormat="1" hidden="1" x14ac:dyDescent="0.25">
      <c r="L29973"/>
    </row>
    <row r="29974" spans="12:12" s="26" customFormat="1" hidden="1" x14ac:dyDescent="0.25">
      <c r="L29974"/>
    </row>
    <row r="29975" spans="12:12" s="26" customFormat="1" hidden="1" x14ac:dyDescent="0.25">
      <c r="L29975"/>
    </row>
    <row r="29976" spans="12:12" s="26" customFormat="1" hidden="1" x14ac:dyDescent="0.25">
      <c r="L29976"/>
    </row>
    <row r="29977" spans="12:12" s="26" customFormat="1" hidden="1" x14ac:dyDescent="0.25">
      <c r="L29977"/>
    </row>
    <row r="29978" spans="12:12" s="26" customFormat="1" hidden="1" x14ac:dyDescent="0.25">
      <c r="L29978"/>
    </row>
    <row r="29979" spans="12:12" s="26" customFormat="1" hidden="1" x14ac:dyDescent="0.25">
      <c r="L29979"/>
    </row>
    <row r="29980" spans="12:12" s="26" customFormat="1" hidden="1" x14ac:dyDescent="0.25">
      <c r="L29980"/>
    </row>
    <row r="29981" spans="12:12" s="26" customFormat="1" hidden="1" x14ac:dyDescent="0.25">
      <c r="L29981"/>
    </row>
    <row r="29982" spans="12:12" s="26" customFormat="1" hidden="1" x14ac:dyDescent="0.25">
      <c r="L29982"/>
    </row>
    <row r="29983" spans="12:12" s="26" customFormat="1" hidden="1" x14ac:dyDescent="0.25">
      <c r="L29983"/>
    </row>
    <row r="29984" spans="12:12" s="26" customFormat="1" hidden="1" x14ac:dyDescent="0.25">
      <c r="L29984"/>
    </row>
    <row r="29985" spans="12:12" s="26" customFormat="1" hidden="1" x14ac:dyDescent="0.25">
      <c r="L29985"/>
    </row>
    <row r="29986" spans="12:12" s="26" customFormat="1" hidden="1" x14ac:dyDescent="0.25">
      <c r="L29986"/>
    </row>
    <row r="29987" spans="12:12" s="26" customFormat="1" hidden="1" x14ac:dyDescent="0.25">
      <c r="L29987"/>
    </row>
    <row r="29988" spans="12:12" s="26" customFormat="1" hidden="1" x14ac:dyDescent="0.25">
      <c r="L29988"/>
    </row>
    <row r="29989" spans="12:12" s="26" customFormat="1" hidden="1" x14ac:dyDescent="0.25">
      <c r="L29989"/>
    </row>
    <row r="29990" spans="12:12" s="26" customFormat="1" hidden="1" x14ac:dyDescent="0.25">
      <c r="L29990"/>
    </row>
    <row r="29991" spans="12:12" s="26" customFormat="1" hidden="1" x14ac:dyDescent="0.25">
      <c r="L29991"/>
    </row>
    <row r="29992" spans="12:12" s="26" customFormat="1" hidden="1" x14ac:dyDescent="0.25">
      <c r="L29992"/>
    </row>
    <row r="29993" spans="12:12" s="26" customFormat="1" hidden="1" x14ac:dyDescent="0.25">
      <c r="L29993"/>
    </row>
    <row r="29994" spans="12:12" s="26" customFormat="1" hidden="1" x14ac:dyDescent="0.25">
      <c r="L29994"/>
    </row>
    <row r="29995" spans="12:12" s="26" customFormat="1" hidden="1" x14ac:dyDescent="0.25">
      <c r="L29995"/>
    </row>
    <row r="29996" spans="12:12" s="26" customFormat="1" hidden="1" x14ac:dyDescent="0.25">
      <c r="L29996"/>
    </row>
    <row r="29997" spans="12:12" s="26" customFormat="1" hidden="1" x14ac:dyDescent="0.25">
      <c r="L29997"/>
    </row>
    <row r="29998" spans="12:12" s="26" customFormat="1" hidden="1" x14ac:dyDescent="0.25">
      <c r="L29998"/>
    </row>
    <row r="29999" spans="12:12" s="26" customFormat="1" hidden="1" x14ac:dyDescent="0.25">
      <c r="L29999"/>
    </row>
    <row r="30000" spans="12:12" s="26" customFormat="1" hidden="1" x14ac:dyDescent="0.25">
      <c r="L30000"/>
    </row>
    <row r="30001" spans="12:12" s="26" customFormat="1" hidden="1" x14ac:dyDescent="0.25">
      <c r="L30001"/>
    </row>
    <row r="30002" spans="12:12" s="26" customFormat="1" hidden="1" x14ac:dyDescent="0.25">
      <c r="L30002"/>
    </row>
    <row r="30003" spans="12:12" s="26" customFormat="1" hidden="1" x14ac:dyDescent="0.25">
      <c r="L30003"/>
    </row>
    <row r="30004" spans="12:12" s="26" customFormat="1" hidden="1" x14ac:dyDescent="0.25">
      <c r="L30004"/>
    </row>
    <row r="30005" spans="12:12" s="26" customFormat="1" hidden="1" x14ac:dyDescent="0.25">
      <c r="L30005"/>
    </row>
    <row r="30006" spans="12:12" s="26" customFormat="1" hidden="1" x14ac:dyDescent="0.25">
      <c r="L30006"/>
    </row>
    <row r="30007" spans="12:12" s="26" customFormat="1" hidden="1" x14ac:dyDescent="0.25">
      <c r="L30007"/>
    </row>
    <row r="30008" spans="12:12" s="26" customFormat="1" hidden="1" x14ac:dyDescent="0.25">
      <c r="L30008"/>
    </row>
    <row r="30009" spans="12:12" s="26" customFormat="1" hidden="1" x14ac:dyDescent="0.25">
      <c r="L30009"/>
    </row>
    <row r="30010" spans="12:12" s="26" customFormat="1" hidden="1" x14ac:dyDescent="0.25">
      <c r="L30010"/>
    </row>
    <row r="30011" spans="12:12" s="26" customFormat="1" hidden="1" x14ac:dyDescent="0.25">
      <c r="L30011"/>
    </row>
    <row r="30012" spans="12:12" s="26" customFormat="1" hidden="1" x14ac:dyDescent="0.25">
      <c r="L30012"/>
    </row>
    <row r="30013" spans="12:12" s="26" customFormat="1" hidden="1" x14ac:dyDescent="0.25">
      <c r="L30013"/>
    </row>
    <row r="30014" spans="12:12" s="26" customFormat="1" hidden="1" x14ac:dyDescent="0.25">
      <c r="L30014"/>
    </row>
    <row r="30015" spans="12:12" s="26" customFormat="1" hidden="1" x14ac:dyDescent="0.25">
      <c r="L30015"/>
    </row>
    <row r="30016" spans="12:12" s="26" customFormat="1" hidden="1" x14ac:dyDescent="0.25">
      <c r="L30016"/>
    </row>
    <row r="30017" spans="12:12" s="26" customFormat="1" hidden="1" x14ac:dyDescent="0.25">
      <c r="L30017"/>
    </row>
    <row r="30018" spans="12:12" s="26" customFormat="1" hidden="1" x14ac:dyDescent="0.25">
      <c r="L30018"/>
    </row>
    <row r="30019" spans="12:12" s="26" customFormat="1" hidden="1" x14ac:dyDescent="0.25">
      <c r="L30019"/>
    </row>
    <row r="30020" spans="12:12" s="26" customFormat="1" hidden="1" x14ac:dyDescent="0.25">
      <c r="L30020"/>
    </row>
    <row r="30021" spans="12:12" s="26" customFormat="1" hidden="1" x14ac:dyDescent="0.25">
      <c r="L30021"/>
    </row>
    <row r="30022" spans="12:12" s="26" customFormat="1" hidden="1" x14ac:dyDescent="0.25">
      <c r="L30022"/>
    </row>
    <row r="30023" spans="12:12" s="26" customFormat="1" hidden="1" x14ac:dyDescent="0.25">
      <c r="L30023"/>
    </row>
    <row r="30024" spans="12:12" s="26" customFormat="1" hidden="1" x14ac:dyDescent="0.25">
      <c r="L30024"/>
    </row>
    <row r="30025" spans="12:12" s="26" customFormat="1" hidden="1" x14ac:dyDescent="0.25">
      <c r="L30025"/>
    </row>
    <row r="30026" spans="12:12" s="26" customFormat="1" hidden="1" x14ac:dyDescent="0.25">
      <c r="L30026"/>
    </row>
    <row r="30027" spans="12:12" s="26" customFormat="1" hidden="1" x14ac:dyDescent="0.25">
      <c r="L30027"/>
    </row>
    <row r="30028" spans="12:12" s="26" customFormat="1" hidden="1" x14ac:dyDescent="0.25">
      <c r="L30028"/>
    </row>
    <row r="30029" spans="12:12" s="26" customFormat="1" hidden="1" x14ac:dyDescent="0.25">
      <c r="L30029"/>
    </row>
    <row r="30030" spans="12:12" s="26" customFormat="1" hidden="1" x14ac:dyDescent="0.25">
      <c r="L30030"/>
    </row>
    <row r="30031" spans="12:12" s="26" customFormat="1" hidden="1" x14ac:dyDescent="0.25">
      <c r="L30031"/>
    </row>
    <row r="30032" spans="12:12" s="26" customFormat="1" hidden="1" x14ac:dyDescent="0.25">
      <c r="L30032"/>
    </row>
    <row r="30033" spans="12:12" s="26" customFormat="1" hidden="1" x14ac:dyDescent="0.25">
      <c r="L30033"/>
    </row>
    <row r="30034" spans="12:12" s="26" customFormat="1" hidden="1" x14ac:dyDescent="0.25">
      <c r="L30034"/>
    </row>
    <row r="30035" spans="12:12" s="26" customFormat="1" hidden="1" x14ac:dyDescent="0.25">
      <c r="L30035"/>
    </row>
    <row r="30036" spans="12:12" s="26" customFormat="1" hidden="1" x14ac:dyDescent="0.25">
      <c r="L30036"/>
    </row>
    <row r="30037" spans="12:12" s="26" customFormat="1" hidden="1" x14ac:dyDescent="0.25">
      <c r="L30037"/>
    </row>
    <row r="30038" spans="12:12" s="26" customFormat="1" hidden="1" x14ac:dyDescent="0.25">
      <c r="L30038"/>
    </row>
    <row r="30039" spans="12:12" s="26" customFormat="1" hidden="1" x14ac:dyDescent="0.25">
      <c r="L30039"/>
    </row>
    <row r="30040" spans="12:12" s="26" customFormat="1" hidden="1" x14ac:dyDescent="0.25">
      <c r="L30040"/>
    </row>
    <row r="30041" spans="12:12" s="26" customFormat="1" hidden="1" x14ac:dyDescent="0.25">
      <c r="L30041"/>
    </row>
    <row r="30042" spans="12:12" s="26" customFormat="1" hidden="1" x14ac:dyDescent="0.25">
      <c r="L30042"/>
    </row>
    <row r="30043" spans="12:12" s="26" customFormat="1" hidden="1" x14ac:dyDescent="0.25">
      <c r="L30043"/>
    </row>
    <row r="30044" spans="12:12" s="26" customFormat="1" hidden="1" x14ac:dyDescent="0.25">
      <c r="L30044"/>
    </row>
    <row r="30045" spans="12:12" s="26" customFormat="1" hidden="1" x14ac:dyDescent="0.25">
      <c r="L30045"/>
    </row>
    <row r="30046" spans="12:12" s="26" customFormat="1" hidden="1" x14ac:dyDescent="0.25">
      <c r="L30046"/>
    </row>
    <row r="30047" spans="12:12" s="26" customFormat="1" hidden="1" x14ac:dyDescent="0.25">
      <c r="L30047"/>
    </row>
    <row r="30048" spans="12:12" s="26" customFormat="1" hidden="1" x14ac:dyDescent="0.25">
      <c r="L30048"/>
    </row>
    <row r="30049" spans="12:12" s="26" customFormat="1" hidden="1" x14ac:dyDescent="0.25">
      <c r="L30049"/>
    </row>
    <row r="30050" spans="12:12" s="26" customFormat="1" hidden="1" x14ac:dyDescent="0.25">
      <c r="L30050"/>
    </row>
    <row r="30051" spans="12:12" s="26" customFormat="1" hidden="1" x14ac:dyDescent="0.25">
      <c r="L30051"/>
    </row>
    <row r="30052" spans="12:12" s="26" customFormat="1" hidden="1" x14ac:dyDescent="0.25">
      <c r="L30052"/>
    </row>
    <row r="30053" spans="12:12" s="26" customFormat="1" hidden="1" x14ac:dyDescent="0.25">
      <c r="L30053"/>
    </row>
    <row r="30054" spans="12:12" s="26" customFormat="1" hidden="1" x14ac:dyDescent="0.25">
      <c r="L30054"/>
    </row>
    <row r="30055" spans="12:12" s="26" customFormat="1" hidden="1" x14ac:dyDescent="0.25">
      <c r="L30055"/>
    </row>
    <row r="30056" spans="12:12" s="26" customFormat="1" hidden="1" x14ac:dyDescent="0.25">
      <c r="L30056"/>
    </row>
    <row r="30057" spans="12:12" s="26" customFormat="1" hidden="1" x14ac:dyDescent="0.25">
      <c r="L30057"/>
    </row>
    <row r="30058" spans="12:12" s="26" customFormat="1" hidden="1" x14ac:dyDescent="0.25">
      <c r="L30058"/>
    </row>
    <row r="30059" spans="12:12" s="26" customFormat="1" hidden="1" x14ac:dyDescent="0.25">
      <c r="L30059"/>
    </row>
    <row r="30060" spans="12:12" s="26" customFormat="1" hidden="1" x14ac:dyDescent="0.25">
      <c r="L30060"/>
    </row>
    <row r="30061" spans="12:12" s="26" customFormat="1" hidden="1" x14ac:dyDescent="0.25">
      <c r="L30061"/>
    </row>
    <row r="30062" spans="12:12" s="26" customFormat="1" hidden="1" x14ac:dyDescent="0.25">
      <c r="L30062"/>
    </row>
    <row r="30063" spans="12:12" s="26" customFormat="1" hidden="1" x14ac:dyDescent="0.25">
      <c r="L30063"/>
    </row>
    <row r="30064" spans="12:12" s="26" customFormat="1" hidden="1" x14ac:dyDescent="0.25">
      <c r="L30064"/>
    </row>
    <row r="30065" spans="12:12" s="26" customFormat="1" hidden="1" x14ac:dyDescent="0.25">
      <c r="L30065"/>
    </row>
    <row r="30066" spans="12:12" s="26" customFormat="1" hidden="1" x14ac:dyDescent="0.25">
      <c r="L30066"/>
    </row>
    <row r="30067" spans="12:12" s="26" customFormat="1" hidden="1" x14ac:dyDescent="0.25">
      <c r="L30067"/>
    </row>
    <row r="30068" spans="12:12" s="26" customFormat="1" hidden="1" x14ac:dyDescent="0.25">
      <c r="L30068"/>
    </row>
    <row r="30069" spans="12:12" s="26" customFormat="1" hidden="1" x14ac:dyDescent="0.25">
      <c r="L30069"/>
    </row>
    <row r="30070" spans="12:12" s="26" customFormat="1" hidden="1" x14ac:dyDescent="0.25">
      <c r="L30070"/>
    </row>
    <row r="30071" spans="12:12" s="26" customFormat="1" hidden="1" x14ac:dyDescent="0.25">
      <c r="L30071"/>
    </row>
    <row r="30072" spans="12:12" s="26" customFormat="1" hidden="1" x14ac:dyDescent="0.25">
      <c r="L30072"/>
    </row>
    <row r="30073" spans="12:12" s="26" customFormat="1" hidden="1" x14ac:dyDescent="0.25">
      <c r="L30073"/>
    </row>
    <row r="30074" spans="12:12" s="26" customFormat="1" hidden="1" x14ac:dyDescent="0.25">
      <c r="L30074"/>
    </row>
    <row r="30075" spans="12:12" s="26" customFormat="1" hidden="1" x14ac:dyDescent="0.25">
      <c r="L30075"/>
    </row>
    <row r="30076" spans="12:12" s="26" customFormat="1" hidden="1" x14ac:dyDescent="0.25">
      <c r="L30076"/>
    </row>
    <row r="30077" spans="12:12" s="26" customFormat="1" hidden="1" x14ac:dyDescent="0.25">
      <c r="L30077"/>
    </row>
    <row r="30078" spans="12:12" s="26" customFormat="1" hidden="1" x14ac:dyDescent="0.25">
      <c r="L30078"/>
    </row>
    <row r="30079" spans="12:12" s="26" customFormat="1" hidden="1" x14ac:dyDescent="0.25">
      <c r="L30079"/>
    </row>
    <row r="30080" spans="12:12" s="26" customFormat="1" hidden="1" x14ac:dyDescent="0.25">
      <c r="L30080"/>
    </row>
    <row r="30081" spans="12:12" s="26" customFormat="1" hidden="1" x14ac:dyDescent="0.25">
      <c r="L30081"/>
    </row>
    <row r="30082" spans="12:12" s="26" customFormat="1" hidden="1" x14ac:dyDescent="0.25">
      <c r="L30082"/>
    </row>
    <row r="30083" spans="12:12" s="26" customFormat="1" hidden="1" x14ac:dyDescent="0.25">
      <c r="L30083"/>
    </row>
    <row r="30084" spans="12:12" s="26" customFormat="1" hidden="1" x14ac:dyDescent="0.25">
      <c r="L30084"/>
    </row>
    <row r="30085" spans="12:12" s="26" customFormat="1" hidden="1" x14ac:dyDescent="0.25">
      <c r="L30085"/>
    </row>
    <row r="30086" spans="12:12" s="26" customFormat="1" hidden="1" x14ac:dyDescent="0.25">
      <c r="L30086"/>
    </row>
    <row r="30087" spans="12:12" s="26" customFormat="1" hidden="1" x14ac:dyDescent="0.25">
      <c r="L30087"/>
    </row>
    <row r="30088" spans="12:12" s="26" customFormat="1" hidden="1" x14ac:dyDescent="0.25">
      <c r="L30088"/>
    </row>
    <row r="30089" spans="12:12" s="26" customFormat="1" hidden="1" x14ac:dyDescent="0.25">
      <c r="L30089"/>
    </row>
    <row r="30090" spans="12:12" s="26" customFormat="1" hidden="1" x14ac:dyDescent="0.25">
      <c r="L30090"/>
    </row>
    <row r="30091" spans="12:12" s="26" customFormat="1" hidden="1" x14ac:dyDescent="0.25">
      <c r="L30091"/>
    </row>
    <row r="30092" spans="12:12" s="26" customFormat="1" hidden="1" x14ac:dyDescent="0.25">
      <c r="L30092"/>
    </row>
    <row r="30093" spans="12:12" s="26" customFormat="1" hidden="1" x14ac:dyDescent="0.25">
      <c r="L30093"/>
    </row>
    <row r="30094" spans="12:12" s="26" customFormat="1" hidden="1" x14ac:dyDescent="0.25">
      <c r="L30094"/>
    </row>
    <row r="30095" spans="12:12" s="26" customFormat="1" hidden="1" x14ac:dyDescent="0.25">
      <c r="L30095"/>
    </row>
    <row r="30096" spans="12:12" s="26" customFormat="1" hidden="1" x14ac:dyDescent="0.25">
      <c r="L30096"/>
    </row>
    <row r="30097" spans="12:12" s="26" customFormat="1" hidden="1" x14ac:dyDescent="0.25">
      <c r="L30097"/>
    </row>
    <row r="30098" spans="12:12" s="26" customFormat="1" hidden="1" x14ac:dyDescent="0.25">
      <c r="L30098"/>
    </row>
    <row r="30099" spans="12:12" s="26" customFormat="1" hidden="1" x14ac:dyDescent="0.25">
      <c r="L30099"/>
    </row>
    <row r="30100" spans="12:12" s="26" customFormat="1" hidden="1" x14ac:dyDescent="0.25">
      <c r="L30100"/>
    </row>
    <row r="30101" spans="12:12" s="26" customFormat="1" hidden="1" x14ac:dyDescent="0.25">
      <c r="L30101"/>
    </row>
    <row r="30102" spans="12:12" s="26" customFormat="1" hidden="1" x14ac:dyDescent="0.25">
      <c r="L30102"/>
    </row>
    <row r="30103" spans="12:12" s="26" customFormat="1" hidden="1" x14ac:dyDescent="0.25">
      <c r="L30103"/>
    </row>
    <row r="30104" spans="12:12" s="26" customFormat="1" hidden="1" x14ac:dyDescent="0.25">
      <c r="L30104"/>
    </row>
    <row r="30105" spans="12:12" s="26" customFormat="1" hidden="1" x14ac:dyDescent="0.25">
      <c r="L30105"/>
    </row>
    <row r="30106" spans="12:12" s="26" customFormat="1" hidden="1" x14ac:dyDescent="0.25">
      <c r="L30106"/>
    </row>
    <row r="30107" spans="12:12" s="26" customFormat="1" hidden="1" x14ac:dyDescent="0.25">
      <c r="L30107"/>
    </row>
    <row r="30108" spans="12:12" s="26" customFormat="1" hidden="1" x14ac:dyDescent="0.25">
      <c r="L30108"/>
    </row>
    <row r="30109" spans="12:12" s="26" customFormat="1" hidden="1" x14ac:dyDescent="0.25">
      <c r="L30109"/>
    </row>
    <row r="30110" spans="12:12" s="26" customFormat="1" hidden="1" x14ac:dyDescent="0.25">
      <c r="L30110"/>
    </row>
    <row r="30111" spans="12:12" s="26" customFormat="1" hidden="1" x14ac:dyDescent="0.25">
      <c r="L30111"/>
    </row>
    <row r="30112" spans="12:12" s="26" customFormat="1" hidden="1" x14ac:dyDescent="0.25">
      <c r="L30112"/>
    </row>
    <row r="30113" spans="12:12" s="26" customFormat="1" hidden="1" x14ac:dyDescent="0.25">
      <c r="L30113"/>
    </row>
    <row r="30114" spans="12:12" s="26" customFormat="1" hidden="1" x14ac:dyDescent="0.25">
      <c r="L30114"/>
    </row>
    <row r="30115" spans="12:12" s="26" customFormat="1" hidden="1" x14ac:dyDescent="0.25">
      <c r="L30115"/>
    </row>
    <row r="30116" spans="12:12" s="26" customFormat="1" hidden="1" x14ac:dyDescent="0.25">
      <c r="L30116"/>
    </row>
    <row r="30117" spans="12:12" s="26" customFormat="1" hidden="1" x14ac:dyDescent="0.25">
      <c r="L30117"/>
    </row>
    <row r="30118" spans="12:12" s="26" customFormat="1" hidden="1" x14ac:dyDescent="0.25">
      <c r="L30118"/>
    </row>
    <row r="30119" spans="12:12" s="26" customFormat="1" hidden="1" x14ac:dyDescent="0.25">
      <c r="L30119"/>
    </row>
    <row r="30120" spans="12:12" s="26" customFormat="1" hidden="1" x14ac:dyDescent="0.25">
      <c r="L30120"/>
    </row>
    <row r="30121" spans="12:12" s="26" customFormat="1" hidden="1" x14ac:dyDescent="0.25">
      <c r="L30121"/>
    </row>
    <row r="30122" spans="12:12" s="26" customFormat="1" hidden="1" x14ac:dyDescent="0.25">
      <c r="L30122"/>
    </row>
    <row r="30123" spans="12:12" s="26" customFormat="1" hidden="1" x14ac:dyDescent="0.25">
      <c r="L30123"/>
    </row>
    <row r="30124" spans="12:12" s="26" customFormat="1" hidden="1" x14ac:dyDescent="0.25">
      <c r="L30124"/>
    </row>
    <row r="30125" spans="12:12" s="26" customFormat="1" hidden="1" x14ac:dyDescent="0.25">
      <c r="L30125"/>
    </row>
    <row r="30126" spans="12:12" s="26" customFormat="1" hidden="1" x14ac:dyDescent="0.25">
      <c r="L30126"/>
    </row>
    <row r="30127" spans="12:12" s="26" customFormat="1" hidden="1" x14ac:dyDescent="0.25">
      <c r="L30127"/>
    </row>
    <row r="30128" spans="12:12" s="26" customFormat="1" hidden="1" x14ac:dyDescent="0.25">
      <c r="L30128"/>
    </row>
    <row r="30129" spans="12:12" s="26" customFormat="1" hidden="1" x14ac:dyDescent="0.25">
      <c r="L30129"/>
    </row>
    <row r="30130" spans="12:12" s="26" customFormat="1" hidden="1" x14ac:dyDescent="0.25">
      <c r="L30130"/>
    </row>
    <row r="30131" spans="12:12" s="26" customFormat="1" hidden="1" x14ac:dyDescent="0.25">
      <c r="L30131"/>
    </row>
    <row r="30132" spans="12:12" s="26" customFormat="1" hidden="1" x14ac:dyDescent="0.25">
      <c r="L30132"/>
    </row>
    <row r="30133" spans="12:12" s="26" customFormat="1" hidden="1" x14ac:dyDescent="0.25">
      <c r="L30133"/>
    </row>
    <row r="30134" spans="12:12" s="26" customFormat="1" hidden="1" x14ac:dyDescent="0.25">
      <c r="L30134"/>
    </row>
    <row r="30135" spans="12:12" s="26" customFormat="1" hidden="1" x14ac:dyDescent="0.25">
      <c r="L30135"/>
    </row>
    <row r="30136" spans="12:12" s="26" customFormat="1" hidden="1" x14ac:dyDescent="0.25">
      <c r="L30136"/>
    </row>
    <row r="30137" spans="12:12" s="26" customFormat="1" hidden="1" x14ac:dyDescent="0.25">
      <c r="L30137"/>
    </row>
    <row r="30138" spans="12:12" s="26" customFormat="1" hidden="1" x14ac:dyDescent="0.25">
      <c r="L30138"/>
    </row>
    <row r="30139" spans="12:12" s="26" customFormat="1" hidden="1" x14ac:dyDescent="0.25">
      <c r="L30139"/>
    </row>
    <row r="30140" spans="12:12" s="26" customFormat="1" hidden="1" x14ac:dyDescent="0.25">
      <c r="L30140"/>
    </row>
    <row r="30141" spans="12:12" s="26" customFormat="1" hidden="1" x14ac:dyDescent="0.25">
      <c r="L30141"/>
    </row>
    <row r="30142" spans="12:12" s="26" customFormat="1" hidden="1" x14ac:dyDescent="0.25">
      <c r="L30142"/>
    </row>
    <row r="30143" spans="12:12" s="26" customFormat="1" hidden="1" x14ac:dyDescent="0.25">
      <c r="L30143"/>
    </row>
    <row r="30144" spans="12:12" s="26" customFormat="1" hidden="1" x14ac:dyDescent="0.25">
      <c r="L30144"/>
    </row>
    <row r="30145" spans="12:12" s="26" customFormat="1" hidden="1" x14ac:dyDescent="0.25">
      <c r="L30145"/>
    </row>
    <row r="30146" spans="12:12" s="26" customFormat="1" hidden="1" x14ac:dyDescent="0.25">
      <c r="L30146"/>
    </row>
    <row r="30147" spans="12:12" s="26" customFormat="1" hidden="1" x14ac:dyDescent="0.25">
      <c r="L30147"/>
    </row>
    <row r="30148" spans="12:12" s="26" customFormat="1" hidden="1" x14ac:dyDescent="0.25">
      <c r="L30148"/>
    </row>
    <row r="30149" spans="12:12" s="26" customFormat="1" hidden="1" x14ac:dyDescent="0.25">
      <c r="L30149"/>
    </row>
    <row r="30150" spans="12:12" s="26" customFormat="1" hidden="1" x14ac:dyDescent="0.25">
      <c r="L30150"/>
    </row>
    <row r="30151" spans="12:12" s="26" customFormat="1" hidden="1" x14ac:dyDescent="0.25">
      <c r="L30151"/>
    </row>
    <row r="30152" spans="12:12" s="26" customFormat="1" hidden="1" x14ac:dyDescent="0.25">
      <c r="L30152"/>
    </row>
    <row r="30153" spans="12:12" s="26" customFormat="1" hidden="1" x14ac:dyDescent="0.25">
      <c r="L30153"/>
    </row>
    <row r="30154" spans="12:12" s="26" customFormat="1" hidden="1" x14ac:dyDescent="0.25">
      <c r="L30154"/>
    </row>
    <row r="30155" spans="12:12" s="26" customFormat="1" hidden="1" x14ac:dyDescent="0.25">
      <c r="L30155"/>
    </row>
    <row r="30156" spans="12:12" s="26" customFormat="1" hidden="1" x14ac:dyDescent="0.25">
      <c r="L30156"/>
    </row>
    <row r="30157" spans="12:12" s="26" customFormat="1" hidden="1" x14ac:dyDescent="0.25">
      <c r="L30157"/>
    </row>
    <row r="30158" spans="12:12" s="26" customFormat="1" hidden="1" x14ac:dyDescent="0.25">
      <c r="L30158"/>
    </row>
    <row r="30159" spans="12:12" s="26" customFormat="1" hidden="1" x14ac:dyDescent="0.25">
      <c r="L30159"/>
    </row>
    <row r="30160" spans="12:12" s="26" customFormat="1" hidden="1" x14ac:dyDescent="0.25">
      <c r="L30160"/>
    </row>
    <row r="30161" spans="12:12" s="26" customFormat="1" hidden="1" x14ac:dyDescent="0.25">
      <c r="L30161"/>
    </row>
    <row r="30162" spans="12:12" s="26" customFormat="1" hidden="1" x14ac:dyDescent="0.25">
      <c r="L30162"/>
    </row>
    <row r="30163" spans="12:12" s="26" customFormat="1" hidden="1" x14ac:dyDescent="0.25">
      <c r="L30163"/>
    </row>
    <row r="30164" spans="12:12" s="26" customFormat="1" hidden="1" x14ac:dyDescent="0.25">
      <c r="L30164"/>
    </row>
    <row r="30165" spans="12:12" s="26" customFormat="1" hidden="1" x14ac:dyDescent="0.25">
      <c r="L30165"/>
    </row>
    <row r="30166" spans="12:12" s="26" customFormat="1" hidden="1" x14ac:dyDescent="0.25">
      <c r="L30166"/>
    </row>
    <row r="30167" spans="12:12" s="26" customFormat="1" hidden="1" x14ac:dyDescent="0.25">
      <c r="L30167"/>
    </row>
    <row r="30168" spans="12:12" s="26" customFormat="1" hidden="1" x14ac:dyDescent="0.25">
      <c r="L30168"/>
    </row>
    <row r="30169" spans="12:12" s="26" customFormat="1" hidden="1" x14ac:dyDescent="0.25">
      <c r="L30169"/>
    </row>
    <row r="30170" spans="12:12" s="26" customFormat="1" hidden="1" x14ac:dyDescent="0.25">
      <c r="L30170"/>
    </row>
    <row r="30171" spans="12:12" s="26" customFormat="1" hidden="1" x14ac:dyDescent="0.25">
      <c r="L30171"/>
    </row>
    <row r="30172" spans="12:12" s="26" customFormat="1" hidden="1" x14ac:dyDescent="0.25">
      <c r="L30172"/>
    </row>
    <row r="30173" spans="12:12" s="26" customFormat="1" hidden="1" x14ac:dyDescent="0.25">
      <c r="L30173"/>
    </row>
    <row r="30174" spans="12:12" s="26" customFormat="1" hidden="1" x14ac:dyDescent="0.25">
      <c r="L30174"/>
    </row>
    <row r="30175" spans="12:12" s="26" customFormat="1" hidden="1" x14ac:dyDescent="0.25">
      <c r="L30175"/>
    </row>
    <row r="30176" spans="12:12" s="26" customFormat="1" hidden="1" x14ac:dyDescent="0.25">
      <c r="L30176"/>
    </row>
    <row r="30177" spans="12:12" s="26" customFormat="1" hidden="1" x14ac:dyDescent="0.25">
      <c r="L30177"/>
    </row>
    <row r="30178" spans="12:12" s="26" customFormat="1" hidden="1" x14ac:dyDescent="0.25">
      <c r="L30178"/>
    </row>
    <row r="30179" spans="12:12" s="26" customFormat="1" hidden="1" x14ac:dyDescent="0.25">
      <c r="L30179"/>
    </row>
    <row r="30180" spans="12:12" s="26" customFormat="1" hidden="1" x14ac:dyDescent="0.25">
      <c r="L30180"/>
    </row>
    <row r="30181" spans="12:12" s="26" customFormat="1" hidden="1" x14ac:dyDescent="0.25">
      <c r="L30181"/>
    </row>
    <row r="30182" spans="12:12" s="26" customFormat="1" hidden="1" x14ac:dyDescent="0.25">
      <c r="L30182"/>
    </row>
    <row r="30183" spans="12:12" s="26" customFormat="1" hidden="1" x14ac:dyDescent="0.25">
      <c r="L30183"/>
    </row>
    <row r="30184" spans="12:12" s="26" customFormat="1" hidden="1" x14ac:dyDescent="0.25">
      <c r="L30184"/>
    </row>
    <row r="30185" spans="12:12" s="26" customFormat="1" hidden="1" x14ac:dyDescent="0.25">
      <c r="L30185"/>
    </row>
    <row r="30186" spans="12:12" s="26" customFormat="1" hidden="1" x14ac:dyDescent="0.25">
      <c r="L30186"/>
    </row>
    <row r="30187" spans="12:12" s="26" customFormat="1" hidden="1" x14ac:dyDescent="0.25">
      <c r="L30187"/>
    </row>
    <row r="30188" spans="12:12" s="26" customFormat="1" hidden="1" x14ac:dyDescent="0.25">
      <c r="L30188"/>
    </row>
    <row r="30189" spans="12:12" s="26" customFormat="1" hidden="1" x14ac:dyDescent="0.25">
      <c r="L30189"/>
    </row>
    <row r="30190" spans="12:12" s="26" customFormat="1" hidden="1" x14ac:dyDescent="0.25">
      <c r="L30190"/>
    </row>
    <row r="30191" spans="12:12" s="26" customFormat="1" hidden="1" x14ac:dyDescent="0.25">
      <c r="L30191"/>
    </row>
    <row r="30192" spans="12:12" s="26" customFormat="1" hidden="1" x14ac:dyDescent="0.25">
      <c r="L30192"/>
    </row>
    <row r="30193" spans="12:12" s="26" customFormat="1" hidden="1" x14ac:dyDescent="0.25">
      <c r="L30193"/>
    </row>
    <row r="30194" spans="12:12" s="26" customFormat="1" hidden="1" x14ac:dyDescent="0.25">
      <c r="L30194"/>
    </row>
    <row r="30195" spans="12:12" s="26" customFormat="1" hidden="1" x14ac:dyDescent="0.25">
      <c r="L30195"/>
    </row>
    <row r="30196" spans="12:12" s="26" customFormat="1" hidden="1" x14ac:dyDescent="0.25">
      <c r="L30196"/>
    </row>
    <row r="30197" spans="12:12" s="26" customFormat="1" hidden="1" x14ac:dyDescent="0.25">
      <c r="L30197"/>
    </row>
    <row r="30198" spans="12:12" s="26" customFormat="1" hidden="1" x14ac:dyDescent="0.25">
      <c r="L30198"/>
    </row>
    <row r="30199" spans="12:12" s="26" customFormat="1" hidden="1" x14ac:dyDescent="0.25">
      <c r="L30199"/>
    </row>
    <row r="30200" spans="12:12" s="26" customFormat="1" hidden="1" x14ac:dyDescent="0.25">
      <c r="L30200"/>
    </row>
    <row r="30201" spans="12:12" s="26" customFormat="1" hidden="1" x14ac:dyDescent="0.25">
      <c r="L30201"/>
    </row>
    <row r="30202" spans="12:12" s="26" customFormat="1" hidden="1" x14ac:dyDescent="0.25">
      <c r="L30202"/>
    </row>
    <row r="30203" spans="12:12" s="26" customFormat="1" hidden="1" x14ac:dyDescent="0.25">
      <c r="L30203"/>
    </row>
    <row r="30204" spans="12:12" s="26" customFormat="1" hidden="1" x14ac:dyDescent="0.25">
      <c r="L30204"/>
    </row>
    <row r="30205" spans="12:12" s="26" customFormat="1" hidden="1" x14ac:dyDescent="0.25">
      <c r="L30205"/>
    </row>
    <row r="30206" spans="12:12" s="26" customFormat="1" hidden="1" x14ac:dyDescent="0.25">
      <c r="L30206"/>
    </row>
    <row r="30207" spans="12:12" s="26" customFormat="1" hidden="1" x14ac:dyDescent="0.25">
      <c r="L30207"/>
    </row>
    <row r="30208" spans="12:12" s="26" customFormat="1" hidden="1" x14ac:dyDescent="0.25">
      <c r="L30208"/>
    </row>
    <row r="30209" spans="12:12" s="26" customFormat="1" hidden="1" x14ac:dyDescent="0.25">
      <c r="L30209"/>
    </row>
    <row r="30210" spans="12:12" s="26" customFormat="1" hidden="1" x14ac:dyDescent="0.25">
      <c r="L30210"/>
    </row>
    <row r="30211" spans="12:12" s="26" customFormat="1" hidden="1" x14ac:dyDescent="0.25">
      <c r="L30211"/>
    </row>
    <row r="30212" spans="12:12" s="26" customFormat="1" hidden="1" x14ac:dyDescent="0.25">
      <c r="L30212"/>
    </row>
    <row r="30213" spans="12:12" s="26" customFormat="1" hidden="1" x14ac:dyDescent="0.25">
      <c r="L30213"/>
    </row>
    <row r="30214" spans="12:12" s="26" customFormat="1" hidden="1" x14ac:dyDescent="0.25">
      <c r="L30214"/>
    </row>
    <row r="30215" spans="12:12" s="26" customFormat="1" hidden="1" x14ac:dyDescent="0.25">
      <c r="L30215"/>
    </row>
    <row r="30216" spans="12:12" s="26" customFormat="1" hidden="1" x14ac:dyDescent="0.25">
      <c r="L30216"/>
    </row>
    <row r="30217" spans="12:12" s="26" customFormat="1" hidden="1" x14ac:dyDescent="0.25">
      <c r="L30217"/>
    </row>
    <row r="30218" spans="12:12" s="26" customFormat="1" hidden="1" x14ac:dyDescent="0.25">
      <c r="L30218"/>
    </row>
    <row r="30219" spans="12:12" s="26" customFormat="1" hidden="1" x14ac:dyDescent="0.25">
      <c r="L30219"/>
    </row>
    <row r="30220" spans="12:12" s="26" customFormat="1" hidden="1" x14ac:dyDescent="0.25">
      <c r="L30220"/>
    </row>
    <row r="30221" spans="12:12" s="26" customFormat="1" hidden="1" x14ac:dyDescent="0.25">
      <c r="L30221"/>
    </row>
    <row r="30222" spans="12:12" s="26" customFormat="1" hidden="1" x14ac:dyDescent="0.25">
      <c r="L30222"/>
    </row>
    <row r="30223" spans="12:12" s="26" customFormat="1" hidden="1" x14ac:dyDescent="0.25">
      <c r="L30223"/>
    </row>
    <row r="30224" spans="12:12" s="26" customFormat="1" hidden="1" x14ac:dyDescent="0.25">
      <c r="L30224"/>
    </row>
    <row r="30225" spans="12:12" s="26" customFormat="1" hidden="1" x14ac:dyDescent="0.25">
      <c r="L30225"/>
    </row>
    <row r="30226" spans="12:12" s="26" customFormat="1" hidden="1" x14ac:dyDescent="0.25">
      <c r="L30226"/>
    </row>
    <row r="30227" spans="12:12" s="26" customFormat="1" hidden="1" x14ac:dyDescent="0.25">
      <c r="L30227"/>
    </row>
    <row r="30228" spans="12:12" s="26" customFormat="1" hidden="1" x14ac:dyDescent="0.25">
      <c r="L30228"/>
    </row>
    <row r="30229" spans="12:12" s="26" customFormat="1" hidden="1" x14ac:dyDescent="0.25">
      <c r="L30229"/>
    </row>
    <row r="30230" spans="12:12" s="26" customFormat="1" hidden="1" x14ac:dyDescent="0.25">
      <c r="L30230"/>
    </row>
    <row r="30231" spans="12:12" s="26" customFormat="1" hidden="1" x14ac:dyDescent="0.25">
      <c r="L30231"/>
    </row>
    <row r="30232" spans="12:12" s="26" customFormat="1" hidden="1" x14ac:dyDescent="0.25">
      <c r="L30232"/>
    </row>
    <row r="30233" spans="12:12" s="26" customFormat="1" hidden="1" x14ac:dyDescent="0.25">
      <c r="L30233"/>
    </row>
    <row r="30234" spans="12:12" s="26" customFormat="1" hidden="1" x14ac:dyDescent="0.25">
      <c r="L30234"/>
    </row>
    <row r="30235" spans="12:12" s="26" customFormat="1" hidden="1" x14ac:dyDescent="0.25">
      <c r="L30235"/>
    </row>
    <row r="30236" spans="12:12" s="26" customFormat="1" hidden="1" x14ac:dyDescent="0.25">
      <c r="L30236"/>
    </row>
    <row r="30237" spans="12:12" s="26" customFormat="1" hidden="1" x14ac:dyDescent="0.25">
      <c r="L30237"/>
    </row>
    <row r="30238" spans="12:12" s="26" customFormat="1" hidden="1" x14ac:dyDescent="0.25">
      <c r="L30238"/>
    </row>
    <row r="30239" spans="12:12" s="26" customFormat="1" hidden="1" x14ac:dyDescent="0.25">
      <c r="L30239"/>
    </row>
    <row r="30240" spans="12:12" s="26" customFormat="1" hidden="1" x14ac:dyDescent="0.25">
      <c r="L30240"/>
    </row>
    <row r="30241" spans="12:12" s="26" customFormat="1" hidden="1" x14ac:dyDescent="0.25">
      <c r="L30241"/>
    </row>
    <row r="30242" spans="12:12" s="26" customFormat="1" hidden="1" x14ac:dyDescent="0.25">
      <c r="L30242"/>
    </row>
    <row r="30243" spans="12:12" s="26" customFormat="1" hidden="1" x14ac:dyDescent="0.25">
      <c r="L30243"/>
    </row>
    <row r="30244" spans="12:12" s="26" customFormat="1" hidden="1" x14ac:dyDescent="0.25">
      <c r="L30244"/>
    </row>
    <row r="30245" spans="12:12" s="26" customFormat="1" hidden="1" x14ac:dyDescent="0.25">
      <c r="L30245"/>
    </row>
    <row r="30246" spans="12:12" s="26" customFormat="1" hidden="1" x14ac:dyDescent="0.25">
      <c r="L30246"/>
    </row>
    <row r="30247" spans="12:12" s="26" customFormat="1" hidden="1" x14ac:dyDescent="0.25">
      <c r="L30247"/>
    </row>
    <row r="30248" spans="12:12" s="26" customFormat="1" hidden="1" x14ac:dyDescent="0.25">
      <c r="L30248"/>
    </row>
    <row r="30249" spans="12:12" s="26" customFormat="1" hidden="1" x14ac:dyDescent="0.25">
      <c r="L30249"/>
    </row>
    <row r="30250" spans="12:12" s="26" customFormat="1" hidden="1" x14ac:dyDescent="0.25">
      <c r="L30250"/>
    </row>
    <row r="30251" spans="12:12" s="26" customFormat="1" hidden="1" x14ac:dyDescent="0.25">
      <c r="L30251"/>
    </row>
    <row r="30252" spans="12:12" s="26" customFormat="1" hidden="1" x14ac:dyDescent="0.25">
      <c r="L30252"/>
    </row>
    <row r="30253" spans="12:12" s="26" customFormat="1" hidden="1" x14ac:dyDescent="0.25">
      <c r="L30253"/>
    </row>
    <row r="30254" spans="12:12" s="26" customFormat="1" hidden="1" x14ac:dyDescent="0.25">
      <c r="L30254"/>
    </row>
    <row r="30255" spans="12:12" s="26" customFormat="1" hidden="1" x14ac:dyDescent="0.25">
      <c r="L30255"/>
    </row>
    <row r="30256" spans="12:12" s="26" customFormat="1" hidden="1" x14ac:dyDescent="0.25">
      <c r="L30256"/>
    </row>
    <row r="30257" spans="12:12" s="26" customFormat="1" hidden="1" x14ac:dyDescent="0.25">
      <c r="L30257"/>
    </row>
    <row r="30258" spans="12:12" s="26" customFormat="1" hidden="1" x14ac:dyDescent="0.25">
      <c r="L30258"/>
    </row>
    <row r="30259" spans="12:12" s="26" customFormat="1" hidden="1" x14ac:dyDescent="0.25">
      <c r="L30259"/>
    </row>
    <row r="30260" spans="12:12" s="26" customFormat="1" hidden="1" x14ac:dyDescent="0.25">
      <c r="L30260"/>
    </row>
    <row r="30261" spans="12:12" s="26" customFormat="1" hidden="1" x14ac:dyDescent="0.25">
      <c r="L30261"/>
    </row>
    <row r="30262" spans="12:12" s="26" customFormat="1" hidden="1" x14ac:dyDescent="0.25">
      <c r="L30262"/>
    </row>
    <row r="30263" spans="12:12" s="26" customFormat="1" hidden="1" x14ac:dyDescent="0.25">
      <c r="L30263"/>
    </row>
    <row r="30264" spans="12:12" s="26" customFormat="1" hidden="1" x14ac:dyDescent="0.25">
      <c r="L30264"/>
    </row>
    <row r="30265" spans="12:12" s="26" customFormat="1" hidden="1" x14ac:dyDescent="0.25">
      <c r="L30265"/>
    </row>
    <row r="30266" spans="12:12" s="26" customFormat="1" hidden="1" x14ac:dyDescent="0.25">
      <c r="L30266"/>
    </row>
    <row r="30267" spans="12:12" s="26" customFormat="1" hidden="1" x14ac:dyDescent="0.25">
      <c r="L30267"/>
    </row>
    <row r="30268" spans="12:12" s="26" customFormat="1" hidden="1" x14ac:dyDescent="0.25">
      <c r="L30268"/>
    </row>
    <row r="30269" spans="12:12" s="26" customFormat="1" hidden="1" x14ac:dyDescent="0.25">
      <c r="L30269"/>
    </row>
    <row r="30270" spans="12:12" s="26" customFormat="1" hidden="1" x14ac:dyDescent="0.25">
      <c r="L30270"/>
    </row>
    <row r="30271" spans="12:12" s="26" customFormat="1" hidden="1" x14ac:dyDescent="0.25">
      <c r="L30271"/>
    </row>
    <row r="30272" spans="12:12" s="26" customFormat="1" hidden="1" x14ac:dyDescent="0.25">
      <c r="L30272"/>
    </row>
    <row r="30273" spans="12:12" s="26" customFormat="1" hidden="1" x14ac:dyDescent="0.25">
      <c r="L30273"/>
    </row>
    <row r="30274" spans="12:12" s="26" customFormat="1" hidden="1" x14ac:dyDescent="0.25">
      <c r="L30274"/>
    </row>
    <row r="30275" spans="12:12" s="26" customFormat="1" hidden="1" x14ac:dyDescent="0.25">
      <c r="L30275"/>
    </row>
    <row r="30276" spans="12:12" s="26" customFormat="1" hidden="1" x14ac:dyDescent="0.25">
      <c r="L30276"/>
    </row>
    <row r="30277" spans="12:12" s="26" customFormat="1" hidden="1" x14ac:dyDescent="0.25">
      <c r="L30277"/>
    </row>
    <row r="30278" spans="12:12" s="26" customFormat="1" hidden="1" x14ac:dyDescent="0.25">
      <c r="L30278"/>
    </row>
    <row r="30279" spans="12:12" s="26" customFormat="1" hidden="1" x14ac:dyDescent="0.25">
      <c r="L30279"/>
    </row>
    <row r="30280" spans="12:12" s="26" customFormat="1" hidden="1" x14ac:dyDescent="0.25">
      <c r="L30280"/>
    </row>
    <row r="30281" spans="12:12" s="26" customFormat="1" hidden="1" x14ac:dyDescent="0.25">
      <c r="L30281"/>
    </row>
    <row r="30282" spans="12:12" s="26" customFormat="1" hidden="1" x14ac:dyDescent="0.25">
      <c r="L30282"/>
    </row>
    <row r="30283" spans="12:12" s="26" customFormat="1" hidden="1" x14ac:dyDescent="0.25">
      <c r="L30283"/>
    </row>
    <row r="30284" spans="12:12" s="26" customFormat="1" hidden="1" x14ac:dyDescent="0.25">
      <c r="L30284"/>
    </row>
    <row r="30285" spans="12:12" s="26" customFormat="1" hidden="1" x14ac:dyDescent="0.25">
      <c r="L30285"/>
    </row>
    <row r="30286" spans="12:12" s="26" customFormat="1" hidden="1" x14ac:dyDescent="0.25">
      <c r="L30286"/>
    </row>
    <row r="30287" spans="12:12" s="26" customFormat="1" hidden="1" x14ac:dyDescent="0.25">
      <c r="L30287"/>
    </row>
    <row r="30288" spans="12:12" s="26" customFormat="1" hidden="1" x14ac:dyDescent="0.25">
      <c r="L30288"/>
    </row>
    <row r="30289" spans="12:12" s="26" customFormat="1" hidden="1" x14ac:dyDescent="0.25">
      <c r="L30289"/>
    </row>
    <row r="30290" spans="12:12" s="26" customFormat="1" hidden="1" x14ac:dyDescent="0.25">
      <c r="L30290"/>
    </row>
    <row r="30291" spans="12:12" s="26" customFormat="1" hidden="1" x14ac:dyDescent="0.25">
      <c r="L30291"/>
    </row>
    <row r="30292" spans="12:12" s="26" customFormat="1" hidden="1" x14ac:dyDescent="0.25">
      <c r="L30292"/>
    </row>
    <row r="30293" spans="12:12" s="26" customFormat="1" hidden="1" x14ac:dyDescent="0.25">
      <c r="L30293"/>
    </row>
    <row r="30294" spans="12:12" s="26" customFormat="1" hidden="1" x14ac:dyDescent="0.25">
      <c r="L30294"/>
    </row>
    <row r="30295" spans="12:12" s="26" customFormat="1" hidden="1" x14ac:dyDescent="0.25">
      <c r="L30295"/>
    </row>
    <row r="30296" spans="12:12" s="26" customFormat="1" hidden="1" x14ac:dyDescent="0.25">
      <c r="L30296"/>
    </row>
    <row r="30297" spans="12:12" s="26" customFormat="1" hidden="1" x14ac:dyDescent="0.25">
      <c r="L30297"/>
    </row>
    <row r="30298" spans="12:12" s="26" customFormat="1" hidden="1" x14ac:dyDescent="0.25">
      <c r="L30298"/>
    </row>
    <row r="30299" spans="12:12" s="26" customFormat="1" hidden="1" x14ac:dyDescent="0.25">
      <c r="L30299"/>
    </row>
    <row r="30300" spans="12:12" s="26" customFormat="1" hidden="1" x14ac:dyDescent="0.25">
      <c r="L30300"/>
    </row>
    <row r="30301" spans="12:12" s="26" customFormat="1" hidden="1" x14ac:dyDescent="0.25">
      <c r="L30301"/>
    </row>
    <row r="30302" spans="12:12" s="26" customFormat="1" hidden="1" x14ac:dyDescent="0.25">
      <c r="L30302"/>
    </row>
    <row r="30303" spans="12:12" s="26" customFormat="1" hidden="1" x14ac:dyDescent="0.25">
      <c r="L30303"/>
    </row>
    <row r="30304" spans="12:12" s="26" customFormat="1" hidden="1" x14ac:dyDescent="0.25">
      <c r="L30304"/>
    </row>
    <row r="30305" spans="12:12" s="26" customFormat="1" hidden="1" x14ac:dyDescent="0.25">
      <c r="L30305"/>
    </row>
    <row r="30306" spans="12:12" s="26" customFormat="1" hidden="1" x14ac:dyDescent="0.25">
      <c r="L30306"/>
    </row>
    <row r="30307" spans="12:12" s="26" customFormat="1" hidden="1" x14ac:dyDescent="0.25">
      <c r="L30307"/>
    </row>
    <row r="30308" spans="12:12" s="26" customFormat="1" hidden="1" x14ac:dyDescent="0.25">
      <c r="L30308"/>
    </row>
    <row r="30309" spans="12:12" s="26" customFormat="1" hidden="1" x14ac:dyDescent="0.25">
      <c r="L30309"/>
    </row>
    <row r="30310" spans="12:12" s="26" customFormat="1" hidden="1" x14ac:dyDescent="0.25">
      <c r="L30310"/>
    </row>
    <row r="30311" spans="12:12" s="26" customFormat="1" hidden="1" x14ac:dyDescent="0.25">
      <c r="L30311"/>
    </row>
    <row r="30312" spans="12:12" s="26" customFormat="1" hidden="1" x14ac:dyDescent="0.25">
      <c r="L30312"/>
    </row>
    <row r="30313" spans="12:12" s="26" customFormat="1" hidden="1" x14ac:dyDescent="0.25">
      <c r="L30313"/>
    </row>
    <row r="30314" spans="12:12" s="26" customFormat="1" hidden="1" x14ac:dyDescent="0.25">
      <c r="L30314"/>
    </row>
    <row r="30315" spans="12:12" s="26" customFormat="1" hidden="1" x14ac:dyDescent="0.25">
      <c r="L30315"/>
    </row>
    <row r="30316" spans="12:12" s="26" customFormat="1" hidden="1" x14ac:dyDescent="0.25">
      <c r="L30316"/>
    </row>
    <row r="30317" spans="12:12" s="26" customFormat="1" hidden="1" x14ac:dyDescent="0.25">
      <c r="L30317"/>
    </row>
    <row r="30318" spans="12:12" s="26" customFormat="1" hidden="1" x14ac:dyDescent="0.25">
      <c r="L30318"/>
    </row>
    <row r="30319" spans="12:12" s="26" customFormat="1" hidden="1" x14ac:dyDescent="0.25">
      <c r="L30319"/>
    </row>
    <row r="30320" spans="12:12" s="26" customFormat="1" hidden="1" x14ac:dyDescent="0.25">
      <c r="L30320"/>
    </row>
    <row r="30321" spans="12:12" s="26" customFormat="1" hidden="1" x14ac:dyDescent="0.25">
      <c r="L30321"/>
    </row>
    <row r="30322" spans="12:12" s="26" customFormat="1" hidden="1" x14ac:dyDescent="0.25">
      <c r="L30322"/>
    </row>
    <row r="30323" spans="12:12" s="26" customFormat="1" hidden="1" x14ac:dyDescent="0.25">
      <c r="L30323"/>
    </row>
    <row r="30324" spans="12:12" s="26" customFormat="1" hidden="1" x14ac:dyDescent="0.25">
      <c r="L30324"/>
    </row>
    <row r="30325" spans="12:12" s="26" customFormat="1" hidden="1" x14ac:dyDescent="0.25">
      <c r="L30325"/>
    </row>
    <row r="30326" spans="12:12" s="26" customFormat="1" hidden="1" x14ac:dyDescent="0.25">
      <c r="L30326"/>
    </row>
    <row r="30327" spans="12:12" s="26" customFormat="1" hidden="1" x14ac:dyDescent="0.25">
      <c r="L30327"/>
    </row>
    <row r="30328" spans="12:12" s="26" customFormat="1" hidden="1" x14ac:dyDescent="0.25">
      <c r="L30328"/>
    </row>
    <row r="30329" spans="12:12" s="26" customFormat="1" hidden="1" x14ac:dyDescent="0.25">
      <c r="L30329"/>
    </row>
    <row r="30330" spans="12:12" s="26" customFormat="1" hidden="1" x14ac:dyDescent="0.25">
      <c r="L30330"/>
    </row>
    <row r="30331" spans="12:12" s="26" customFormat="1" hidden="1" x14ac:dyDescent="0.25">
      <c r="L30331"/>
    </row>
    <row r="30332" spans="12:12" s="26" customFormat="1" hidden="1" x14ac:dyDescent="0.25">
      <c r="L30332"/>
    </row>
    <row r="30333" spans="12:12" s="26" customFormat="1" hidden="1" x14ac:dyDescent="0.25">
      <c r="L30333"/>
    </row>
    <row r="30334" spans="12:12" s="26" customFormat="1" hidden="1" x14ac:dyDescent="0.25">
      <c r="L30334"/>
    </row>
    <row r="30335" spans="12:12" s="26" customFormat="1" hidden="1" x14ac:dyDescent="0.25">
      <c r="L30335"/>
    </row>
    <row r="30336" spans="12:12" s="26" customFormat="1" hidden="1" x14ac:dyDescent="0.25">
      <c r="L30336"/>
    </row>
    <row r="30337" spans="12:12" s="26" customFormat="1" hidden="1" x14ac:dyDescent="0.25">
      <c r="L30337"/>
    </row>
    <row r="30338" spans="12:12" s="26" customFormat="1" hidden="1" x14ac:dyDescent="0.25">
      <c r="L30338"/>
    </row>
    <row r="30339" spans="12:12" s="26" customFormat="1" hidden="1" x14ac:dyDescent="0.25">
      <c r="L30339"/>
    </row>
    <row r="30340" spans="12:12" s="26" customFormat="1" hidden="1" x14ac:dyDescent="0.25">
      <c r="L30340"/>
    </row>
    <row r="30341" spans="12:12" s="26" customFormat="1" hidden="1" x14ac:dyDescent="0.25">
      <c r="L30341"/>
    </row>
    <row r="30342" spans="12:12" s="26" customFormat="1" hidden="1" x14ac:dyDescent="0.25">
      <c r="L30342"/>
    </row>
    <row r="30343" spans="12:12" s="26" customFormat="1" hidden="1" x14ac:dyDescent="0.25">
      <c r="L30343"/>
    </row>
    <row r="30344" spans="12:12" s="26" customFormat="1" hidden="1" x14ac:dyDescent="0.25">
      <c r="L30344"/>
    </row>
    <row r="30345" spans="12:12" s="26" customFormat="1" hidden="1" x14ac:dyDescent="0.25">
      <c r="L30345"/>
    </row>
    <row r="30346" spans="12:12" s="26" customFormat="1" hidden="1" x14ac:dyDescent="0.25">
      <c r="L30346"/>
    </row>
    <row r="30347" spans="12:12" s="26" customFormat="1" hidden="1" x14ac:dyDescent="0.25">
      <c r="L30347"/>
    </row>
    <row r="30348" spans="12:12" s="26" customFormat="1" hidden="1" x14ac:dyDescent="0.25">
      <c r="L30348"/>
    </row>
    <row r="30349" spans="12:12" s="26" customFormat="1" hidden="1" x14ac:dyDescent="0.25">
      <c r="L30349"/>
    </row>
    <row r="30350" spans="12:12" s="26" customFormat="1" hidden="1" x14ac:dyDescent="0.25">
      <c r="L30350"/>
    </row>
    <row r="30351" spans="12:12" s="26" customFormat="1" hidden="1" x14ac:dyDescent="0.25">
      <c r="L30351"/>
    </row>
    <row r="30352" spans="12:12" s="26" customFormat="1" hidden="1" x14ac:dyDescent="0.25">
      <c r="L30352"/>
    </row>
    <row r="30353" spans="12:12" s="26" customFormat="1" hidden="1" x14ac:dyDescent="0.25">
      <c r="L30353"/>
    </row>
    <row r="30354" spans="12:12" s="26" customFormat="1" hidden="1" x14ac:dyDescent="0.25">
      <c r="L30354"/>
    </row>
    <row r="30355" spans="12:12" s="26" customFormat="1" hidden="1" x14ac:dyDescent="0.25">
      <c r="L30355"/>
    </row>
    <row r="30356" spans="12:12" s="26" customFormat="1" hidden="1" x14ac:dyDescent="0.25">
      <c r="L30356"/>
    </row>
    <row r="30357" spans="12:12" s="26" customFormat="1" hidden="1" x14ac:dyDescent="0.25">
      <c r="L30357"/>
    </row>
    <row r="30358" spans="12:12" s="26" customFormat="1" hidden="1" x14ac:dyDescent="0.25">
      <c r="L30358"/>
    </row>
    <row r="30359" spans="12:12" s="26" customFormat="1" hidden="1" x14ac:dyDescent="0.25">
      <c r="L30359"/>
    </row>
    <row r="30360" spans="12:12" s="26" customFormat="1" hidden="1" x14ac:dyDescent="0.25">
      <c r="L30360"/>
    </row>
    <row r="30361" spans="12:12" s="26" customFormat="1" hidden="1" x14ac:dyDescent="0.25">
      <c r="L30361"/>
    </row>
    <row r="30362" spans="12:12" s="26" customFormat="1" hidden="1" x14ac:dyDescent="0.25">
      <c r="L30362"/>
    </row>
    <row r="30363" spans="12:12" s="26" customFormat="1" hidden="1" x14ac:dyDescent="0.25">
      <c r="L30363"/>
    </row>
    <row r="30364" spans="12:12" s="26" customFormat="1" hidden="1" x14ac:dyDescent="0.25">
      <c r="L30364"/>
    </row>
    <row r="30365" spans="12:12" s="26" customFormat="1" hidden="1" x14ac:dyDescent="0.25">
      <c r="L30365"/>
    </row>
    <row r="30366" spans="12:12" s="26" customFormat="1" hidden="1" x14ac:dyDescent="0.25">
      <c r="L30366"/>
    </row>
    <row r="30367" spans="12:12" s="26" customFormat="1" hidden="1" x14ac:dyDescent="0.25">
      <c r="L30367"/>
    </row>
    <row r="30368" spans="12:12" s="26" customFormat="1" hidden="1" x14ac:dyDescent="0.25">
      <c r="L30368"/>
    </row>
    <row r="30369" spans="12:12" s="26" customFormat="1" hidden="1" x14ac:dyDescent="0.25">
      <c r="L30369"/>
    </row>
    <row r="30370" spans="12:12" s="26" customFormat="1" hidden="1" x14ac:dyDescent="0.25">
      <c r="L30370"/>
    </row>
    <row r="30371" spans="12:12" s="26" customFormat="1" hidden="1" x14ac:dyDescent="0.25">
      <c r="L30371"/>
    </row>
    <row r="30372" spans="12:12" s="26" customFormat="1" hidden="1" x14ac:dyDescent="0.25">
      <c r="L30372"/>
    </row>
    <row r="30373" spans="12:12" s="26" customFormat="1" hidden="1" x14ac:dyDescent="0.25">
      <c r="L30373"/>
    </row>
    <row r="30374" spans="12:12" s="26" customFormat="1" hidden="1" x14ac:dyDescent="0.25">
      <c r="L30374"/>
    </row>
    <row r="30375" spans="12:12" s="26" customFormat="1" hidden="1" x14ac:dyDescent="0.25">
      <c r="L30375"/>
    </row>
    <row r="30376" spans="12:12" s="26" customFormat="1" hidden="1" x14ac:dyDescent="0.25">
      <c r="L30376"/>
    </row>
    <row r="30377" spans="12:12" s="26" customFormat="1" hidden="1" x14ac:dyDescent="0.25">
      <c r="L30377"/>
    </row>
    <row r="30378" spans="12:12" s="26" customFormat="1" hidden="1" x14ac:dyDescent="0.25">
      <c r="L30378"/>
    </row>
    <row r="30379" spans="12:12" s="26" customFormat="1" hidden="1" x14ac:dyDescent="0.25">
      <c r="L30379"/>
    </row>
    <row r="30380" spans="12:12" s="26" customFormat="1" hidden="1" x14ac:dyDescent="0.25">
      <c r="L30380"/>
    </row>
    <row r="30381" spans="12:12" s="26" customFormat="1" hidden="1" x14ac:dyDescent="0.25">
      <c r="L30381"/>
    </row>
    <row r="30382" spans="12:12" s="26" customFormat="1" hidden="1" x14ac:dyDescent="0.25">
      <c r="L30382"/>
    </row>
    <row r="30383" spans="12:12" s="26" customFormat="1" hidden="1" x14ac:dyDescent="0.25">
      <c r="L30383"/>
    </row>
    <row r="30384" spans="12:12" s="26" customFormat="1" hidden="1" x14ac:dyDescent="0.25">
      <c r="L30384"/>
    </row>
    <row r="30385" spans="12:12" s="26" customFormat="1" hidden="1" x14ac:dyDescent="0.25">
      <c r="L30385"/>
    </row>
    <row r="30386" spans="12:12" s="26" customFormat="1" hidden="1" x14ac:dyDescent="0.25">
      <c r="L30386"/>
    </row>
    <row r="30387" spans="12:12" s="26" customFormat="1" hidden="1" x14ac:dyDescent="0.25">
      <c r="L30387"/>
    </row>
    <row r="30388" spans="12:12" s="26" customFormat="1" hidden="1" x14ac:dyDescent="0.25">
      <c r="L30388"/>
    </row>
    <row r="30389" spans="12:12" s="26" customFormat="1" hidden="1" x14ac:dyDescent="0.25">
      <c r="L30389"/>
    </row>
    <row r="30390" spans="12:12" s="26" customFormat="1" hidden="1" x14ac:dyDescent="0.25">
      <c r="L30390"/>
    </row>
    <row r="30391" spans="12:12" s="26" customFormat="1" hidden="1" x14ac:dyDescent="0.25">
      <c r="L30391"/>
    </row>
    <row r="30392" spans="12:12" s="26" customFormat="1" hidden="1" x14ac:dyDescent="0.25">
      <c r="L30392"/>
    </row>
    <row r="30393" spans="12:12" s="26" customFormat="1" hidden="1" x14ac:dyDescent="0.25">
      <c r="L30393"/>
    </row>
    <row r="30394" spans="12:12" s="26" customFormat="1" hidden="1" x14ac:dyDescent="0.25">
      <c r="L30394"/>
    </row>
    <row r="30395" spans="12:12" s="26" customFormat="1" hidden="1" x14ac:dyDescent="0.25">
      <c r="L30395"/>
    </row>
    <row r="30396" spans="12:12" s="26" customFormat="1" hidden="1" x14ac:dyDescent="0.25">
      <c r="L30396"/>
    </row>
    <row r="30397" spans="12:12" s="26" customFormat="1" hidden="1" x14ac:dyDescent="0.25">
      <c r="L30397"/>
    </row>
    <row r="30398" spans="12:12" s="26" customFormat="1" hidden="1" x14ac:dyDescent="0.25">
      <c r="L30398"/>
    </row>
    <row r="30399" spans="12:12" s="26" customFormat="1" hidden="1" x14ac:dyDescent="0.25">
      <c r="L30399"/>
    </row>
    <row r="30400" spans="12:12" s="26" customFormat="1" hidden="1" x14ac:dyDescent="0.25">
      <c r="L30400"/>
    </row>
    <row r="30401" spans="12:12" s="26" customFormat="1" hidden="1" x14ac:dyDescent="0.25">
      <c r="L30401"/>
    </row>
    <row r="30402" spans="12:12" s="26" customFormat="1" hidden="1" x14ac:dyDescent="0.25">
      <c r="L30402"/>
    </row>
    <row r="30403" spans="12:12" s="26" customFormat="1" hidden="1" x14ac:dyDescent="0.25">
      <c r="L30403"/>
    </row>
    <row r="30404" spans="12:12" s="26" customFormat="1" hidden="1" x14ac:dyDescent="0.25">
      <c r="L30404"/>
    </row>
    <row r="30405" spans="12:12" s="26" customFormat="1" hidden="1" x14ac:dyDescent="0.25">
      <c r="L30405"/>
    </row>
    <row r="30406" spans="12:12" s="26" customFormat="1" hidden="1" x14ac:dyDescent="0.25">
      <c r="L30406"/>
    </row>
    <row r="30407" spans="12:12" s="26" customFormat="1" hidden="1" x14ac:dyDescent="0.25">
      <c r="L30407"/>
    </row>
    <row r="30408" spans="12:12" s="26" customFormat="1" hidden="1" x14ac:dyDescent="0.25">
      <c r="L30408"/>
    </row>
    <row r="30409" spans="12:12" s="26" customFormat="1" hidden="1" x14ac:dyDescent="0.25">
      <c r="L30409"/>
    </row>
    <row r="30410" spans="12:12" s="26" customFormat="1" hidden="1" x14ac:dyDescent="0.25">
      <c r="L30410"/>
    </row>
    <row r="30411" spans="12:12" s="26" customFormat="1" hidden="1" x14ac:dyDescent="0.25">
      <c r="L30411"/>
    </row>
    <row r="30412" spans="12:12" s="26" customFormat="1" hidden="1" x14ac:dyDescent="0.25">
      <c r="L30412"/>
    </row>
    <row r="30413" spans="12:12" s="26" customFormat="1" hidden="1" x14ac:dyDescent="0.25">
      <c r="L30413"/>
    </row>
    <row r="30414" spans="12:12" s="26" customFormat="1" hidden="1" x14ac:dyDescent="0.25">
      <c r="L30414"/>
    </row>
    <row r="30415" spans="12:12" s="26" customFormat="1" hidden="1" x14ac:dyDescent="0.25">
      <c r="L30415"/>
    </row>
    <row r="30416" spans="12:12" s="26" customFormat="1" hidden="1" x14ac:dyDescent="0.25">
      <c r="L30416"/>
    </row>
    <row r="30417" spans="12:12" s="26" customFormat="1" hidden="1" x14ac:dyDescent="0.25">
      <c r="L30417"/>
    </row>
    <row r="30418" spans="12:12" s="26" customFormat="1" hidden="1" x14ac:dyDescent="0.25">
      <c r="L30418"/>
    </row>
    <row r="30419" spans="12:12" s="26" customFormat="1" hidden="1" x14ac:dyDescent="0.25">
      <c r="L30419"/>
    </row>
    <row r="30420" spans="12:12" s="26" customFormat="1" hidden="1" x14ac:dyDescent="0.25">
      <c r="L30420"/>
    </row>
    <row r="30421" spans="12:12" s="26" customFormat="1" hidden="1" x14ac:dyDescent="0.25">
      <c r="L30421"/>
    </row>
    <row r="30422" spans="12:12" s="26" customFormat="1" hidden="1" x14ac:dyDescent="0.25">
      <c r="L30422"/>
    </row>
    <row r="30423" spans="12:12" s="26" customFormat="1" hidden="1" x14ac:dyDescent="0.25">
      <c r="L30423"/>
    </row>
    <row r="30424" spans="12:12" s="26" customFormat="1" hidden="1" x14ac:dyDescent="0.25">
      <c r="L30424"/>
    </row>
    <row r="30425" spans="12:12" s="26" customFormat="1" hidden="1" x14ac:dyDescent="0.25">
      <c r="L30425"/>
    </row>
    <row r="30426" spans="12:12" s="26" customFormat="1" hidden="1" x14ac:dyDescent="0.25">
      <c r="L30426"/>
    </row>
    <row r="30427" spans="12:12" s="26" customFormat="1" hidden="1" x14ac:dyDescent="0.25">
      <c r="L30427"/>
    </row>
    <row r="30428" spans="12:12" s="26" customFormat="1" hidden="1" x14ac:dyDescent="0.25">
      <c r="L30428"/>
    </row>
    <row r="30429" spans="12:12" s="26" customFormat="1" hidden="1" x14ac:dyDescent="0.25">
      <c r="L30429"/>
    </row>
    <row r="30430" spans="12:12" s="26" customFormat="1" hidden="1" x14ac:dyDescent="0.25">
      <c r="L30430"/>
    </row>
    <row r="30431" spans="12:12" s="26" customFormat="1" hidden="1" x14ac:dyDescent="0.25">
      <c r="L30431"/>
    </row>
    <row r="30432" spans="12:12" s="26" customFormat="1" hidden="1" x14ac:dyDescent="0.25">
      <c r="L30432"/>
    </row>
    <row r="30433" spans="12:12" s="26" customFormat="1" hidden="1" x14ac:dyDescent="0.25">
      <c r="L30433"/>
    </row>
    <row r="30434" spans="12:12" s="26" customFormat="1" hidden="1" x14ac:dyDescent="0.25">
      <c r="L30434"/>
    </row>
    <row r="30435" spans="12:12" s="26" customFormat="1" hidden="1" x14ac:dyDescent="0.25">
      <c r="L30435"/>
    </row>
    <row r="30436" spans="12:12" s="26" customFormat="1" hidden="1" x14ac:dyDescent="0.25">
      <c r="L30436"/>
    </row>
    <row r="30437" spans="12:12" s="26" customFormat="1" hidden="1" x14ac:dyDescent="0.25">
      <c r="L30437"/>
    </row>
    <row r="30438" spans="12:12" s="26" customFormat="1" hidden="1" x14ac:dyDescent="0.25">
      <c r="L30438"/>
    </row>
    <row r="30439" spans="12:12" s="26" customFormat="1" hidden="1" x14ac:dyDescent="0.25">
      <c r="L30439"/>
    </row>
    <row r="30440" spans="12:12" s="26" customFormat="1" hidden="1" x14ac:dyDescent="0.25">
      <c r="L30440"/>
    </row>
    <row r="30441" spans="12:12" s="26" customFormat="1" hidden="1" x14ac:dyDescent="0.25">
      <c r="L30441"/>
    </row>
    <row r="30442" spans="12:12" s="26" customFormat="1" hidden="1" x14ac:dyDescent="0.25">
      <c r="L30442"/>
    </row>
    <row r="30443" spans="12:12" s="26" customFormat="1" hidden="1" x14ac:dyDescent="0.25">
      <c r="L30443"/>
    </row>
    <row r="30444" spans="12:12" s="26" customFormat="1" hidden="1" x14ac:dyDescent="0.25">
      <c r="L30444"/>
    </row>
    <row r="30445" spans="12:12" s="26" customFormat="1" hidden="1" x14ac:dyDescent="0.25">
      <c r="L30445"/>
    </row>
    <row r="30446" spans="12:12" s="26" customFormat="1" hidden="1" x14ac:dyDescent="0.25">
      <c r="L30446"/>
    </row>
    <row r="30447" spans="12:12" s="26" customFormat="1" hidden="1" x14ac:dyDescent="0.25">
      <c r="L30447"/>
    </row>
    <row r="30448" spans="12:12" s="26" customFormat="1" hidden="1" x14ac:dyDescent="0.25">
      <c r="L30448"/>
    </row>
    <row r="30449" spans="12:12" s="26" customFormat="1" hidden="1" x14ac:dyDescent="0.25">
      <c r="L30449"/>
    </row>
    <row r="30450" spans="12:12" s="26" customFormat="1" hidden="1" x14ac:dyDescent="0.25">
      <c r="L30450"/>
    </row>
    <row r="30451" spans="12:12" s="26" customFormat="1" hidden="1" x14ac:dyDescent="0.25">
      <c r="L30451"/>
    </row>
    <row r="30452" spans="12:12" s="26" customFormat="1" hidden="1" x14ac:dyDescent="0.25">
      <c r="L30452"/>
    </row>
    <row r="30453" spans="12:12" s="26" customFormat="1" hidden="1" x14ac:dyDescent="0.25">
      <c r="L30453"/>
    </row>
    <row r="30454" spans="12:12" s="26" customFormat="1" hidden="1" x14ac:dyDescent="0.25">
      <c r="L30454"/>
    </row>
    <row r="30455" spans="12:12" s="26" customFormat="1" hidden="1" x14ac:dyDescent="0.25">
      <c r="L30455"/>
    </row>
    <row r="30456" spans="12:12" s="26" customFormat="1" hidden="1" x14ac:dyDescent="0.25">
      <c r="L30456"/>
    </row>
    <row r="30457" spans="12:12" s="26" customFormat="1" hidden="1" x14ac:dyDescent="0.25">
      <c r="L30457"/>
    </row>
    <row r="30458" spans="12:12" s="26" customFormat="1" hidden="1" x14ac:dyDescent="0.25">
      <c r="L30458"/>
    </row>
    <row r="30459" spans="12:12" s="26" customFormat="1" hidden="1" x14ac:dyDescent="0.25">
      <c r="L30459"/>
    </row>
    <row r="30460" spans="12:12" s="26" customFormat="1" hidden="1" x14ac:dyDescent="0.25">
      <c r="L30460"/>
    </row>
    <row r="30461" spans="12:12" s="26" customFormat="1" hidden="1" x14ac:dyDescent="0.25">
      <c r="L30461"/>
    </row>
    <row r="30462" spans="12:12" s="26" customFormat="1" hidden="1" x14ac:dyDescent="0.25">
      <c r="L30462"/>
    </row>
    <row r="30463" spans="12:12" s="26" customFormat="1" hidden="1" x14ac:dyDescent="0.25">
      <c r="L30463"/>
    </row>
    <row r="30464" spans="12:12" s="26" customFormat="1" hidden="1" x14ac:dyDescent="0.25">
      <c r="L30464"/>
    </row>
    <row r="30465" spans="12:12" s="26" customFormat="1" hidden="1" x14ac:dyDescent="0.25">
      <c r="L30465"/>
    </row>
    <row r="30466" spans="12:12" s="26" customFormat="1" hidden="1" x14ac:dyDescent="0.25">
      <c r="L30466"/>
    </row>
    <row r="30467" spans="12:12" s="26" customFormat="1" hidden="1" x14ac:dyDescent="0.25">
      <c r="L30467"/>
    </row>
    <row r="30468" spans="12:12" s="26" customFormat="1" hidden="1" x14ac:dyDescent="0.25">
      <c r="L30468"/>
    </row>
    <row r="30469" spans="12:12" s="26" customFormat="1" hidden="1" x14ac:dyDescent="0.25">
      <c r="L30469"/>
    </row>
    <row r="30470" spans="12:12" s="26" customFormat="1" hidden="1" x14ac:dyDescent="0.25">
      <c r="L30470"/>
    </row>
    <row r="30471" spans="12:12" s="26" customFormat="1" hidden="1" x14ac:dyDescent="0.25">
      <c r="L30471"/>
    </row>
    <row r="30472" spans="12:12" s="26" customFormat="1" hidden="1" x14ac:dyDescent="0.25">
      <c r="L30472"/>
    </row>
    <row r="30473" spans="12:12" s="26" customFormat="1" hidden="1" x14ac:dyDescent="0.25">
      <c r="L30473"/>
    </row>
    <row r="30474" spans="12:12" s="26" customFormat="1" hidden="1" x14ac:dyDescent="0.25">
      <c r="L30474"/>
    </row>
    <row r="30475" spans="12:12" s="26" customFormat="1" hidden="1" x14ac:dyDescent="0.25">
      <c r="L30475"/>
    </row>
    <row r="30476" spans="12:12" s="26" customFormat="1" hidden="1" x14ac:dyDescent="0.25">
      <c r="L30476"/>
    </row>
    <row r="30477" spans="12:12" s="26" customFormat="1" hidden="1" x14ac:dyDescent="0.25">
      <c r="L30477"/>
    </row>
    <row r="30478" spans="12:12" s="26" customFormat="1" hidden="1" x14ac:dyDescent="0.25">
      <c r="L30478"/>
    </row>
    <row r="30479" spans="12:12" s="26" customFormat="1" hidden="1" x14ac:dyDescent="0.25">
      <c r="L30479"/>
    </row>
    <row r="30480" spans="12:12" s="26" customFormat="1" hidden="1" x14ac:dyDescent="0.25">
      <c r="L30480"/>
    </row>
    <row r="30481" spans="12:12" s="26" customFormat="1" hidden="1" x14ac:dyDescent="0.25">
      <c r="L30481"/>
    </row>
    <row r="30482" spans="12:12" s="26" customFormat="1" hidden="1" x14ac:dyDescent="0.25">
      <c r="L30482"/>
    </row>
    <row r="30483" spans="12:12" s="26" customFormat="1" hidden="1" x14ac:dyDescent="0.25">
      <c r="L30483"/>
    </row>
    <row r="30484" spans="12:12" s="26" customFormat="1" hidden="1" x14ac:dyDescent="0.25">
      <c r="L30484"/>
    </row>
    <row r="30485" spans="12:12" s="26" customFormat="1" hidden="1" x14ac:dyDescent="0.25">
      <c r="L30485"/>
    </row>
    <row r="30486" spans="12:12" s="26" customFormat="1" hidden="1" x14ac:dyDescent="0.25">
      <c r="L30486"/>
    </row>
    <row r="30487" spans="12:12" s="26" customFormat="1" hidden="1" x14ac:dyDescent="0.25">
      <c r="L30487"/>
    </row>
    <row r="30488" spans="12:12" s="26" customFormat="1" hidden="1" x14ac:dyDescent="0.25">
      <c r="L30488"/>
    </row>
    <row r="30489" spans="12:12" s="26" customFormat="1" hidden="1" x14ac:dyDescent="0.25">
      <c r="L30489"/>
    </row>
    <row r="30490" spans="12:12" s="26" customFormat="1" hidden="1" x14ac:dyDescent="0.25">
      <c r="L30490"/>
    </row>
    <row r="30491" spans="12:12" s="26" customFormat="1" hidden="1" x14ac:dyDescent="0.25">
      <c r="L30491"/>
    </row>
    <row r="30492" spans="12:12" s="26" customFormat="1" hidden="1" x14ac:dyDescent="0.25">
      <c r="L30492"/>
    </row>
    <row r="30493" spans="12:12" s="26" customFormat="1" hidden="1" x14ac:dyDescent="0.25">
      <c r="L30493"/>
    </row>
    <row r="30494" spans="12:12" s="26" customFormat="1" hidden="1" x14ac:dyDescent="0.25">
      <c r="L30494"/>
    </row>
    <row r="30495" spans="12:12" s="26" customFormat="1" hidden="1" x14ac:dyDescent="0.25">
      <c r="L30495"/>
    </row>
    <row r="30496" spans="12:12" s="26" customFormat="1" hidden="1" x14ac:dyDescent="0.25">
      <c r="L30496"/>
    </row>
    <row r="30497" spans="12:12" s="26" customFormat="1" hidden="1" x14ac:dyDescent="0.25">
      <c r="L30497"/>
    </row>
    <row r="30498" spans="12:12" s="26" customFormat="1" hidden="1" x14ac:dyDescent="0.25">
      <c r="L30498"/>
    </row>
    <row r="30499" spans="12:12" s="26" customFormat="1" hidden="1" x14ac:dyDescent="0.25">
      <c r="L30499"/>
    </row>
    <row r="30500" spans="12:12" s="26" customFormat="1" hidden="1" x14ac:dyDescent="0.25">
      <c r="L30500"/>
    </row>
    <row r="30501" spans="12:12" s="26" customFormat="1" hidden="1" x14ac:dyDescent="0.25">
      <c r="L30501"/>
    </row>
    <row r="30502" spans="12:12" s="26" customFormat="1" hidden="1" x14ac:dyDescent="0.25">
      <c r="L30502"/>
    </row>
    <row r="30503" spans="12:12" s="26" customFormat="1" hidden="1" x14ac:dyDescent="0.25">
      <c r="L30503"/>
    </row>
    <row r="30504" spans="12:12" s="26" customFormat="1" hidden="1" x14ac:dyDescent="0.25">
      <c r="L30504"/>
    </row>
    <row r="30505" spans="12:12" s="26" customFormat="1" hidden="1" x14ac:dyDescent="0.25">
      <c r="L30505"/>
    </row>
    <row r="30506" spans="12:12" s="26" customFormat="1" hidden="1" x14ac:dyDescent="0.25">
      <c r="L30506"/>
    </row>
    <row r="30507" spans="12:12" s="26" customFormat="1" hidden="1" x14ac:dyDescent="0.25">
      <c r="L30507"/>
    </row>
    <row r="30508" spans="12:12" s="26" customFormat="1" hidden="1" x14ac:dyDescent="0.25">
      <c r="L30508"/>
    </row>
    <row r="30509" spans="12:12" s="26" customFormat="1" hidden="1" x14ac:dyDescent="0.25">
      <c r="L30509"/>
    </row>
    <row r="30510" spans="12:12" s="26" customFormat="1" hidden="1" x14ac:dyDescent="0.25">
      <c r="L30510"/>
    </row>
    <row r="30511" spans="12:12" s="26" customFormat="1" hidden="1" x14ac:dyDescent="0.25">
      <c r="L30511"/>
    </row>
    <row r="30512" spans="12:12" s="26" customFormat="1" hidden="1" x14ac:dyDescent="0.25">
      <c r="L30512"/>
    </row>
    <row r="30513" spans="12:12" s="26" customFormat="1" hidden="1" x14ac:dyDescent="0.25">
      <c r="L30513"/>
    </row>
    <row r="30514" spans="12:12" s="26" customFormat="1" hidden="1" x14ac:dyDescent="0.25">
      <c r="L30514"/>
    </row>
    <row r="30515" spans="12:12" s="26" customFormat="1" hidden="1" x14ac:dyDescent="0.25">
      <c r="L30515"/>
    </row>
    <row r="30516" spans="12:12" s="26" customFormat="1" hidden="1" x14ac:dyDescent="0.25">
      <c r="L30516"/>
    </row>
    <row r="30517" spans="12:12" s="26" customFormat="1" hidden="1" x14ac:dyDescent="0.25">
      <c r="L30517"/>
    </row>
    <row r="30518" spans="12:12" s="26" customFormat="1" hidden="1" x14ac:dyDescent="0.25">
      <c r="L30518"/>
    </row>
    <row r="30519" spans="12:12" s="26" customFormat="1" hidden="1" x14ac:dyDescent="0.25">
      <c r="L30519"/>
    </row>
    <row r="30520" spans="12:12" s="26" customFormat="1" hidden="1" x14ac:dyDescent="0.25">
      <c r="L30520"/>
    </row>
    <row r="30521" spans="12:12" s="26" customFormat="1" hidden="1" x14ac:dyDescent="0.25">
      <c r="L30521"/>
    </row>
    <row r="30522" spans="12:12" s="26" customFormat="1" hidden="1" x14ac:dyDescent="0.25">
      <c r="L30522"/>
    </row>
    <row r="30523" spans="12:12" s="26" customFormat="1" hidden="1" x14ac:dyDescent="0.25">
      <c r="L30523"/>
    </row>
    <row r="30524" spans="12:12" s="26" customFormat="1" hidden="1" x14ac:dyDescent="0.25">
      <c r="L30524"/>
    </row>
    <row r="30525" spans="12:12" s="26" customFormat="1" hidden="1" x14ac:dyDescent="0.25">
      <c r="L30525"/>
    </row>
    <row r="30526" spans="12:12" s="26" customFormat="1" hidden="1" x14ac:dyDescent="0.25">
      <c r="L30526"/>
    </row>
    <row r="30527" spans="12:12" s="26" customFormat="1" hidden="1" x14ac:dyDescent="0.25">
      <c r="L30527"/>
    </row>
    <row r="30528" spans="12:12" s="26" customFormat="1" hidden="1" x14ac:dyDescent="0.25">
      <c r="L30528"/>
    </row>
    <row r="30529" spans="12:12" s="26" customFormat="1" hidden="1" x14ac:dyDescent="0.25">
      <c r="L30529"/>
    </row>
    <row r="30530" spans="12:12" s="26" customFormat="1" hidden="1" x14ac:dyDescent="0.25">
      <c r="L30530"/>
    </row>
    <row r="30531" spans="12:12" s="26" customFormat="1" hidden="1" x14ac:dyDescent="0.25">
      <c r="L30531"/>
    </row>
    <row r="30532" spans="12:12" s="26" customFormat="1" hidden="1" x14ac:dyDescent="0.25">
      <c r="L30532"/>
    </row>
    <row r="30533" spans="12:12" s="26" customFormat="1" hidden="1" x14ac:dyDescent="0.25">
      <c r="L30533"/>
    </row>
    <row r="30534" spans="12:12" s="26" customFormat="1" hidden="1" x14ac:dyDescent="0.25">
      <c r="L30534"/>
    </row>
    <row r="30535" spans="12:12" s="26" customFormat="1" hidden="1" x14ac:dyDescent="0.25">
      <c r="L30535"/>
    </row>
    <row r="30536" spans="12:12" s="26" customFormat="1" hidden="1" x14ac:dyDescent="0.25">
      <c r="L30536"/>
    </row>
    <row r="30537" spans="12:12" s="26" customFormat="1" hidden="1" x14ac:dyDescent="0.25">
      <c r="L30537"/>
    </row>
    <row r="30538" spans="12:12" s="26" customFormat="1" hidden="1" x14ac:dyDescent="0.25">
      <c r="L30538"/>
    </row>
    <row r="30539" spans="12:12" s="26" customFormat="1" hidden="1" x14ac:dyDescent="0.25">
      <c r="L30539"/>
    </row>
    <row r="30540" spans="12:12" s="26" customFormat="1" hidden="1" x14ac:dyDescent="0.25">
      <c r="L30540"/>
    </row>
    <row r="30541" spans="12:12" s="26" customFormat="1" hidden="1" x14ac:dyDescent="0.25">
      <c r="L30541"/>
    </row>
    <row r="30542" spans="12:12" s="26" customFormat="1" hidden="1" x14ac:dyDescent="0.25">
      <c r="L30542"/>
    </row>
    <row r="30543" spans="12:12" s="26" customFormat="1" hidden="1" x14ac:dyDescent="0.25">
      <c r="L30543"/>
    </row>
    <row r="30544" spans="12:12" s="26" customFormat="1" hidden="1" x14ac:dyDescent="0.25">
      <c r="L30544"/>
    </row>
    <row r="30545" spans="12:12" s="26" customFormat="1" hidden="1" x14ac:dyDescent="0.25">
      <c r="L30545"/>
    </row>
    <row r="30546" spans="12:12" s="26" customFormat="1" hidden="1" x14ac:dyDescent="0.25">
      <c r="L30546"/>
    </row>
    <row r="30547" spans="12:12" s="26" customFormat="1" hidden="1" x14ac:dyDescent="0.25">
      <c r="L30547"/>
    </row>
    <row r="30548" spans="12:12" s="26" customFormat="1" hidden="1" x14ac:dyDescent="0.25">
      <c r="L30548"/>
    </row>
    <row r="30549" spans="12:12" s="26" customFormat="1" hidden="1" x14ac:dyDescent="0.25">
      <c r="L30549"/>
    </row>
    <row r="30550" spans="12:12" s="26" customFormat="1" hidden="1" x14ac:dyDescent="0.25">
      <c r="L30550"/>
    </row>
    <row r="30551" spans="12:12" s="26" customFormat="1" hidden="1" x14ac:dyDescent="0.25">
      <c r="L30551"/>
    </row>
    <row r="30552" spans="12:12" s="26" customFormat="1" hidden="1" x14ac:dyDescent="0.25">
      <c r="L30552"/>
    </row>
    <row r="30553" spans="12:12" s="26" customFormat="1" hidden="1" x14ac:dyDescent="0.25">
      <c r="L30553"/>
    </row>
    <row r="30554" spans="12:12" s="26" customFormat="1" hidden="1" x14ac:dyDescent="0.25">
      <c r="L30554"/>
    </row>
    <row r="30555" spans="12:12" s="26" customFormat="1" hidden="1" x14ac:dyDescent="0.25">
      <c r="L30555"/>
    </row>
    <row r="30556" spans="12:12" s="26" customFormat="1" hidden="1" x14ac:dyDescent="0.25">
      <c r="L30556"/>
    </row>
    <row r="30557" spans="12:12" s="26" customFormat="1" hidden="1" x14ac:dyDescent="0.25">
      <c r="L30557"/>
    </row>
    <row r="30558" spans="12:12" s="26" customFormat="1" hidden="1" x14ac:dyDescent="0.25">
      <c r="L30558"/>
    </row>
    <row r="30559" spans="12:12" s="26" customFormat="1" hidden="1" x14ac:dyDescent="0.25">
      <c r="L30559"/>
    </row>
    <row r="30560" spans="12:12" s="26" customFormat="1" hidden="1" x14ac:dyDescent="0.25">
      <c r="L30560"/>
    </row>
    <row r="30561" spans="12:12" s="26" customFormat="1" hidden="1" x14ac:dyDescent="0.25">
      <c r="L30561"/>
    </row>
    <row r="30562" spans="12:12" s="26" customFormat="1" hidden="1" x14ac:dyDescent="0.25">
      <c r="L30562"/>
    </row>
    <row r="30563" spans="12:12" s="26" customFormat="1" hidden="1" x14ac:dyDescent="0.25">
      <c r="L30563"/>
    </row>
    <row r="30564" spans="12:12" s="26" customFormat="1" hidden="1" x14ac:dyDescent="0.25">
      <c r="L30564"/>
    </row>
    <row r="30565" spans="12:12" s="26" customFormat="1" hidden="1" x14ac:dyDescent="0.25">
      <c r="L30565"/>
    </row>
    <row r="30566" spans="12:12" s="26" customFormat="1" hidden="1" x14ac:dyDescent="0.25">
      <c r="L30566"/>
    </row>
    <row r="30567" spans="12:12" s="26" customFormat="1" hidden="1" x14ac:dyDescent="0.25">
      <c r="L30567"/>
    </row>
    <row r="30568" spans="12:12" s="26" customFormat="1" hidden="1" x14ac:dyDescent="0.25">
      <c r="L30568"/>
    </row>
    <row r="30569" spans="12:12" s="26" customFormat="1" hidden="1" x14ac:dyDescent="0.25">
      <c r="L30569"/>
    </row>
    <row r="30570" spans="12:12" s="26" customFormat="1" hidden="1" x14ac:dyDescent="0.25">
      <c r="L30570"/>
    </row>
    <row r="30571" spans="12:12" s="26" customFormat="1" hidden="1" x14ac:dyDescent="0.25">
      <c r="L30571"/>
    </row>
    <row r="30572" spans="12:12" s="26" customFormat="1" hidden="1" x14ac:dyDescent="0.25">
      <c r="L30572"/>
    </row>
    <row r="30573" spans="12:12" s="26" customFormat="1" hidden="1" x14ac:dyDescent="0.25">
      <c r="L30573"/>
    </row>
    <row r="30574" spans="12:12" s="26" customFormat="1" hidden="1" x14ac:dyDescent="0.25">
      <c r="L30574"/>
    </row>
    <row r="30575" spans="12:12" s="26" customFormat="1" hidden="1" x14ac:dyDescent="0.25">
      <c r="L30575"/>
    </row>
    <row r="30576" spans="12:12" s="26" customFormat="1" hidden="1" x14ac:dyDescent="0.25">
      <c r="L30576"/>
    </row>
    <row r="30577" spans="12:12" s="26" customFormat="1" hidden="1" x14ac:dyDescent="0.25">
      <c r="L30577"/>
    </row>
    <row r="30578" spans="12:12" s="26" customFormat="1" hidden="1" x14ac:dyDescent="0.25">
      <c r="L30578"/>
    </row>
    <row r="30579" spans="12:12" s="26" customFormat="1" hidden="1" x14ac:dyDescent="0.25">
      <c r="L30579"/>
    </row>
    <row r="30580" spans="12:12" s="26" customFormat="1" hidden="1" x14ac:dyDescent="0.25">
      <c r="L30580"/>
    </row>
    <row r="30581" spans="12:12" s="26" customFormat="1" hidden="1" x14ac:dyDescent="0.25">
      <c r="L30581"/>
    </row>
    <row r="30582" spans="12:12" s="26" customFormat="1" hidden="1" x14ac:dyDescent="0.25">
      <c r="L30582"/>
    </row>
    <row r="30583" spans="12:12" s="26" customFormat="1" hidden="1" x14ac:dyDescent="0.25">
      <c r="L30583"/>
    </row>
    <row r="30584" spans="12:12" s="26" customFormat="1" hidden="1" x14ac:dyDescent="0.25">
      <c r="L30584"/>
    </row>
    <row r="30585" spans="12:12" s="26" customFormat="1" hidden="1" x14ac:dyDescent="0.25">
      <c r="L30585"/>
    </row>
    <row r="30586" spans="12:12" s="26" customFormat="1" hidden="1" x14ac:dyDescent="0.25">
      <c r="L30586"/>
    </row>
    <row r="30587" spans="12:12" s="26" customFormat="1" hidden="1" x14ac:dyDescent="0.25">
      <c r="L30587"/>
    </row>
    <row r="30588" spans="12:12" s="26" customFormat="1" hidden="1" x14ac:dyDescent="0.25">
      <c r="L30588"/>
    </row>
    <row r="30589" spans="12:12" s="26" customFormat="1" hidden="1" x14ac:dyDescent="0.25">
      <c r="L30589"/>
    </row>
    <row r="30590" spans="12:12" s="26" customFormat="1" hidden="1" x14ac:dyDescent="0.25">
      <c r="L30590"/>
    </row>
    <row r="30591" spans="12:12" s="26" customFormat="1" hidden="1" x14ac:dyDescent="0.25">
      <c r="L30591"/>
    </row>
    <row r="30592" spans="12:12" s="26" customFormat="1" hidden="1" x14ac:dyDescent="0.25">
      <c r="L30592"/>
    </row>
    <row r="30593" spans="12:12" s="26" customFormat="1" hidden="1" x14ac:dyDescent="0.25">
      <c r="L30593"/>
    </row>
    <row r="30594" spans="12:12" s="26" customFormat="1" hidden="1" x14ac:dyDescent="0.25">
      <c r="L30594"/>
    </row>
    <row r="30595" spans="12:12" s="26" customFormat="1" hidden="1" x14ac:dyDescent="0.25">
      <c r="L30595"/>
    </row>
    <row r="30596" spans="12:12" s="26" customFormat="1" hidden="1" x14ac:dyDescent="0.25">
      <c r="L30596"/>
    </row>
    <row r="30597" spans="12:12" s="26" customFormat="1" hidden="1" x14ac:dyDescent="0.25">
      <c r="L30597"/>
    </row>
    <row r="30598" spans="12:12" s="26" customFormat="1" hidden="1" x14ac:dyDescent="0.25">
      <c r="L30598"/>
    </row>
    <row r="30599" spans="12:12" s="26" customFormat="1" hidden="1" x14ac:dyDescent="0.25">
      <c r="L30599"/>
    </row>
    <row r="30600" spans="12:12" s="26" customFormat="1" hidden="1" x14ac:dyDescent="0.25">
      <c r="L30600"/>
    </row>
    <row r="30601" spans="12:12" s="26" customFormat="1" hidden="1" x14ac:dyDescent="0.25">
      <c r="L30601"/>
    </row>
    <row r="30602" spans="12:12" s="26" customFormat="1" hidden="1" x14ac:dyDescent="0.25">
      <c r="L30602"/>
    </row>
    <row r="30603" spans="12:12" s="26" customFormat="1" hidden="1" x14ac:dyDescent="0.25">
      <c r="L30603"/>
    </row>
    <row r="30604" spans="12:12" s="26" customFormat="1" hidden="1" x14ac:dyDescent="0.25">
      <c r="L30604"/>
    </row>
    <row r="30605" spans="12:12" s="26" customFormat="1" hidden="1" x14ac:dyDescent="0.25">
      <c r="L30605"/>
    </row>
    <row r="30606" spans="12:12" s="26" customFormat="1" hidden="1" x14ac:dyDescent="0.25">
      <c r="L30606"/>
    </row>
    <row r="30607" spans="12:12" s="26" customFormat="1" hidden="1" x14ac:dyDescent="0.25">
      <c r="L30607"/>
    </row>
    <row r="30608" spans="12:12" s="26" customFormat="1" hidden="1" x14ac:dyDescent="0.25">
      <c r="L30608"/>
    </row>
    <row r="30609" spans="12:12" s="26" customFormat="1" hidden="1" x14ac:dyDescent="0.25">
      <c r="L30609"/>
    </row>
    <row r="30610" spans="12:12" s="26" customFormat="1" hidden="1" x14ac:dyDescent="0.25">
      <c r="L30610"/>
    </row>
    <row r="30611" spans="12:12" s="26" customFormat="1" hidden="1" x14ac:dyDescent="0.25">
      <c r="L30611"/>
    </row>
    <row r="30612" spans="12:12" s="26" customFormat="1" hidden="1" x14ac:dyDescent="0.25">
      <c r="L30612"/>
    </row>
    <row r="30613" spans="12:12" s="26" customFormat="1" hidden="1" x14ac:dyDescent="0.25">
      <c r="L30613"/>
    </row>
    <row r="30614" spans="12:12" s="26" customFormat="1" hidden="1" x14ac:dyDescent="0.25">
      <c r="L30614"/>
    </row>
    <row r="30615" spans="12:12" s="26" customFormat="1" hidden="1" x14ac:dyDescent="0.25">
      <c r="L30615"/>
    </row>
    <row r="30616" spans="12:12" s="26" customFormat="1" hidden="1" x14ac:dyDescent="0.25">
      <c r="L30616"/>
    </row>
    <row r="30617" spans="12:12" s="26" customFormat="1" hidden="1" x14ac:dyDescent="0.25">
      <c r="L30617"/>
    </row>
    <row r="30618" spans="12:12" s="26" customFormat="1" hidden="1" x14ac:dyDescent="0.25">
      <c r="L30618"/>
    </row>
    <row r="30619" spans="12:12" s="26" customFormat="1" hidden="1" x14ac:dyDescent="0.25">
      <c r="L30619"/>
    </row>
    <row r="30620" spans="12:12" s="26" customFormat="1" hidden="1" x14ac:dyDescent="0.25">
      <c r="L30620"/>
    </row>
    <row r="30621" spans="12:12" s="26" customFormat="1" hidden="1" x14ac:dyDescent="0.25">
      <c r="L30621"/>
    </row>
    <row r="30622" spans="12:12" s="26" customFormat="1" hidden="1" x14ac:dyDescent="0.25">
      <c r="L30622"/>
    </row>
    <row r="30623" spans="12:12" s="26" customFormat="1" hidden="1" x14ac:dyDescent="0.25">
      <c r="L30623"/>
    </row>
    <row r="30624" spans="12:12" s="26" customFormat="1" hidden="1" x14ac:dyDescent="0.25">
      <c r="L30624"/>
    </row>
    <row r="30625" spans="12:12" s="26" customFormat="1" hidden="1" x14ac:dyDescent="0.25">
      <c r="L30625"/>
    </row>
    <row r="30626" spans="12:12" s="26" customFormat="1" hidden="1" x14ac:dyDescent="0.25">
      <c r="L30626"/>
    </row>
    <row r="30627" spans="12:12" s="26" customFormat="1" hidden="1" x14ac:dyDescent="0.25">
      <c r="L30627"/>
    </row>
    <row r="30628" spans="12:12" s="26" customFormat="1" hidden="1" x14ac:dyDescent="0.25">
      <c r="L30628"/>
    </row>
    <row r="30629" spans="12:12" s="26" customFormat="1" hidden="1" x14ac:dyDescent="0.25">
      <c r="L30629"/>
    </row>
    <row r="30630" spans="12:12" s="26" customFormat="1" hidden="1" x14ac:dyDescent="0.25">
      <c r="L30630"/>
    </row>
    <row r="30631" spans="12:12" s="26" customFormat="1" hidden="1" x14ac:dyDescent="0.25">
      <c r="L30631"/>
    </row>
    <row r="30632" spans="12:12" s="26" customFormat="1" hidden="1" x14ac:dyDescent="0.25">
      <c r="L30632"/>
    </row>
    <row r="30633" spans="12:12" s="26" customFormat="1" hidden="1" x14ac:dyDescent="0.25">
      <c r="L30633"/>
    </row>
    <row r="30634" spans="12:12" s="26" customFormat="1" hidden="1" x14ac:dyDescent="0.25">
      <c r="L30634"/>
    </row>
    <row r="30635" spans="12:12" s="26" customFormat="1" hidden="1" x14ac:dyDescent="0.25">
      <c r="L30635"/>
    </row>
    <row r="30636" spans="12:12" s="26" customFormat="1" hidden="1" x14ac:dyDescent="0.25">
      <c r="L30636"/>
    </row>
    <row r="30637" spans="12:12" s="26" customFormat="1" hidden="1" x14ac:dyDescent="0.25">
      <c r="L30637"/>
    </row>
    <row r="30638" spans="12:12" s="26" customFormat="1" hidden="1" x14ac:dyDescent="0.25">
      <c r="L30638"/>
    </row>
    <row r="30639" spans="12:12" s="26" customFormat="1" hidden="1" x14ac:dyDescent="0.25">
      <c r="L30639"/>
    </row>
    <row r="30640" spans="12:12" s="26" customFormat="1" hidden="1" x14ac:dyDescent="0.25">
      <c r="L30640"/>
    </row>
    <row r="30641" spans="12:12" s="26" customFormat="1" hidden="1" x14ac:dyDescent="0.25">
      <c r="L30641"/>
    </row>
    <row r="30642" spans="12:12" s="26" customFormat="1" hidden="1" x14ac:dyDescent="0.25">
      <c r="L30642"/>
    </row>
    <row r="30643" spans="12:12" s="26" customFormat="1" hidden="1" x14ac:dyDescent="0.25">
      <c r="L30643"/>
    </row>
    <row r="30644" spans="12:12" s="26" customFormat="1" hidden="1" x14ac:dyDescent="0.25">
      <c r="L30644"/>
    </row>
    <row r="30645" spans="12:12" s="26" customFormat="1" hidden="1" x14ac:dyDescent="0.25">
      <c r="L30645"/>
    </row>
    <row r="30646" spans="12:12" s="26" customFormat="1" hidden="1" x14ac:dyDescent="0.25">
      <c r="L30646"/>
    </row>
    <row r="30647" spans="12:12" s="26" customFormat="1" hidden="1" x14ac:dyDescent="0.25">
      <c r="L30647"/>
    </row>
    <row r="30648" spans="12:12" s="26" customFormat="1" hidden="1" x14ac:dyDescent="0.25">
      <c r="L30648"/>
    </row>
    <row r="30649" spans="12:12" s="26" customFormat="1" hidden="1" x14ac:dyDescent="0.25">
      <c r="L30649"/>
    </row>
    <row r="30650" spans="12:12" s="26" customFormat="1" hidden="1" x14ac:dyDescent="0.25">
      <c r="L30650"/>
    </row>
    <row r="30651" spans="12:12" s="26" customFormat="1" hidden="1" x14ac:dyDescent="0.25">
      <c r="L30651"/>
    </row>
    <row r="30652" spans="12:12" s="26" customFormat="1" hidden="1" x14ac:dyDescent="0.25">
      <c r="L30652"/>
    </row>
    <row r="30653" spans="12:12" s="26" customFormat="1" hidden="1" x14ac:dyDescent="0.25">
      <c r="L30653"/>
    </row>
    <row r="30654" spans="12:12" s="26" customFormat="1" hidden="1" x14ac:dyDescent="0.25">
      <c r="L30654"/>
    </row>
    <row r="30655" spans="12:12" s="26" customFormat="1" hidden="1" x14ac:dyDescent="0.25">
      <c r="L30655"/>
    </row>
    <row r="30656" spans="12:12" s="26" customFormat="1" hidden="1" x14ac:dyDescent="0.25">
      <c r="L30656"/>
    </row>
    <row r="30657" spans="12:12" s="26" customFormat="1" hidden="1" x14ac:dyDescent="0.25">
      <c r="L30657"/>
    </row>
    <row r="30658" spans="12:12" s="26" customFormat="1" hidden="1" x14ac:dyDescent="0.25">
      <c r="L30658"/>
    </row>
    <row r="30659" spans="12:12" s="26" customFormat="1" hidden="1" x14ac:dyDescent="0.25">
      <c r="L30659"/>
    </row>
    <row r="30660" spans="12:12" s="26" customFormat="1" hidden="1" x14ac:dyDescent="0.25">
      <c r="L30660"/>
    </row>
    <row r="30661" spans="12:12" s="26" customFormat="1" hidden="1" x14ac:dyDescent="0.25">
      <c r="L30661"/>
    </row>
    <row r="30662" spans="12:12" s="26" customFormat="1" hidden="1" x14ac:dyDescent="0.25">
      <c r="L30662"/>
    </row>
    <row r="30663" spans="12:12" s="26" customFormat="1" hidden="1" x14ac:dyDescent="0.25">
      <c r="L30663"/>
    </row>
    <row r="30664" spans="12:12" s="26" customFormat="1" hidden="1" x14ac:dyDescent="0.25">
      <c r="L30664"/>
    </row>
    <row r="30665" spans="12:12" s="26" customFormat="1" hidden="1" x14ac:dyDescent="0.25">
      <c r="L30665"/>
    </row>
    <row r="30666" spans="12:12" s="26" customFormat="1" hidden="1" x14ac:dyDescent="0.25">
      <c r="L30666"/>
    </row>
    <row r="30667" spans="12:12" s="26" customFormat="1" hidden="1" x14ac:dyDescent="0.25">
      <c r="L30667"/>
    </row>
    <row r="30668" spans="12:12" s="26" customFormat="1" hidden="1" x14ac:dyDescent="0.25">
      <c r="L30668"/>
    </row>
    <row r="30669" spans="12:12" s="26" customFormat="1" hidden="1" x14ac:dyDescent="0.25">
      <c r="L30669"/>
    </row>
    <row r="30670" spans="12:12" s="26" customFormat="1" hidden="1" x14ac:dyDescent="0.25">
      <c r="L30670"/>
    </row>
    <row r="30671" spans="12:12" s="26" customFormat="1" hidden="1" x14ac:dyDescent="0.25">
      <c r="L30671"/>
    </row>
    <row r="30672" spans="12:12" s="26" customFormat="1" hidden="1" x14ac:dyDescent="0.25">
      <c r="L30672"/>
    </row>
    <row r="30673" spans="12:12" s="26" customFormat="1" hidden="1" x14ac:dyDescent="0.25">
      <c r="L30673"/>
    </row>
    <row r="30674" spans="12:12" s="26" customFormat="1" hidden="1" x14ac:dyDescent="0.25">
      <c r="L30674"/>
    </row>
    <row r="30675" spans="12:12" s="26" customFormat="1" hidden="1" x14ac:dyDescent="0.25">
      <c r="L30675"/>
    </row>
    <row r="30676" spans="12:12" s="26" customFormat="1" hidden="1" x14ac:dyDescent="0.25">
      <c r="L30676"/>
    </row>
    <row r="30677" spans="12:12" s="26" customFormat="1" hidden="1" x14ac:dyDescent="0.25">
      <c r="L30677"/>
    </row>
    <row r="30678" spans="12:12" s="26" customFormat="1" hidden="1" x14ac:dyDescent="0.25">
      <c r="L30678"/>
    </row>
    <row r="30679" spans="12:12" s="26" customFormat="1" hidden="1" x14ac:dyDescent="0.25">
      <c r="L30679"/>
    </row>
    <row r="30680" spans="12:12" s="26" customFormat="1" hidden="1" x14ac:dyDescent="0.25">
      <c r="L30680"/>
    </row>
    <row r="30681" spans="12:12" s="26" customFormat="1" hidden="1" x14ac:dyDescent="0.25">
      <c r="L30681"/>
    </row>
    <row r="30682" spans="12:12" s="26" customFormat="1" hidden="1" x14ac:dyDescent="0.25">
      <c r="L30682"/>
    </row>
    <row r="30683" spans="12:12" s="26" customFormat="1" hidden="1" x14ac:dyDescent="0.25">
      <c r="L30683"/>
    </row>
    <row r="30684" spans="12:12" s="26" customFormat="1" hidden="1" x14ac:dyDescent="0.25">
      <c r="L30684"/>
    </row>
    <row r="30685" spans="12:12" s="26" customFormat="1" hidden="1" x14ac:dyDescent="0.25">
      <c r="L30685"/>
    </row>
    <row r="30686" spans="12:12" s="26" customFormat="1" hidden="1" x14ac:dyDescent="0.25">
      <c r="L30686"/>
    </row>
    <row r="30687" spans="12:12" s="26" customFormat="1" hidden="1" x14ac:dyDescent="0.25">
      <c r="L30687"/>
    </row>
    <row r="30688" spans="12:12" s="26" customFormat="1" hidden="1" x14ac:dyDescent="0.25">
      <c r="L30688"/>
    </row>
    <row r="30689" spans="12:12" s="26" customFormat="1" hidden="1" x14ac:dyDescent="0.25">
      <c r="L30689"/>
    </row>
    <row r="30690" spans="12:12" s="26" customFormat="1" hidden="1" x14ac:dyDescent="0.25">
      <c r="L30690"/>
    </row>
    <row r="30691" spans="12:12" s="26" customFormat="1" hidden="1" x14ac:dyDescent="0.25">
      <c r="L30691"/>
    </row>
    <row r="30692" spans="12:12" s="26" customFormat="1" hidden="1" x14ac:dyDescent="0.25">
      <c r="L30692"/>
    </row>
    <row r="30693" spans="12:12" s="26" customFormat="1" hidden="1" x14ac:dyDescent="0.25">
      <c r="L30693"/>
    </row>
    <row r="30694" spans="12:12" s="26" customFormat="1" hidden="1" x14ac:dyDescent="0.25">
      <c r="L30694"/>
    </row>
    <row r="30695" spans="12:12" s="26" customFormat="1" hidden="1" x14ac:dyDescent="0.25">
      <c r="L30695"/>
    </row>
    <row r="30696" spans="12:12" s="26" customFormat="1" hidden="1" x14ac:dyDescent="0.25">
      <c r="L30696"/>
    </row>
    <row r="30697" spans="12:12" s="26" customFormat="1" hidden="1" x14ac:dyDescent="0.25">
      <c r="L30697"/>
    </row>
    <row r="30698" spans="12:12" s="26" customFormat="1" hidden="1" x14ac:dyDescent="0.25">
      <c r="L30698"/>
    </row>
    <row r="30699" spans="12:12" s="26" customFormat="1" hidden="1" x14ac:dyDescent="0.25">
      <c r="L30699"/>
    </row>
    <row r="30700" spans="12:12" s="26" customFormat="1" hidden="1" x14ac:dyDescent="0.25">
      <c r="L30700"/>
    </row>
    <row r="30701" spans="12:12" s="26" customFormat="1" hidden="1" x14ac:dyDescent="0.25">
      <c r="L30701"/>
    </row>
    <row r="30702" spans="12:12" s="26" customFormat="1" hidden="1" x14ac:dyDescent="0.25">
      <c r="L30702"/>
    </row>
    <row r="30703" spans="12:12" s="26" customFormat="1" hidden="1" x14ac:dyDescent="0.25">
      <c r="L30703"/>
    </row>
    <row r="30704" spans="12:12" s="26" customFormat="1" hidden="1" x14ac:dyDescent="0.25">
      <c r="L30704"/>
    </row>
    <row r="30705" spans="12:12" s="26" customFormat="1" hidden="1" x14ac:dyDescent="0.25">
      <c r="L30705"/>
    </row>
    <row r="30706" spans="12:12" s="26" customFormat="1" hidden="1" x14ac:dyDescent="0.25">
      <c r="L30706"/>
    </row>
    <row r="30707" spans="12:12" s="26" customFormat="1" hidden="1" x14ac:dyDescent="0.25">
      <c r="L30707"/>
    </row>
    <row r="30708" spans="12:12" s="26" customFormat="1" hidden="1" x14ac:dyDescent="0.25">
      <c r="L30708"/>
    </row>
    <row r="30709" spans="12:12" s="26" customFormat="1" hidden="1" x14ac:dyDescent="0.25">
      <c r="L30709"/>
    </row>
    <row r="30710" spans="12:12" s="26" customFormat="1" hidden="1" x14ac:dyDescent="0.25">
      <c r="L30710"/>
    </row>
    <row r="30711" spans="12:12" s="26" customFormat="1" hidden="1" x14ac:dyDescent="0.25">
      <c r="L30711"/>
    </row>
    <row r="30712" spans="12:12" s="26" customFormat="1" hidden="1" x14ac:dyDescent="0.25">
      <c r="L30712"/>
    </row>
    <row r="30713" spans="12:12" s="26" customFormat="1" hidden="1" x14ac:dyDescent="0.25">
      <c r="L30713"/>
    </row>
    <row r="30714" spans="12:12" s="26" customFormat="1" hidden="1" x14ac:dyDescent="0.25">
      <c r="L30714"/>
    </row>
    <row r="30715" spans="12:12" s="26" customFormat="1" hidden="1" x14ac:dyDescent="0.25">
      <c r="L30715"/>
    </row>
    <row r="30716" spans="12:12" s="26" customFormat="1" hidden="1" x14ac:dyDescent="0.25">
      <c r="L30716"/>
    </row>
    <row r="30717" spans="12:12" s="26" customFormat="1" hidden="1" x14ac:dyDescent="0.25">
      <c r="L30717"/>
    </row>
    <row r="30718" spans="12:12" s="26" customFormat="1" hidden="1" x14ac:dyDescent="0.25">
      <c r="L30718"/>
    </row>
    <row r="30719" spans="12:12" s="26" customFormat="1" hidden="1" x14ac:dyDescent="0.25">
      <c r="L30719"/>
    </row>
    <row r="30720" spans="12:12" s="26" customFormat="1" hidden="1" x14ac:dyDescent="0.25">
      <c r="L30720"/>
    </row>
    <row r="30721" spans="12:12" s="26" customFormat="1" hidden="1" x14ac:dyDescent="0.25">
      <c r="L30721"/>
    </row>
    <row r="30722" spans="12:12" s="26" customFormat="1" hidden="1" x14ac:dyDescent="0.25">
      <c r="L30722"/>
    </row>
    <row r="30723" spans="12:12" s="26" customFormat="1" hidden="1" x14ac:dyDescent="0.25">
      <c r="L30723"/>
    </row>
    <row r="30724" spans="12:12" s="26" customFormat="1" hidden="1" x14ac:dyDescent="0.25">
      <c r="L30724"/>
    </row>
    <row r="30725" spans="12:12" s="26" customFormat="1" hidden="1" x14ac:dyDescent="0.25">
      <c r="L30725"/>
    </row>
    <row r="30726" spans="12:12" s="26" customFormat="1" hidden="1" x14ac:dyDescent="0.25">
      <c r="L30726"/>
    </row>
    <row r="30727" spans="12:12" s="26" customFormat="1" hidden="1" x14ac:dyDescent="0.25">
      <c r="L30727"/>
    </row>
    <row r="30728" spans="12:12" s="26" customFormat="1" hidden="1" x14ac:dyDescent="0.25">
      <c r="L30728"/>
    </row>
    <row r="30729" spans="12:12" s="26" customFormat="1" hidden="1" x14ac:dyDescent="0.25">
      <c r="L30729"/>
    </row>
    <row r="30730" spans="12:12" s="26" customFormat="1" hidden="1" x14ac:dyDescent="0.25">
      <c r="L30730"/>
    </row>
    <row r="30731" spans="12:12" s="26" customFormat="1" hidden="1" x14ac:dyDescent="0.25">
      <c r="L30731"/>
    </row>
    <row r="30732" spans="12:12" s="26" customFormat="1" hidden="1" x14ac:dyDescent="0.25">
      <c r="L30732"/>
    </row>
    <row r="30733" spans="12:12" s="26" customFormat="1" hidden="1" x14ac:dyDescent="0.25">
      <c r="L30733"/>
    </row>
    <row r="30734" spans="12:12" s="26" customFormat="1" hidden="1" x14ac:dyDescent="0.25">
      <c r="L30734"/>
    </row>
    <row r="30735" spans="12:12" s="26" customFormat="1" hidden="1" x14ac:dyDescent="0.25">
      <c r="L30735"/>
    </row>
    <row r="30736" spans="12:12" s="26" customFormat="1" hidden="1" x14ac:dyDescent="0.25">
      <c r="L30736"/>
    </row>
    <row r="30737" spans="12:12" s="26" customFormat="1" hidden="1" x14ac:dyDescent="0.25">
      <c r="L30737"/>
    </row>
    <row r="30738" spans="12:12" s="26" customFormat="1" hidden="1" x14ac:dyDescent="0.25">
      <c r="L30738"/>
    </row>
    <row r="30739" spans="12:12" s="26" customFormat="1" hidden="1" x14ac:dyDescent="0.25">
      <c r="L30739"/>
    </row>
    <row r="30740" spans="12:12" s="26" customFormat="1" hidden="1" x14ac:dyDescent="0.25">
      <c r="L30740"/>
    </row>
    <row r="30741" spans="12:12" s="26" customFormat="1" hidden="1" x14ac:dyDescent="0.25">
      <c r="L30741"/>
    </row>
    <row r="30742" spans="12:12" s="26" customFormat="1" hidden="1" x14ac:dyDescent="0.25">
      <c r="L30742"/>
    </row>
    <row r="30743" spans="12:12" s="26" customFormat="1" hidden="1" x14ac:dyDescent="0.25">
      <c r="L30743"/>
    </row>
    <row r="30744" spans="12:12" s="26" customFormat="1" hidden="1" x14ac:dyDescent="0.25">
      <c r="L30744"/>
    </row>
    <row r="30745" spans="12:12" s="26" customFormat="1" hidden="1" x14ac:dyDescent="0.25">
      <c r="L30745"/>
    </row>
    <row r="30746" spans="12:12" s="26" customFormat="1" hidden="1" x14ac:dyDescent="0.25">
      <c r="L30746"/>
    </row>
    <row r="30747" spans="12:12" s="26" customFormat="1" hidden="1" x14ac:dyDescent="0.25">
      <c r="L30747"/>
    </row>
    <row r="30748" spans="12:12" s="26" customFormat="1" hidden="1" x14ac:dyDescent="0.25">
      <c r="L30748"/>
    </row>
    <row r="30749" spans="12:12" s="26" customFormat="1" hidden="1" x14ac:dyDescent="0.25">
      <c r="L30749"/>
    </row>
    <row r="30750" spans="12:12" s="26" customFormat="1" hidden="1" x14ac:dyDescent="0.25">
      <c r="L30750"/>
    </row>
    <row r="30751" spans="12:12" s="26" customFormat="1" hidden="1" x14ac:dyDescent="0.25">
      <c r="L30751"/>
    </row>
    <row r="30752" spans="12:12" s="26" customFormat="1" hidden="1" x14ac:dyDescent="0.25">
      <c r="L30752"/>
    </row>
    <row r="30753" spans="12:12" s="26" customFormat="1" hidden="1" x14ac:dyDescent="0.25">
      <c r="L30753"/>
    </row>
    <row r="30754" spans="12:12" s="26" customFormat="1" hidden="1" x14ac:dyDescent="0.25">
      <c r="L30754"/>
    </row>
    <row r="30755" spans="12:12" s="26" customFormat="1" hidden="1" x14ac:dyDescent="0.25">
      <c r="L30755"/>
    </row>
    <row r="30756" spans="12:12" s="26" customFormat="1" hidden="1" x14ac:dyDescent="0.25">
      <c r="L30756"/>
    </row>
    <row r="30757" spans="12:12" s="26" customFormat="1" hidden="1" x14ac:dyDescent="0.25">
      <c r="L30757"/>
    </row>
    <row r="30758" spans="12:12" s="26" customFormat="1" hidden="1" x14ac:dyDescent="0.25">
      <c r="L30758"/>
    </row>
    <row r="30759" spans="12:12" s="26" customFormat="1" hidden="1" x14ac:dyDescent="0.25">
      <c r="L30759"/>
    </row>
    <row r="30760" spans="12:12" s="26" customFormat="1" hidden="1" x14ac:dyDescent="0.25">
      <c r="L30760"/>
    </row>
    <row r="30761" spans="12:12" s="26" customFormat="1" hidden="1" x14ac:dyDescent="0.25">
      <c r="L30761"/>
    </row>
    <row r="30762" spans="12:12" s="26" customFormat="1" hidden="1" x14ac:dyDescent="0.25">
      <c r="L30762"/>
    </row>
    <row r="30763" spans="12:12" s="26" customFormat="1" hidden="1" x14ac:dyDescent="0.25">
      <c r="L30763"/>
    </row>
    <row r="30764" spans="12:12" s="26" customFormat="1" hidden="1" x14ac:dyDescent="0.25">
      <c r="L30764"/>
    </row>
    <row r="30765" spans="12:12" s="26" customFormat="1" hidden="1" x14ac:dyDescent="0.25">
      <c r="L30765"/>
    </row>
    <row r="30766" spans="12:12" s="26" customFormat="1" hidden="1" x14ac:dyDescent="0.25">
      <c r="L30766"/>
    </row>
    <row r="30767" spans="12:12" s="26" customFormat="1" hidden="1" x14ac:dyDescent="0.25">
      <c r="L30767"/>
    </row>
    <row r="30768" spans="12:12" s="26" customFormat="1" hidden="1" x14ac:dyDescent="0.25">
      <c r="L30768"/>
    </row>
    <row r="30769" spans="12:12" s="26" customFormat="1" hidden="1" x14ac:dyDescent="0.25">
      <c r="L30769"/>
    </row>
    <row r="30770" spans="12:12" s="26" customFormat="1" hidden="1" x14ac:dyDescent="0.25">
      <c r="L30770"/>
    </row>
    <row r="30771" spans="12:12" s="26" customFormat="1" hidden="1" x14ac:dyDescent="0.25">
      <c r="L30771"/>
    </row>
    <row r="30772" spans="12:12" s="26" customFormat="1" hidden="1" x14ac:dyDescent="0.25">
      <c r="L30772"/>
    </row>
    <row r="30773" spans="12:12" s="26" customFormat="1" hidden="1" x14ac:dyDescent="0.25">
      <c r="L30773"/>
    </row>
    <row r="30774" spans="12:12" s="26" customFormat="1" hidden="1" x14ac:dyDescent="0.25">
      <c r="L30774"/>
    </row>
    <row r="30775" spans="12:12" s="26" customFormat="1" hidden="1" x14ac:dyDescent="0.25">
      <c r="L30775"/>
    </row>
    <row r="30776" spans="12:12" s="26" customFormat="1" hidden="1" x14ac:dyDescent="0.25">
      <c r="L30776"/>
    </row>
    <row r="30777" spans="12:12" s="26" customFormat="1" hidden="1" x14ac:dyDescent="0.25">
      <c r="L30777"/>
    </row>
    <row r="30778" spans="12:12" s="26" customFormat="1" hidden="1" x14ac:dyDescent="0.25">
      <c r="L30778"/>
    </row>
    <row r="30779" spans="12:12" s="26" customFormat="1" hidden="1" x14ac:dyDescent="0.25">
      <c r="L30779"/>
    </row>
    <row r="30780" spans="12:12" s="26" customFormat="1" hidden="1" x14ac:dyDescent="0.25">
      <c r="L30780"/>
    </row>
    <row r="30781" spans="12:12" s="26" customFormat="1" hidden="1" x14ac:dyDescent="0.25">
      <c r="L30781"/>
    </row>
    <row r="30782" spans="12:12" s="26" customFormat="1" hidden="1" x14ac:dyDescent="0.25">
      <c r="L30782"/>
    </row>
    <row r="30783" spans="12:12" s="26" customFormat="1" hidden="1" x14ac:dyDescent="0.25">
      <c r="L30783"/>
    </row>
    <row r="30784" spans="12:12" s="26" customFormat="1" hidden="1" x14ac:dyDescent="0.25">
      <c r="L30784"/>
    </row>
    <row r="30785" spans="12:12" s="26" customFormat="1" hidden="1" x14ac:dyDescent="0.25">
      <c r="L30785"/>
    </row>
    <row r="30786" spans="12:12" s="26" customFormat="1" hidden="1" x14ac:dyDescent="0.25">
      <c r="L30786"/>
    </row>
    <row r="30787" spans="12:12" s="26" customFormat="1" hidden="1" x14ac:dyDescent="0.25">
      <c r="L30787"/>
    </row>
    <row r="30788" spans="12:12" s="26" customFormat="1" hidden="1" x14ac:dyDescent="0.25">
      <c r="L30788"/>
    </row>
    <row r="30789" spans="12:12" s="26" customFormat="1" hidden="1" x14ac:dyDescent="0.25">
      <c r="L30789"/>
    </row>
    <row r="30790" spans="12:12" s="26" customFormat="1" hidden="1" x14ac:dyDescent="0.25">
      <c r="L30790"/>
    </row>
    <row r="30791" spans="12:12" s="26" customFormat="1" hidden="1" x14ac:dyDescent="0.25">
      <c r="L30791"/>
    </row>
    <row r="30792" spans="12:12" s="26" customFormat="1" hidden="1" x14ac:dyDescent="0.25">
      <c r="L30792"/>
    </row>
    <row r="30793" spans="12:12" s="26" customFormat="1" hidden="1" x14ac:dyDescent="0.25">
      <c r="L30793"/>
    </row>
    <row r="30794" spans="12:12" s="26" customFormat="1" hidden="1" x14ac:dyDescent="0.25">
      <c r="L30794"/>
    </row>
    <row r="30795" spans="12:12" s="26" customFormat="1" hidden="1" x14ac:dyDescent="0.25">
      <c r="L30795"/>
    </row>
    <row r="30796" spans="12:12" s="26" customFormat="1" hidden="1" x14ac:dyDescent="0.25">
      <c r="L30796"/>
    </row>
    <row r="30797" spans="12:12" s="26" customFormat="1" hidden="1" x14ac:dyDescent="0.25">
      <c r="L30797"/>
    </row>
    <row r="30798" spans="12:12" s="26" customFormat="1" hidden="1" x14ac:dyDescent="0.25">
      <c r="L30798"/>
    </row>
    <row r="30799" spans="12:12" s="26" customFormat="1" hidden="1" x14ac:dyDescent="0.25">
      <c r="L30799"/>
    </row>
    <row r="30800" spans="12:12" s="26" customFormat="1" hidden="1" x14ac:dyDescent="0.25">
      <c r="L30800"/>
    </row>
    <row r="30801" spans="12:12" s="26" customFormat="1" hidden="1" x14ac:dyDescent="0.25">
      <c r="L30801"/>
    </row>
    <row r="30802" spans="12:12" s="26" customFormat="1" hidden="1" x14ac:dyDescent="0.25">
      <c r="L30802"/>
    </row>
    <row r="30803" spans="12:12" s="26" customFormat="1" hidden="1" x14ac:dyDescent="0.25">
      <c r="L30803"/>
    </row>
    <row r="30804" spans="12:12" s="26" customFormat="1" hidden="1" x14ac:dyDescent="0.25">
      <c r="L30804"/>
    </row>
    <row r="30805" spans="12:12" s="26" customFormat="1" hidden="1" x14ac:dyDescent="0.25">
      <c r="L30805"/>
    </row>
    <row r="30806" spans="12:12" s="26" customFormat="1" hidden="1" x14ac:dyDescent="0.25">
      <c r="L30806"/>
    </row>
    <row r="30807" spans="12:12" s="26" customFormat="1" hidden="1" x14ac:dyDescent="0.25">
      <c r="L30807"/>
    </row>
    <row r="30808" spans="12:12" s="26" customFormat="1" hidden="1" x14ac:dyDescent="0.25">
      <c r="L30808"/>
    </row>
    <row r="30809" spans="12:12" s="26" customFormat="1" hidden="1" x14ac:dyDescent="0.25">
      <c r="L30809"/>
    </row>
    <row r="30810" spans="12:12" s="26" customFormat="1" hidden="1" x14ac:dyDescent="0.25">
      <c r="L30810"/>
    </row>
    <row r="30811" spans="12:12" s="26" customFormat="1" hidden="1" x14ac:dyDescent="0.25">
      <c r="L30811"/>
    </row>
    <row r="30812" spans="12:12" s="26" customFormat="1" hidden="1" x14ac:dyDescent="0.25">
      <c r="L30812"/>
    </row>
    <row r="30813" spans="12:12" s="26" customFormat="1" hidden="1" x14ac:dyDescent="0.25">
      <c r="L30813"/>
    </row>
    <row r="30814" spans="12:12" s="26" customFormat="1" hidden="1" x14ac:dyDescent="0.25">
      <c r="L30814"/>
    </row>
    <row r="30815" spans="12:12" s="26" customFormat="1" hidden="1" x14ac:dyDescent="0.25">
      <c r="L30815"/>
    </row>
    <row r="30816" spans="12:12" s="26" customFormat="1" hidden="1" x14ac:dyDescent="0.25">
      <c r="L30816"/>
    </row>
    <row r="30817" spans="12:12" s="26" customFormat="1" hidden="1" x14ac:dyDescent="0.25">
      <c r="L30817"/>
    </row>
    <row r="30818" spans="12:12" s="26" customFormat="1" hidden="1" x14ac:dyDescent="0.25">
      <c r="L30818"/>
    </row>
    <row r="30819" spans="12:12" s="26" customFormat="1" hidden="1" x14ac:dyDescent="0.25">
      <c r="L30819"/>
    </row>
    <row r="30820" spans="12:12" s="26" customFormat="1" hidden="1" x14ac:dyDescent="0.25">
      <c r="L30820"/>
    </row>
    <row r="30821" spans="12:12" s="26" customFormat="1" hidden="1" x14ac:dyDescent="0.25">
      <c r="L30821"/>
    </row>
    <row r="30822" spans="12:12" s="26" customFormat="1" hidden="1" x14ac:dyDescent="0.25">
      <c r="L30822"/>
    </row>
    <row r="30823" spans="12:12" s="26" customFormat="1" hidden="1" x14ac:dyDescent="0.25">
      <c r="L30823"/>
    </row>
    <row r="30824" spans="12:12" s="26" customFormat="1" hidden="1" x14ac:dyDescent="0.25">
      <c r="L30824"/>
    </row>
    <row r="30825" spans="12:12" s="26" customFormat="1" hidden="1" x14ac:dyDescent="0.25">
      <c r="L30825"/>
    </row>
    <row r="30826" spans="12:12" s="26" customFormat="1" hidden="1" x14ac:dyDescent="0.25">
      <c r="L30826"/>
    </row>
    <row r="30827" spans="12:12" s="26" customFormat="1" hidden="1" x14ac:dyDescent="0.25">
      <c r="L30827"/>
    </row>
    <row r="30828" spans="12:12" s="26" customFormat="1" hidden="1" x14ac:dyDescent="0.25">
      <c r="L30828"/>
    </row>
    <row r="30829" spans="12:12" s="26" customFormat="1" hidden="1" x14ac:dyDescent="0.25">
      <c r="L30829"/>
    </row>
    <row r="30830" spans="12:12" s="26" customFormat="1" hidden="1" x14ac:dyDescent="0.25">
      <c r="L30830"/>
    </row>
    <row r="30831" spans="12:12" s="26" customFormat="1" hidden="1" x14ac:dyDescent="0.25">
      <c r="L30831"/>
    </row>
    <row r="30832" spans="12:12" s="26" customFormat="1" hidden="1" x14ac:dyDescent="0.25">
      <c r="L30832"/>
    </row>
    <row r="30833" spans="12:12" s="26" customFormat="1" hidden="1" x14ac:dyDescent="0.25">
      <c r="L30833"/>
    </row>
    <row r="30834" spans="12:12" s="26" customFormat="1" hidden="1" x14ac:dyDescent="0.25">
      <c r="L30834"/>
    </row>
    <row r="30835" spans="12:12" s="26" customFormat="1" hidden="1" x14ac:dyDescent="0.25">
      <c r="L30835"/>
    </row>
    <row r="30836" spans="12:12" s="26" customFormat="1" hidden="1" x14ac:dyDescent="0.25">
      <c r="L30836"/>
    </row>
    <row r="30837" spans="12:12" s="26" customFormat="1" hidden="1" x14ac:dyDescent="0.25">
      <c r="L30837"/>
    </row>
    <row r="30838" spans="12:12" s="26" customFormat="1" hidden="1" x14ac:dyDescent="0.25">
      <c r="L30838"/>
    </row>
    <row r="30839" spans="12:12" s="26" customFormat="1" hidden="1" x14ac:dyDescent="0.25">
      <c r="L30839"/>
    </row>
    <row r="30840" spans="12:12" s="26" customFormat="1" hidden="1" x14ac:dyDescent="0.25">
      <c r="L30840"/>
    </row>
    <row r="30841" spans="12:12" s="26" customFormat="1" hidden="1" x14ac:dyDescent="0.25">
      <c r="L30841"/>
    </row>
    <row r="30842" spans="12:12" s="26" customFormat="1" hidden="1" x14ac:dyDescent="0.25">
      <c r="L30842"/>
    </row>
    <row r="30843" spans="12:12" s="26" customFormat="1" hidden="1" x14ac:dyDescent="0.25">
      <c r="L30843"/>
    </row>
    <row r="30844" spans="12:12" s="26" customFormat="1" hidden="1" x14ac:dyDescent="0.25">
      <c r="L30844"/>
    </row>
    <row r="30845" spans="12:12" s="26" customFormat="1" hidden="1" x14ac:dyDescent="0.25">
      <c r="L30845"/>
    </row>
    <row r="30846" spans="12:12" s="26" customFormat="1" hidden="1" x14ac:dyDescent="0.25">
      <c r="L30846"/>
    </row>
    <row r="30847" spans="12:12" s="26" customFormat="1" hidden="1" x14ac:dyDescent="0.25">
      <c r="L30847"/>
    </row>
    <row r="30848" spans="12:12" s="26" customFormat="1" hidden="1" x14ac:dyDescent="0.25">
      <c r="L30848"/>
    </row>
    <row r="30849" spans="12:12" s="26" customFormat="1" hidden="1" x14ac:dyDescent="0.25">
      <c r="L30849"/>
    </row>
    <row r="30850" spans="12:12" s="26" customFormat="1" hidden="1" x14ac:dyDescent="0.25">
      <c r="L30850"/>
    </row>
    <row r="30851" spans="12:12" s="26" customFormat="1" hidden="1" x14ac:dyDescent="0.25">
      <c r="L30851"/>
    </row>
    <row r="30852" spans="12:12" s="26" customFormat="1" hidden="1" x14ac:dyDescent="0.25">
      <c r="L30852"/>
    </row>
    <row r="30853" spans="12:12" s="26" customFormat="1" hidden="1" x14ac:dyDescent="0.25">
      <c r="L30853"/>
    </row>
    <row r="30854" spans="12:12" s="26" customFormat="1" hidden="1" x14ac:dyDescent="0.25">
      <c r="L30854"/>
    </row>
    <row r="30855" spans="12:12" s="26" customFormat="1" hidden="1" x14ac:dyDescent="0.25">
      <c r="L30855"/>
    </row>
    <row r="30856" spans="12:12" s="26" customFormat="1" hidden="1" x14ac:dyDescent="0.25">
      <c r="L30856"/>
    </row>
    <row r="30857" spans="12:12" s="26" customFormat="1" hidden="1" x14ac:dyDescent="0.25">
      <c r="L30857"/>
    </row>
    <row r="30858" spans="12:12" s="26" customFormat="1" hidden="1" x14ac:dyDescent="0.25">
      <c r="L30858"/>
    </row>
    <row r="30859" spans="12:12" s="26" customFormat="1" hidden="1" x14ac:dyDescent="0.25">
      <c r="L30859"/>
    </row>
    <row r="30860" spans="12:12" s="26" customFormat="1" hidden="1" x14ac:dyDescent="0.25">
      <c r="L30860"/>
    </row>
    <row r="30861" spans="12:12" s="26" customFormat="1" hidden="1" x14ac:dyDescent="0.25">
      <c r="L30861"/>
    </row>
    <row r="30862" spans="12:12" s="26" customFormat="1" hidden="1" x14ac:dyDescent="0.25">
      <c r="L30862"/>
    </row>
    <row r="30863" spans="12:12" s="26" customFormat="1" hidden="1" x14ac:dyDescent="0.25">
      <c r="L30863"/>
    </row>
    <row r="30864" spans="12:12" s="26" customFormat="1" hidden="1" x14ac:dyDescent="0.25">
      <c r="L30864"/>
    </row>
    <row r="30865" spans="12:12" s="26" customFormat="1" hidden="1" x14ac:dyDescent="0.25">
      <c r="L30865"/>
    </row>
    <row r="30866" spans="12:12" s="26" customFormat="1" hidden="1" x14ac:dyDescent="0.25">
      <c r="L30866"/>
    </row>
    <row r="30867" spans="12:12" s="26" customFormat="1" hidden="1" x14ac:dyDescent="0.25">
      <c r="L30867"/>
    </row>
    <row r="30868" spans="12:12" s="26" customFormat="1" hidden="1" x14ac:dyDescent="0.25">
      <c r="L30868"/>
    </row>
    <row r="30869" spans="12:12" s="26" customFormat="1" hidden="1" x14ac:dyDescent="0.25">
      <c r="L30869"/>
    </row>
    <row r="30870" spans="12:12" s="26" customFormat="1" hidden="1" x14ac:dyDescent="0.25">
      <c r="L30870"/>
    </row>
    <row r="30871" spans="12:12" s="26" customFormat="1" hidden="1" x14ac:dyDescent="0.25">
      <c r="L30871"/>
    </row>
    <row r="30872" spans="12:12" s="26" customFormat="1" hidden="1" x14ac:dyDescent="0.25">
      <c r="L30872"/>
    </row>
    <row r="30873" spans="12:12" s="26" customFormat="1" hidden="1" x14ac:dyDescent="0.25">
      <c r="L30873"/>
    </row>
    <row r="30874" spans="12:12" s="26" customFormat="1" hidden="1" x14ac:dyDescent="0.25">
      <c r="L30874"/>
    </row>
    <row r="30875" spans="12:12" s="26" customFormat="1" hidden="1" x14ac:dyDescent="0.25">
      <c r="L30875"/>
    </row>
    <row r="30876" spans="12:12" s="26" customFormat="1" hidden="1" x14ac:dyDescent="0.25">
      <c r="L30876"/>
    </row>
    <row r="30877" spans="12:12" s="26" customFormat="1" hidden="1" x14ac:dyDescent="0.25">
      <c r="L30877"/>
    </row>
    <row r="30878" spans="12:12" s="26" customFormat="1" hidden="1" x14ac:dyDescent="0.25">
      <c r="L30878"/>
    </row>
    <row r="30879" spans="12:12" s="26" customFormat="1" hidden="1" x14ac:dyDescent="0.25">
      <c r="L30879"/>
    </row>
    <row r="30880" spans="12:12" s="26" customFormat="1" hidden="1" x14ac:dyDescent="0.25">
      <c r="L30880"/>
    </row>
    <row r="30881" spans="12:12" s="26" customFormat="1" hidden="1" x14ac:dyDescent="0.25">
      <c r="L30881"/>
    </row>
    <row r="30882" spans="12:12" s="26" customFormat="1" hidden="1" x14ac:dyDescent="0.25">
      <c r="L30882"/>
    </row>
    <row r="30883" spans="12:12" s="26" customFormat="1" hidden="1" x14ac:dyDescent="0.25">
      <c r="L30883"/>
    </row>
    <row r="30884" spans="12:12" s="26" customFormat="1" hidden="1" x14ac:dyDescent="0.25">
      <c r="L30884"/>
    </row>
    <row r="30885" spans="12:12" s="26" customFormat="1" hidden="1" x14ac:dyDescent="0.25">
      <c r="L30885"/>
    </row>
    <row r="30886" spans="12:12" s="26" customFormat="1" hidden="1" x14ac:dyDescent="0.25">
      <c r="L30886"/>
    </row>
    <row r="30887" spans="12:12" s="26" customFormat="1" hidden="1" x14ac:dyDescent="0.25">
      <c r="L30887"/>
    </row>
    <row r="30888" spans="12:12" s="26" customFormat="1" hidden="1" x14ac:dyDescent="0.25">
      <c r="L30888"/>
    </row>
    <row r="30889" spans="12:12" s="26" customFormat="1" hidden="1" x14ac:dyDescent="0.25">
      <c r="L30889"/>
    </row>
    <row r="30890" spans="12:12" s="26" customFormat="1" hidden="1" x14ac:dyDescent="0.25">
      <c r="L30890"/>
    </row>
    <row r="30891" spans="12:12" s="26" customFormat="1" hidden="1" x14ac:dyDescent="0.25">
      <c r="L30891"/>
    </row>
    <row r="30892" spans="12:12" s="26" customFormat="1" hidden="1" x14ac:dyDescent="0.25">
      <c r="L30892"/>
    </row>
    <row r="30893" spans="12:12" s="26" customFormat="1" hidden="1" x14ac:dyDescent="0.25">
      <c r="L30893"/>
    </row>
    <row r="30894" spans="12:12" s="26" customFormat="1" hidden="1" x14ac:dyDescent="0.25">
      <c r="L30894"/>
    </row>
    <row r="30895" spans="12:12" s="26" customFormat="1" hidden="1" x14ac:dyDescent="0.25">
      <c r="L30895"/>
    </row>
    <row r="30896" spans="12:12" s="26" customFormat="1" hidden="1" x14ac:dyDescent="0.25">
      <c r="L30896"/>
    </row>
    <row r="30897" spans="12:12" s="26" customFormat="1" hidden="1" x14ac:dyDescent="0.25">
      <c r="L30897"/>
    </row>
    <row r="30898" spans="12:12" s="26" customFormat="1" hidden="1" x14ac:dyDescent="0.25">
      <c r="L30898"/>
    </row>
    <row r="30899" spans="12:12" s="26" customFormat="1" hidden="1" x14ac:dyDescent="0.25">
      <c r="L30899"/>
    </row>
    <row r="30900" spans="12:12" s="26" customFormat="1" hidden="1" x14ac:dyDescent="0.25">
      <c r="L30900"/>
    </row>
    <row r="30901" spans="12:12" s="26" customFormat="1" hidden="1" x14ac:dyDescent="0.25">
      <c r="L30901"/>
    </row>
    <row r="30902" spans="12:12" s="26" customFormat="1" hidden="1" x14ac:dyDescent="0.25">
      <c r="L30902"/>
    </row>
    <row r="30903" spans="12:12" s="26" customFormat="1" hidden="1" x14ac:dyDescent="0.25">
      <c r="L30903"/>
    </row>
    <row r="30904" spans="12:12" s="26" customFormat="1" hidden="1" x14ac:dyDescent="0.25">
      <c r="L30904"/>
    </row>
    <row r="30905" spans="12:12" s="26" customFormat="1" hidden="1" x14ac:dyDescent="0.25">
      <c r="L30905"/>
    </row>
    <row r="30906" spans="12:12" s="26" customFormat="1" hidden="1" x14ac:dyDescent="0.25">
      <c r="L30906"/>
    </row>
    <row r="30907" spans="12:12" s="26" customFormat="1" hidden="1" x14ac:dyDescent="0.25">
      <c r="L30907"/>
    </row>
    <row r="30908" spans="12:12" s="26" customFormat="1" hidden="1" x14ac:dyDescent="0.25">
      <c r="L30908"/>
    </row>
    <row r="30909" spans="12:12" s="26" customFormat="1" hidden="1" x14ac:dyDescent="0.25">
      <c r="L30909"/>
    </row>
    <row r="30910" spans="12:12" s="26" customFormat="1" hidden="1" x14ac:dyDescent="0.25">
      <c r="L30910"/>
    </row>
    <row r="30911" spans="12:12" s="26" customFormat="1" hidden="1" x14ac:dyDescent="0.25">
      <c r="L30911"/>
    </row>
    <row r="30912" spans="12:12" s="26" customFormat="1" hidden="1" x14ac:dyDescent="0.25">
      <c r="L30912"/>
    </row>
    <row r="30913" spans="12:12" s="26" customFormat="1" hidden="1" x14ac:dyDescent="0.25">
      <c r="L30913"/>
    </row>
    <row r="30914" spans="12:12" s="26" customFormat="1" hidden="1" x14ac:dyDescent="0.25">
      <c r="L30914"/>
    </row>
    <row r="30915" spans="12:12" s="26" customFormat="1" hidden="1" x14ac:dyDescent="0.25">
      <c r="L30915"/>
    </row>
    <row r="30916" spans="12:12" s="26" customFormat="1" hidden="1" x14ac:dyDescent="0.25">
      <c r="L30916"/>
    </row>
    <row r="30917" spans="12:12" s="26" customFormat="1" hidden="1" x14ac:dyDescent="0.25">
      <c r="L30917"/>
    </row>
    <row r="30918" spans="12:12" s="26" customFormat="1" hidden="1" x14ac:dyDescent="0.25">
      <c r="L30918"/>
    </row>
    <row r="30919" spans="12:12" s="26" customFormat="1" hidden="1" x14ac:dyDescent="0.25">
      <c r="L30919"/>
    </row>
    <row r="30920" spans="12:12" s="26" customFormat="1" hidden="1" x14ac:dyDescent="0.25">
      <c r="L30920"/>
    </row>
    <row r="30921" spans="12:12" s="26" customFormat="1" hidden="1" x14ac:dyDescent="0.25">
      <c r="L30921"/>
    </row>
    <row r="30922" spans="12:12" s="26" customFormat="1" hidden="1" x14ac:dyDescent="0.25">
      <c r="L30922"/>
    </row>
    <row r="30923" spans="12:12" s="26" customFormat="1" hidden="1" x14ac:dyDescent="0.25">
      <c r="L30923"/>
    </row>
    <row r="30924" spans="12:12" s="26" customFormat="1" hidden="1" x14ac:dyDescent="0.25">
      <c r="L30924"/>
    </row>
    <row r="30925" spans="12:12" s="26" customFormat="1" hidden="1" x14ac:dyDescent="0.25">
      <c r="L30925"/>
    </row>
    <row r="30926" spans="12:12" s="26" customFormat="1" hidden="1" x14ac:dyDescent="0.25">
      <c r="L30926"/>
    </row>
    <row r="30927" spans="12:12" s="26" customFormat="1" hidden="1" x14ac:dyDescent="0.25">
      <c r="L30927"/>
    </row>
    <row r="30928" spans="12:12" s="26" customFormat="1" hidden="1" x14ac:dyDescent="0.25">
      <c r="L30928"/>
    </row>
    <row r="30929" spans="12:12" s="26" customFormat="1" hidden="1" x14ac:dyDescent="0.25">
      <c r="L30929"/>
    </row>
    <row r="30930" spans="12:12" s="26" customFormat="1" hidden="1" x14ac:dyDescent="0.25">
      <c r="L30930"/>
    </row>
    <row r="30931" spans="12:12" s="26" customFormat="1" hidden="1" x14ac:dyDescent="0.25">
      <c r="L30931"/>
    </row>
    <row r="30932" spans="12:12" s="26" customFormat="1" hidden="1" x14ac:dyDescent="0.25">
      <c r="L30932"/>
    </row>
    <row r="30933" spans="12:12" s="26" customFormat="1" hidden="1" x14ac:dyDescent="0.25">
      <c r="L30933"/>
    </row>
    <row r="30934" spans="12:12" s="26" customFormat="1" hidden="1" x14ac:dyDescent="0.25">
      <c r="L30934"/>
    </row>
    <row r="30935" spans="12:12" s="26" customFormat="1" hidden="1" x14ac:dyDescent="0.25">
      <c r="L30935"/>
    </row>
    <row r="30936" spans="12:12" s="26" customFormat="1" hidden="1" x14ac:dyDescent="0.25">
      <c r="L30936"/>
    </row>
    <row r="30937" spans="12:12" s="26" customFormat="1" hidden="1" x14ac:dyDescent="0.25">
      <c r="L30937"/>
    </row>
    <row r="30938" spans="12:12" s="26" customFormat="1" hidden="1" x14ac:dyDescent="0.25">
      <c r="L30938"/>
    </row>
    <row r="30939" spans="12:12" s="26" customFormat="1" hidden="1" x14ac:dyDescent="0.25">
      <c r="L30939"/>
    </row>
    <row r="30940" spans="12:12" s="26" customFormat="1" hidden="1" x14ac:dyDescent="0.25">
      <c r="L30940"/>
    </row>
    <row r="30941" spans="12:12" s="26" customFormat="1" hidden="1" x14ac:dyDescent="0.25">
      <c r="L30941"/>
    </row>
    <row r="30942" spans="12:12" s="26" customFormat="1" hidden="1" x14ac:dyDescent="0.25">
      <c r="L30942"/>
    </row>
    <row r="30943" spans="12:12" s="26" customFormat="1" hidden="1" x14ac:dyDescent="0.25">
      <c r="L30943"/>
    </row>
    <row r="30944" spans="12:12" s="26" customFormat="1" hidden="1" x14ac:dyDescent="0.25">
      <c r="L30944"/>
    </row>
    <row r="30945" spans="12:12" s="26" customFormat="1" hidden="1" x14ac:dyDescent="0.25">
      <c r="L30945"/>
    </row>
    <row r="30946" spans="12:12" s="26" customFormat="1" hidden="1" x14ac:dyDescent="0.25">
      <c r="L30946"/>
    </row>
    <row r="30947" spans="12:12" s="26" customFormat="1" hidden="1" x14ac:dyDescent="0.25">
      <c r="L30947"/>
    </row>
    <row r="30948" spans="12:12" s="26" customFormat="1" hidden="1" x14ac:dyDescent="0.25">
      <c r="L30948"/>
    </row>
    <row r="30949" spans="12:12" s="26" customFormat="1" hidden="1" x14ac:dyDescent="0.25">
      <c r="L30949"/>
    </row>
    <row r="30950" spans="12:12" s="26" customFormat="1" hidden="1" x14ac:dyDescent="0.25">
      <c r="L30950"/>
    </row>
    <row r="30951" spans="12:12" s="26" customFormat="1" hidden="1" x14ac:dyDescent="0.25">
      <c r="L30951"/>
    </row>
    <row r="30952" spans="12:12" s="26" customFormat="1" hidden="1" x14ac:dyDescent="0.25">
      <c r="L30952"/>
    </row>
    <row r="30953" spans="12:12" s="26" customFormat="1" hidden="1" x14ac:dyDescent="0.25">
      <c r="L30953"/>
    </row>
    <row r="30954" spans="12:12" s="26" customFormat="1" hidden="1" x14ac:dyDescent="0.25">
      <c r="L30954"/>
    </row>
    <row r="30955" spans="12:12" s="26" customFormat="1" hidden="1" x14ac:dyDescent="0.25">
      <c r="L30955"/>
    </row>
    <row r="30956" spans="12:12" s="26" customFormat="1" hidden="1" x14ac:dyDescent="0.25">
      <c r="L30956"/>
    </row>
    <row r="30957" spans="12:12" s="26" customFormat="1" hidden="1" x14ac:dyDescent="0.25">
      <c r="L30957"/>
    </row>
    <row r="30958" spans="12:12" s="26" customFormat="1" hidden="1" x14ac:dyDescent="0.25">
      <c r="L30958"/>
    </row>
    <row r="30959" spans="12:12" s="26" customFormat="1" hidden="1" x14ac:dyDescent="0.25">
      <c r="L30959"/>
    </row>
    <row r="30960" spans="12:12" s="26" customFormat="1" hidden="1" x14ac:dyDescent="0.25">
      <c r="L30960"/>
    </row>
    <row r="30961" spans="12:12" s="26" customFormat="1" hidden="1" x14ac:dyDescent="0.25">
      <c r="L30961"/>
    </row>
    <row r="30962" spans="12:12" s="26" customFormat="1" hidden="1" x14ac:dyDescent="0.25">
      <c r="L30962"/>
    </row>
    <row r="30963" spans="12:12" s="26" customFormat="1" hidden="1" x14ac:dyDescent="0.25">
      <c r="L30963"/>
    </row>
    <row r="30964" spans="12:12" s="26" customFormat="1" hidden="1" x14ac:dyDescent="0.25">
      <c r="L30964"/>
    </row>
    <row r="30965" spans="12:12" s="26" customFormat="1" hidden="1" x14ac:dyDescent="0.25">
      <c r="L30965"/>
    </row>
    <row r="30966" spans="12:12" s="26" customFormat="1" hidden="1" x14ac:dyDescent="0.25">
      <c r="L30966"/>
    </row>
    <row r="30967" spans="12:12" s="26" customFormat="1" hidden="1" x14ac:dyDescent="0.25">
      <c r="L30967"/>
    </row>
    <row r="30968" spans="12:12" s="26" customFormat="1" hidden="1" x14ac:dyDescent="0.25">
      <c r="L30968"/>
    </row>
    <row r="30969" spans="12:12" s="26" customFormat="1" hidden="1" x14ac:dyDescent="0.25">
      <c r="L30969"/>
    </row>
    <row r="30970" spans="12:12" s="26" customFormat="1" hidden="1" x14ac:dyDescent="0.25">
      <c r="L30970"/>
    </row>
    <row r="30971" spans="12:12" s="26" customFormat="1" hidden="1" x14ac:dyDescent="0.25">
      <c r="L30971"/>
    </row>
    <row r="30972" spans="12:12" s="26" customFormat="1" hidden="1" x14ac:dyDescent="0.25">
      <c r="L30972"/>
    </row>
    <row r="30973" spans="12:12" s="26" customFormat="1" hidden="1" x14ac:dyDescent="0.25">
      <c r="L30973"/>
    </row>
    <row r="30974" spans="12:12" s="26" customFormat="1" hidden="1" x14ac:dyDescent="0.25">
      <c r="L30974"/>
    </row>
    <row r="30975" spans="12:12" s="26" customFormat="1" hidden="1" x14ac:dyDescent="0.25">
      <c r="L30975"/>
    </row>
    <row r="30976" spans="12:12" s="26" customFormat="1" hidden="1" x14ac:dyDescent="0.25">
      <c r="L30976"/>
    </row>
    <row r="30977" spans="12:12" s="26" customFormat="1" hidden="1" x14ac:dyDescent="0.25">
      <c r="L30977"/>
    </row>
    <row r="30978" spans="12:12" s="26" customFormat="1" hidden="1" x14ac:dyDescent="0.25">
      <c r="L30978"/>
    </row>
    <row r="30979" spans="12:12" s="26" customFormat="1" hidden="1" x14ac:dyDescent="0.25">
      <c r="L30979"/>
    </row>
    <row r="30980" spans="12:12" s="26" customFormat="1" hidden="1" x14ac:dyDescent="0.25">
      <c r="L30980"/>
    </row>
    <row r="30981" spans="12:12" s="26" customFormat="1" hidden="1" x14ac:dyDescent="0.25">
      <c r="L30981"/>
    </row>
    <row r="30982" spans="12:12" s="26" customFormat="1" hidden="1" x14ac:dyDescent="0.25">
      <c r="L30982"/>
    </row>
    <row r="30983" spans="12:12" s="26" customFormat="1" hidden="1" x14ac:dyDescent="0.25">
      <c r="L30983"/>
    </row>
    <row r="30984" spans="12:12" s="26" customFormat="1" hidden="1" x14ac:dyDescent="0.25">
      <c r="L30984"/>
    </row>
    <row r="30985" spans="12:12" s="26" customFormat="1" hidden="1" x14ac:dyDescent="0.25">
      <c r="L30985"/>
    </row>
    <row r="30986" spans="12:12" s="26" customFormat="1" hidden="1" x14ac:dyDescent="0.25">
      <c r="L30986"/>
    </row>
    <row r="30987" spans="12:12" s="26" customFormat="1" hidden="1" x14ac:dyDescent="0.25">
      <c r="L30987"/>
    </row>
    <row r="30988" spans="12:12" s="26" customFormat="1" hidden="1" x14ac:dyDescent="0.25">
      <c r="L30988"/>
    </row>
    <row r="30989" spans="12:12" s="26" customFormat="1" hidden="1" x14ac:dyDescent="0.25">
      <c r="L30989"/>
    </row>
    <row r="30990" spans="12:12" s="26" customFormat="1" hidden="1" x14ac:dyDescent="0.25">
      <c r="L30990"/>
    </row>
    <row r="30991" spans="12:12" s="26" customFormat="1" hidden="1" x14ac:dyDescent="0.25">
      <c r="L30991"/>
    </row>
    <row r="30992" spans="12:12" s="26" customFormat="1" hidden="1" x14ac:dyDescent="0.25">
      <c r="L30992"/>
    </row>
    <row r="30993" spans="12:12" s="26" customFormat="1" hidden="1" x14ac:dyDescent="0.25">
      <c r="L30993"/>
    </row>
    <row r="30994" spans="12:12" s="26" customFormat="1" hidden="1" x14ac:dyDescent="0.25">
      <c r="L30994"/>
    </row>
    <row r="30995" spans="12:12" s="26" customFormat="1" hidden="1" x14ac:dyDescent="0.25">
      <c r="L30995"/>
    </row>
    <row r="30996" spans="12:12" s="26" customFormat="1" hidden="1" x14ac:dyDescent="0.25">
      <c r="L30996"/>
    </row>
    <row r="30997" spans="12:12" s="26" customFormat="1" hidden="1" x14ac:dyDescent="0.25">
      <c r="L30997"/>
    </row>
    <row r="30998" spans="12:12" s="26" customFormat="1" hidden="1" x14ac:dyDescent="0.25">
      <c r="L30998"/>
    </row>
    <row r="30999" spans="12:12" s="26" customFormat="1" hidden="1" x14ac:dyDescent="0.25">
      <c r="L30999"/>
    </row>
    <row r="31000" spans="12:12" s="26" customFormat="1" hidden="1" x14ac:dyDescent="0.25">
      <c r="L31000"/>
    </row>
    <row r="31001" spans="12:12" s="26" customFormat="1" hidden="1" x14ac:dyDescent="0.25">
      <c r="L31001"/>
    </row>
    <row r="31002" spans="12:12" s="26" customFormat="1" hidden="1" x14ac:dyDescent="0.25">
      <c r="L31002"/>
    </row>
    <row r="31003" spans="12:12" s="26" customFormat="1" hidden="1" x14ac:dyDescent="0.25">
      <c r="L31003"/>
    </row>
    <row r="31004" spans="12:12" s="26" customFormat="1" hidden="1" x14ac:dyDescent="0.25">
      <c r="L31004"/>
    </row>
    <row r="31005" spans="12:12" s="26" customFormat="1" hidden="1" x14ac:dyDescent="0.25">
      <c r="L31005"/>
    </row>
    <row r="31006" spans="12:12" s="26" customFormat="1" hidden="1" x14ac:dyDescent="0.25">
      <c r="L31006"/>
    </row>
    <row r="31007" spans="12:12" s="26" customFormat="1" hidden="1" x14ac:dyDescent="0.25">
      <c r="L31007"/>
    </row>
    <row r="31008" spans="12:12" s="26" customFormat="1" hidden="1" x14ac:dyDescent="0.25">
      <c r="L31008"/>
    </row>
    <row r="31009" spans="12:12" s="26" customFormat="1" hidden="1" x14ac:dyDescent="0.25">
      <c r="L31009"/>
    </row>
    <row r="31010" spans="12:12" s="26" customFormat="1" hidden="1" x14ac:dyDescent="0.25">
      <c r="L31010"/>
    </row>
    <row r="31011" spans="12:12" s="26" customFormat="1" hidden="1" x14ac:dyDescent="0.25">
      <c r="L31011"/>
    </row>
    <row r="31012" spans="12:12" s="26" customFormat="1" hidden="1" x14ac:dyDescent="0.25">
      <c r="L31012"/>
    </row>
    <row r="31013" spans="12:12" s="26" customFormat="1" hidden="1" x14ac:dyDescent="0.25">
      <c r="L31013"/>
    </row>
    <row r="31014" spans="12:12" s="26" customFormat="1" hidden="1" x14ac:dyDescent="0.25">
      <c r="L31014"/>
    </row>
    <row r="31015" spans="12:12" s="26" customFormat="1" hidden="1" x14ac:dyDescent="0.25">
      <c r="L31015"/>
    </row>
    <row r="31016" spans="12:12" s="26" customFormat="1" hidden="1" x14ac:dyDescent="0.25">
      <c r="L31016"/>
    </row>
    <row r="31017" spans="12:12" s="26" customFormat="1" hidden="1" x14ac:dyDescent="0.25">
      <c r="L31017"/>
    </row>
    <row r="31018" spans="12:12" s="26" customFormat="1" hidden="1" x14ac:dyDescent="0.25">
      <c r="L31018"/>
    </row>
    <row r="31019" spans="12:12" s="26" customFormat="1" hidden="1" x14ac:dyDescent="0.25">
      <c r="L31019"/>
    </row>
    <row r="31020" spans="12:12" s="26" customFormat="1" hidden="1" x14ac:dyDescent="0.25">
      <c r="L31020"/>
    </row>
    <row r="31021" spans="12:12" s="26" customFormat="1" hidden="1" x14ac:dyDescent="0.25">
      <c r="L31021"/>
    </row>
    <row r="31022" spans="12:12" s="26" customFormat="1" hidden="1" x14ac:dyDescent="0.25">
      <c r="L31022"/>
    </row>
    <row r="31023" spans="12:12" s="26" customFormat="1" hidden="1" x14ac:dyDescent="0.25">
      <c r="L31023"/>
    </row>
    <row r="31024" spans="12:12" s="26" customFormat="1" hidden="1" x14ac:dyDescent="0.25">
      <c r="L31024"/>
    </row>
    <row r="31025" spans="12:12" s="26" customFormat="1" hidden="1" x14ac:dyDescent="0.25">
      <c r="L31025"/>
    </row>
    <row r="31026" spans="12:12" s="26" customFormat="1" hidden="1" x14ac:dyDescent="0.25">
      <c r="L31026"/>
    </row>
    <row r="31027" spans="12:12" s="26" customFormat="1" hidden="1" x14ac:dyDescent="0.25">
      <c r="L31027"/>
    </row>
    <row r="31028" spans="12:12" s="26" customFormat="1" hidden="1" x14ac:dyDescent="0.25">
      <c r="L31028"/>
    </row>
    <row r="31029" spans="12:12" s="26" customFormat="1" hidden="1" x14ac:dyDescent="0.25">
      <c r="L31029"/>
    </row>
    <row r="31030" spans="12:12" s="26" customFormat="1" hidden="1" x14ac:dyDescent="0.25">
      <c r="L31030"/>
    </row>
    <row r="31031" spans="12:12" s="26" customFormat="1" hidden="1" x14ac:dyDescent="0.25">
      <c r="L31031"/>
    </row>
    <row r="31032" spans="12:12" s="26" customFormat="1" hidden="1" x14ac:dyDescent="0.25">
      <c r="L31032"/>
    </row>
    <row r="31033" spans="12:12" s="26" customFormat="1" hidden="1" x14ac:dyDescent="0.25">
      <c r="L31033"/>
    </row>
    <row r="31034" spans="12:12" s="26" customFormat="1" hidden="1" x14ac:dyDescent="0.25">
      <c r="L31034"/>
    </row>
    <row r="31035" spans="12:12" s="26" customFormat="1" hidden="1" x14ac:dyDescent="0.25">
      <c r="L31035"/>
    </row>
    <row r="31036" spans="12:12" s="26" customFormat="1" hidden="1" x14ac:dyDescent="0.25">
      <c r="L31036"/>
    </row>
    <row r="31037" spans="12:12" s="26" customFormat="1" hidden="1" x14ac:dyDescent="0.25">
      <c r="L31037"/>
    </row>
    <row r="31038" spans="12:12" s="26" customFormat="1" hidden="1" x14ac:dyDescent="0.25">
      <c r="L31038"/>
    </row>
    <row r="31039" spans="12:12" s="26" customFormat="1" hidden="1" x14ac:dyDescent="0.25">
      <c r="L31039"/>
    </row>
    <row r="31040" spans="12:12" s="26" customFormat="1" hidden="1" x14ac:dyDescent="0.25">
      <c r="L31040"/>
    </row>
    <row r="31041" spans="12:12" s="26" customFormat="1" hidden="1" x14ac:dyDescent="0.25">
      <c r="L31041"/>
    </row>
    <row r="31042" spans="12:12" s="26" customFormat="1" hidden="1" x14ac:dyDescent="0.25">
      <c r="L31042"/>
    </row>
    <row r="31043" spans="12:12" s="26" customFormat="1" hidden="1" x14ac:dyDescent="0.25">
      <c r="L31043"/>
    </row>
    <row r="31044" spans="12:12" s="26" customFormat="1" hidden="1" x14ac:dyDescent="0.25">
      <c r="L31044"/>
    </row>
    <row r="31045" spans="12:12" s="26" customFormat="1" hidden="1" x14ac:dyDescent="0.25">
      <c r="L31045"/>
    </row>
    <row r="31046" spans="12:12" s="26" customFormat="1" hidden="1" x14ac:dyDescent="0.25">
      <c r="L31046"/>
    </row>
    <row r="31047" spans="12:12" s="26" customFormat="1" hidden="1" x14ac:dyDescent="0.25">
      <c r="L31047"/>
    </row>
    <row r="31048" spans="12:12" s="26" customFormat="1" hidden="1" x14ac:dyDescent="0.25">
      <c r="L31048"/>
    </row>
    <row r="31049" spans="12:12" s="26" customFormat="1" hidden="1" x14ac:dyDescent="0.25">
      <c r="L31049"/>
    </row>
    <row r="31050" spans="12:12" s="26" customFormat="1" hidden="1" x14ac:dyDescent="0.25">
      <c r="L31050"/>
    </row>
    <row r="31051" spans="12:12" s="26" customFormat="1" hidden="1" x14ac:dyDescent="0.25">
      <c r="L31051"/>
    </row>
    <row r="31052" spans="12:12" s="26" customFormat="1" hidden="1" x14ac:dyDescent="0.25">
      <c r="L31052"/>
    </row>
    <row r="31053" spans="12:12" s="26" customFormat="1" hidden="1" x14ac:dyDescent="0.25">
      <c r="L31053"/>
    </row>
    <row r="31054" spans="12:12" s="26" customFormat="1" hidden="1" x14ac:dyDescent="0.25">
      <c r="L31054"/>
    </row>
    <row r="31055" spans="12:12" s="26" customFormat="1" hidden="1" x14ac:dyDescent="0.25">
      <c r="L31055"/>
    </row>
    <row r="31056" spans="12:12" s="26" customFormat="1" hidden="1" x14ac:dyDescent="0.25">
      <c r="L31056"/>
    </row>
    <row r="31057" spans="12:12" s="26" customFormat="1" hidden="1" x14ac:dyDescent="0.25">
      <c r="L31057"/>
    </row>
    <row r="31058" spans="12:12" s="26" customFormat="1" hidden="1" x14ac:dyDescent="0.25">
      <c r="L31058"/>
    </row>
    <row r="31059" spans="12:12" s="26" customFormat="1" hidden="1" x14ac:dyDescent="0.25">
      <c r="L31059"/>
    </row>
    <row r="31060" spans="12:12" s="26" customFormat="1" hidden="1" x14ac:dyDescent="0.25">
      <c r="L31060"/>
    </row>
    <row r="31061" spans="12:12" s="26" customFormat="1" hidden="1" x14ac:dyDescent="0.25">
      <c r="L31061"/>
    </row>
    <row r="31062" spans="12:12" s="26" customFormat="1" hidden="1" x14ac:dyDescent="0.25">
      <c r="L31062"/>
    </row>
    <row r="31063" spans="12:12" s="26" customFormat="1" hidden="1" x14ac:dyDescent="0.25">
      <c r="L31063"/>
    </row>
    <row r="31064" spans="12:12" s="26" customFormat="1" hidden="1" x14ac:dyDescent="0.25">
      <c r="L31064"/>
    </row>
    <row r="31065" spans="12:12" s="26" customFormat="1" hidden="1" x14ac:dyDescent="0.25">
      <c r="L31065"/>
    </row>
    <row r="31066" spans="12:12" s="26" customFormat="1" hidden="1" x14ac:dyDescent="0.25">
      <c r="L31066"/>
    </row>
    <row r="31067" spans="12:12" s="26" customFormat="1" hidden="1" x14ac:dyDescent="0.25">
      <c r="L31067"/>
    </row>
    <row r="31068" spans="12:12" s="26" customFormat="1" hidden="1" x14ac:dyDescent="0.25">
      <c r="L31068"/>
    </row>
    <row r="31069" spans="12:12" s="26" customFormat="1" hidden="1" x14ac:dyDescent="0.25">
      <c r="L31069"/>
    </row>
    <row r="31070" spans="12:12" s="26" customFormat="1" hidden="1" x14ac:dyDescent="0.25">
      <c r="L31070"/>
    </row>
    <row r="31071" spans="12:12" s="26" customFormat="1" hidden="1" x14ac:dyDescent="0.25">
      <c r="L31071"/>
    </row>
    <row r="31072" spans="12:12" s="26" customFormat="1" hidden="1" x14ac:dyDescent="0.25">
      <c r="L31072"/>
    </row>
    <row r="31073" spans="12:12" s="26" customFormat="1" hidden="1" x14ac:dyDescent="0.25">
      <c r="L31073"/>
    </row>
    <row r="31074" spans="12:12" s="26" customFormat="1" hidden="1" x14ac:dyDescent="0.25">
      <c r="L31074"/>
    </row>
    <row r="31075" spans="12:12" s="26" customFormat="1" hidden="1" x14ac:dyDescent="0.25">
      <c r="L31075"/>
    </row>
    <row r="31076" spans="12:12" s="26" customFormat="1" hidden="1" x14ac:dyDescent="0.25">
      <c r="L31076"/>
    </row>
    <row r="31077" spans="12:12" s="26" customFormat="1" hidden="1" x14ac:dyDescent="0.25">
      <c r="L31077"/>
    </row>
    <row r="31078" spans="12:12" s="26" customFormat="1" hidden="1" x14ac:dyDescent="0.25">
      <c r="L31078"/>
    </row>
    <row r="31079" spans="12:12" s="26" customFormat="1" hidden="1" x14ac:dyDescent="0.25">
      <c r="L31079"/>
    </row>
    <row r="31080" spans="12:12" s="26" customFormat="1" hidden="1" x14ac:dyDescent="0.25">
      <c r="L31080"/>
    </row>
    <row r="31081" spans="12:12" s="26" customFormat="1" hidden="1" x14ac:dyDescent="0.25">
      <c r="L31081"/>
    </row>
    <row r="31082" spans="12:12" s="26" customFormat="1" hidden="1" x14ac:dyDescent="0.25">
      <c r="L31082"/>
    </row>
    <row r="31083" spans="12:12" s="26" customFormat="1" hidden="1" x14ac:dyDescent="0.25">
      <c r="L31083"/>
    </row>
    <row r="31084" spans="12:12" s="26" customFormat="1" hidden="1" x14ac:dyDescent="0.25">
      <c r="L31084"/>
    </row>
    <row r="31085" spans="12:12" s="26" customFormat="1" hidden="1" x14ac:dyDescent="0.25">
      <c r="L31085"/>
    </row>
    <row r="31086" spans="12:12" s="26" customFormat="1" hidden="1" x14ac:dyDescent="0.25">
      <c r="L31086"/>
    </row>
    <row r="31087" spans="12:12" s="26" customFormat="1" hidden="1" x14ac:dyDescent="0.25">
      <c r="L31087"/>
    </row>
    <row r="31088" spans="12:12" s="26" customFormat="1" hidden="1" x14ac:dyDescent="0.25">
      <c r="L31088"/>
    </row>
    <row r="31089" spans="12:12" s="26" customFormat="1" hidden="1" x14ac:dyDescent="0.25">
      <c r="L31089"/>
    </row>
    <row r="31090" spans="12:12" s="26" customFormat="1" hidden="1" x14ac:dyDescent="0.25">
      <c r="L31090"/>
    </row>
    <row r="31091" spans="12:12" s="26" customFormat="1" hidden="1" x14ac:dyDescent="0.25">
      <c r="L31091"/>
    </row>
    <row r="31092" spans="12:12" s="26" customFormat="1" hidden="1" x14ac:dyDescent="0.25">
      <c r="L31092"/>
    </row>
    <row r="31093" spans="12:12" s="26" customFormat="1" hidden="1" x14ac:dyDescent="0.25">
      <c r="L31093"/>
    </row>
    <row r="31094" spans="12:12" s="26" customFormat="1" hidden="1" x14ac:dyDescent="0.25">
      <c r="L31094"/>
    </row>
    <row r="31095" spans="12:12" s="26" customFormat="1" hidden="1" x14ac:dyDescent="0.25">
      <c r="L31095"/>
    </row>
    <row r="31096" spans="12:12" s="26" customFormat="1" hidden="1" x14ac:dyDescent="0.25">
      <c r="L31096"/>
    </row>
    <row r="31097" spans="12:12" s="26" customFormat="1" hidden="1" x14ac:dyDescent="0.25">
      <c r="L31097"/>
    </row>
    <row r="31098" spans="12:12" s="26" customFormat="1" hidden="1" x14ac:dyDescent="0.25">
      <c r="L31098"/>
    </row>
    <row r="31099" spans="12:12" s="26" customFormat="1" hidden="1" x14ac:dyDescent="0.25">
      <c r="L31099"/>
    </row>
    <row r="31100" spans="12:12" s="26" customFormat="1" hidden="1" x14ac:dyDescent="0.25">
      <c r="L31100"/>
    </row>
    <row r="31101" spans="12:12" s="26" customFormat="1" hidden="1" x14ac:dyDescent="0.25">
      <c r="L31101"/>
    </row>
    <row r="31102" spans="12:12" s="26" customFormat="1" hidden="1" x14ac:dyDescent="0.25">
      <c r="L31102"/>
    </row>
    <row r="31103" spans="12:12" s="26" customFormat="1" hidden="1" x14ac:dyDescent="0.25">
      <c r="L31103"/>
    </row>
    <row r="31104" spans="12:12" s="26" customFormat="1" hidden="1" x14ac:dyDescent="0.25">
      <c r="L31104"/>
    </row>
    <row r="31105" spans="12:12" s="26" customFormat="1" hidden="1" x14ac:dyDescent="0.25">
      <c r="L31105"/>
    </row>
    <row r="31106" spans="12:12" s="26" customFormat="1" hidden="1" x14ac:dyDescent="0.25">
      <c r="L31106"/>
    </row>
    <row r="31107" spans="12:12" s="26" customFormat="1" hidden="1" x14ac:dyDescent="0.25">
      <c r="L31107"/>
    </row>
    <row r="31108" spans="12:12" s="26" customFormat="1" hidden="1" x14ac:dyDescent="0.25">
      <c r="L31108"/>
    </row>
    <row r="31109" spans="12:12" s="26" customFormat="1" hidden="1" x14ac:dyDescent="0.25">
      <c r="L31109"/>
    </row>
    <row r="31110" spans="12:12" s="26" customFormat="1" hidden="1" x14ac:dyDescent="0.25">
      <c r="L31110"/>
    </row>
    <row r="31111" spans="12:12" s="26" customFormat="1" hidden="1" x14ac:dyDescent="0.25">
      <c r="L31111"/>
    </row>
    <row r="31112" spans="12:12" s="26" customFormat="1" hidden="1" x14ac:dyDescent="0.25">
      <c r="L31112"/>
    </row>
    <row r="31113" spans="12:12" s="26" customFormat="1" hidden="1" x14ac:dyDescent="0.25">
      <c r="L31113"/>
    </row>
    <row r="31114" spans="12:12" s="26" customFormat="1" hidden="1" x14ac:dyDescent="0.25">
      <c r="L31114"/>
    </row>
    <row r="31115" spans="12:12" s="26" customFormat="1" hidden="1" x14ac:dyDescent="0.25">
      <c r="L31115"/>
    </row>
    <row r="31116" spans="12:12" s="26" customFormat="1" hidden="1" x14ac:dyDescent="0.25">
      <c r="L31116"/>
    </row>
    <row r="31117" spans="12:12" s="26" customFormat="1" hidden="1" x14ac:dyDescent="0.25">
      <c r="L31117"/>
    </row>
    <row r="31118" spans="12:12" s="26" customFormat="1" hidden="1" x14ac:dyDescent="0.25">
      <c r="L31118"/>
    </row>
    <row r="31119" spans="12:12" s="26" customFormat="1" hidden="1" x14ac:dyDescent="0.25">
      <c r="L31119"/>
    </row>
    <row r="31120" spans="12:12" s="26" customFormat="1" hidden="1" x14ac:dyDescent="0.25">
      <c r="L31120"/>
    </row>
    <row r="31121" spans="12:12" s="26" customFormat="1" hidden="1" x14ac:dyDescent="0.25">
      <c r="L31121"/>
    </row>
    <row r="31122" spans="12:12" s="26" customFormat="1" hidden="1" x14ac:dyDescent="0.25">
      <c r="L31122"/>
    </row>
    <row r="31123" spans="12:12" s="26" customFormat="1" hidden="1" x14ac:dyDescent="0.25">
      <c r="L31123"/>
    </row>
    <row r="31124" spans="12:12" s="26" customFormat="1" hidden="1" x14ac:dyDescent="0.25">
      <c r="L31124"/>
    </row>
    <row r="31125" spans="12:12" s="26" customFormat="1" hidden="1" x14ac:dyDescent="0.25">
      <c r="L31125"/>
    </row>
    <row r="31126" spans="12:12" s="26" customFormat="1" hidden="1" x14ac:dyDescent="0.25">
      <c r="L31126"/>
    </row>
    <row r="31127" spans="12:12" s="26" customFormat="1" hidden="1" x14ac:dyDescent="0.25">
      <c r="L31127"/>
    </row>
    <row r="31128" spans="12:12" s="26" customFormat="1" hidden="1" x14ac:dyDescent="0.25">
      <c r="L31128"/>
    </row>
    <row r="31129" spans="12:12" s="26" customFormat="1" hidden="1" x14ac:dyDescent="0.25">
      <c r="L31129"/>
    </row>
    <row r="31130" spans="12:12" s="26" customFormat="1" hidden="1" x14ac:dyDescent="0.25">
      <c r="L31130"/>
    </row>
    <row r="31131" spans="12:12" s="26" customFormat="1" hidden="1" x14ac:dyDescent="0.25">
      <c r="L31131"/>
    </row>
    <row r="31132" spans="12:12" s="26" customFormat="1" hidden="1" x14ac:dyDescent="0.25">
      <c r="L31132"/>
    </row>
    <row r="31133" spans="12:12" s="26" customFormat="1" hidden="1" x14ac:dyDescent="0.25">
      <c r="L31133"/>
    </row>
    <row r="31134" spans="12:12" s="26" customFormat="1" hidden="1" x14ac:dyDescent="0.25">
      <c r="L31134"/>
    </row>
    <row r="31135" spans="12:12" s="26" customFormat="1" hidden="1" x14ac:dyDescent="0.25">
      <c r="L31135"/>
    </row>
    <row r="31136" spans="12:12" s="26" customFormat="1" hidden="1" x14ac:dyDescent="0.25">
      <c r="L31136"/>
    </row>
    <row r="31137" spans="12:12" s="26" customFormat="1" hidden="1" x14ac:dyDescent="0.25">
      <c r="L31137"/>
    </row>
    <row r="31138" spans="12:12" s="26" customFormat="1" hidden="1" x14ac:dyDescent="0.25">
      <c r="L31138"/>
    </row>
    <row r="31139" spans="12:12" s="26" customFormat="1" hidden="1" x14ac:dyDescent="0.25">
      <c r="L31139"/>
    </row>
    <row r="31140" spans="12:12" s="26" customFormat="1" hidden="1" x14ac:dyDescent="0.25">
      <c r="L31140"/>
    </row>
    <row r="31141" spans="12:12" s="26" customFormat="1" hidden="1" x14ac:dyDescent="0.25">
      <c r="L31141"/>
    </row>
    <row r="31142" spans="12:12" s="26" customFormat="1" hidden="1" x14ac:dyDescent="0.25">
      <c r="L31142"/>
    </row>
    <row r="31143" spans="12:12" s="26" customFormat="1" hidden="1" x14ac:dyDescent="0.25">
      <c r="L31143"/>
    </row>
    <row r="31144" spans="12:12" s="26" customFormat="1" hidden="1" x14ac:dyDescent="0.25">
      <c r="L31144"/>
    </row>
    <row r="31145" spans="12:12" s="26" customFormat="1" hidden="1" x14ac:dyDescent="0.25">
      <c r="L31145"/>
    </row>
    <row r="31146" spans="12:12" s="26" customFormat="1" hidden="1" x14ac:dyDescent="0.25">
      <c r="L31146"/>
    </row>
    <row r="31147" spans="12:12" s="26" customFormat="1" hidden="1" x14ac:dyDescent="0.25">
      <c r="L31147"/>
    </row>
    <row r="31148" spans="12:12" s="26" customFormat="1" hidden="1" x14ac:dyDescent="0.25">
      <c r="L31148"/>
    </row>
    <row r="31149" spans="12:12" s="26" customFormat="1" hidden="1" x14ac:dyDescent="0.25">
      <c r="L31149"/>
    </row>
    <row r="31150" spans="12:12" s="26" customFormat="1" hidden="1" x14ac:dyDescent="0.25">
      <c r="L31150"/>
    </row>
    <row r="31151" spans="12:12" s="26" customFormat="1" hidden="1" x14ac:dyDescent="0.25">
      <c r="L31151"/>
    </row>
    <row r="31152" spans="12:12" s="26" customFormat="1" hidden="1" x14ac:dyDescent="0.25">
      <c r="L31152"/>
    </row>
    <row r="31153" spans="12:12" s="26" customFormat="1" hidden="1" x14ac:dyDescent="0.25">
      <c r="L31153"/>
    </row>
    <row r="31154" spans="12:12" s="26" customFormat="1" hidden="1" x14ac:dyDescent="0.25">
      <c r="L31154"/>
    </row>
    <row r="31155" spans="12:12" s="26" customFormat="1" hidden="1" x14ac:dyDescent="0.25">
      <c r="L31155"/>
    </row>
    <row r="31156" spans="12:12" s="26" customFormat="1" hidden="1" x14ac:dyDescent="0.25">
      <c r="L31156"/>
    </row>
    <row r="31157" spans="12:12" s="26" customFormat="1" hidden="1" x14ac:dyDescent="0.25">
      <c r="L31157"/>
    </row>
    <row r="31158" spans="12:12" s="26" customFormat="1" hidden="1" x14ac:dyDescent="0.25">
      <c r="L31158"/>
    </row>
    <row r="31159" spans="12:12" s="26" customFormat="1" hidden="1" x14ac:dyDescent="0.25">
      <c r="L31159"/>
    </row>
    <row r="31160" spans="12:12" s="26" customFormat="1" hidden="1" x14ac:dyDescent="0.25">
      <c r="L31160"/>
    </row>
    <row r="31161" spans="12:12" s="26" customFormat="1" hidden="1" x14ac:dyDescent="0.25">
      <c r="L31161"/>
    </row>
    <row r="31162" spans="12:12" s="26" customFormat="1" hidden="1" x14ac:dyDescent="0.25">
      <c r="L31162"/>
    </row>
    <row r="31163" spans="12:12" s="26" customFormat="1" hidden="1" x14ac:dyDescent="0.25">
      <c r="L31163"/>
    </row>
    <row r="31164" spans="12:12" s="26" customFormat="1" hidden="1" x14ac:dyDescent="0.25">
      <c r="L31164"/>
    </row>
    <row r="31165" spans="12:12" s="26" customFormat="1" hidden="1" x14ac:dyDescent="0.25">
      <c r="L31165"/>
    </row>
    <row r="31166" spans="12:12" s="26" customFormat="1" hidden="1" x14ac:dyDescent="0.25">
      <c r="L31166"/>
    </row>
    <row r="31167" spans="12:12" s="26" customFormat="1" hidden="1" x14ac:dyDescent="0.25">
      <c r="L31167"/>
    </row>
    <row r="31168" spans="12:12" s="26" customFormat="1" hidden="1" x14ac:dyDescent="0.25">
      <c r="L31168"/>
    </row>
    <row r="31169" spans="12:12" s="26" customFormat="1" hidden="1" x14ac:dyDescent="0.25">
      <c r="L31169"/>
    </row>
    <row r="31170" spans="12:12" s="26" customFormat="1" hidden="1" x14ac:dyDescent="0.25">
      <c r="L31170"/>
    </row>
    <row r="31171" spans="12:12" s="26" customFormat="1" hidden="1" x14ac:dyDescent="0.25">
      <c r="L31171"/>
    </row>
    <row r="31172" spans="12:12" s="26" customFormat="1" hidden="1" x14ac:dyDescent="0.25">
      <c r="L31172"/>
    </row>
    <row r="31173" spans="12:12" s="26" customFormat="1" hidden="1" x14ac:dyDescent="0.25">
      <c r="L31173"/>
    </row>
    <row r="31174" spans="12:12" s="26" customFormat="1" hidden="1" x14ac:dyDescent="0.25">
      <c r="L31174"/>
    </row>
    <row r="31175" spans="12:12" s="26" customFormat="1" hidden="1" x14ac:dyDescent="0.25">
      <c r="L31175"/>
    </row>
    <row r="31176" spans="12:12" s="26" customFormat="1" hidden="1" x14ac:dyDescent="0.25">
      <c r="L31176"/>
    </row>
    <row r="31177" spans="12:12" s="26" customFormat="1" hidden="1" x14ac:dyDescent="0.25">
      <c r="L31177"/>
    </row>
    <row r="31178" spans="12:12" s="26" customFormat="1" hidden="1" x14ac:dyDescent="0.25">
      <c r="L31178"/>
    </row>
    <row r="31179" spans="12:12" s="26" customFormat="1" hidden="1" x14ac:dyDescent="0.25">
      <c r="L31179"/>
    </row>
    <row r="31180" spans="12:12" s="26" customFormat="1" hidden="1" x14ac:dyDescent="0.25">
      <c r="L31180"/>
    </row>
    <row r="31181" spans="12:12" s="26" customFormat="1" hidden="1" x14ac:dyDescent="0.25">
      <c r="L31181"/>
    </row>
    <row r="31182" spans="12:12" s="26" customFormat="1" hidden="1" x14ac:dyDescent="0.25">
      <c r="L31182"/>
    </row>
    <row r="31183" spans="12:12" s="26" customFormat="1" hidden="1" x14ac:dyDescent="0.25">
      <c r="L31183"/>
    </row>
    <row r="31184" spans="12:12" s="26" customFormat="1" hidden="1" x14ac:dyDescent="0.25">
      <c r="L31184"/>
    </row>
    <row r="31185" spans="12:12" s="26" customFormat="1" hidden="1" x14ac:dyDescent="0.25">
      <c r="L31185"/>
    </row>
    <row r="31186" spans="12:12" s="26" customFormat="1" hidden="1" x14ac:dyDescent="0.25">
      <c r="L31186"/>
    </row>
    <row r="31187" spans="12:12" s="26" customFormat="1" hidden="1" x14ac:dyDescent="0.25">
      <c r="L31187"/>
    </row>
    <row r="31188" spans="12:12" s="26" customFormat="1" hidden="1" x14ac:dyDescent="0.25">
      <c r="L31188"/>
    </row>
    <row r="31189" spans="12:12" s="26" customFormat="1" hidden="1" x14ac:dyDescent="0.25">
      <c r="L31189"/>
    </row>
    <row r="31190" spans="12:12" s="26" customFormat="1" hidden="1" x14ac:dyDescent="0.25">
      <c r="L31190"/>
    </row>
    <row r="31191" spans="12:12" s="26" customFormat="1" hidden="1" x14ac:dyDescent="0.25">
      <c r="L31191"/>
    </row>
    <row r="31192" spans="12:12" s="26" customFormat="1" hidden="1" x14ac:dyDescent="0.25">
      <c r="L31192"/>
    </row>
    <row r="31193" spans="12:12" s="26" customFormat="1" hidden="1" x14ac:dyDescent="0.25">
      <c r="L31193"/>
    </row>
    <row r="31194" spans="12:12" s="26" customFormat="1" hidden="1" x14ac:dyDescent="0.25">
      <c r="L31194"/>
    </row>
    <row r="31195" spans="12:12" s="26" customFormat="1" hidden="1" x14ac:dyDescent="0.25">
      <c r="L31195"/>
    </row>
    <row r="31196" spans="12:12" s="26" customFormat="1" hidden="1" x14ac:dyDescent="0.25">
      <c r="L31196"/>
    </row>
    <row r="31197" spans="12:12" s="26" customFormat="1" hidden="1" x14ac:dyDescent="0.25">
      <c r="L31197"/>
    </row>
    <row r="31198" spans="12:12" s="26" customFormat="1" hidden="1" x14ac:dyDescent="0.25">
      <c r="L31198"/>
    </row>
    <row r="31199" spans="12:12" s="26" customFormat="1" hidden="1" x14ac:dyDescent="0.25">
      <c r="L31199"/>
    </row>
    <row r="31200" spans="12:12" s="26" customFormat="1" hidden="1" x14ac:dyDescent="0.25">
      <c r="L31200"/>
    </row>
    <row r="31201" spans="12:12" s="26" customFormat="1" hidden="1" x14ac:dyDescent="0.25">
      <c r="L31201"/>
    </row>
    <row r="31202" spans="12:12" s="26" customFormat="1" hidden="1" x14ac:dyDescent="0.25">
      <c r="L31202"/>
    </row>
    <row r="31203" spans="12:12" s="26" customFormat="1" hidden="1" x14ac:dyDescent="0.25">
      <c r="L31203"/>
    </row>
    <row r="31204" spans="12:12" s="26" customFormat="1" hidden="1" x14ac:dyDescent="0.25">
      <c r="L31204"/>
    </row>
    <row r="31205" spans="12:12" s="26" customFormat="1" hidden="1" x14ac:dyDescent="0.25">
      <c r="L31205"/>
    </row>
    <row r="31206" spans="12:12" s="26" customFormat="1" hidden="1" x14ac:dyDescent="0.25">
      <c r="L31206"/>
    </row>
    <row r="31207" spans="12:12" s="26" customFormat="1" hidden="1" x14ac:dyDescent="0.25">
      <c r="L31207"/>
    </row>
    <row r="31208" spans="12:12" s="26" customFormat="1" hidden="1" x14ac:dyDescent="0.25">
      <c r="L31208"/>
    </row>
    <row r="31209" spans="12:12" s="26" customFormat="1" hidden="1" x14ac:dyDescent="0.25">
      <c r="L31209"/>
    </row>
    <row r="31210" spans="12:12" s="26" customFormat="1" hidden="1" x14ac:dyDescent="0.25">
      <c r="L31210"/>
    </row>
    <row r="31211" spans="12:12" s="26" customFormat="1" hidden="1" x14ac:dyDescent="0.25">
      <c r="L31211"/>
    </row>
    <row r="31212" spans="12:12" s="26" customFormat="1" hidden="1" x14ac:dyDescent="0.25">
      <c r="L31212"/>
    </row>
    <row r="31213" spans="12:12" s="26" customFormat="1" hidden="1" x14ac:dyDescent="0.25">
      <c r="L31213"/>
    </row>
    <row r="31214" spans="12:12" s="26" customFormat="1" hidden="1" x14ac:dyDescent="0.25">
      <c r="L31214"/>
    </row>
    <row r="31215" spans="12:12" s="26" customFormat="1" hidden="1" x14ac:dyDescent="0.25">
      <c r="L31215"/>
    </row>
    <row r="31216" spans="12:12" s="26" customFormat="1" hidden="1" x14ac:dyDescent="0.25">
      <c r="L31216"/>
    </row>
    <row r="31217" spans="12:12" s="26" customFormat="1" hidden="1" x14ac:dyDescent="0.25">
      <c r="L31217"/>
    </row>
    <row r="31218" spans="12:12" s="26" customFormat="1" hidden="1" x14ac:dyDescent="0.25">
      <c r="L31218"/>
    </row>
    <row r="31219" spans="12:12" s="26" customFormat="1" hidden="1" x14ac:dyDescent="0.25">
      <c r="L31219"/>
    </row>
    <row r="31220" spans="12:12" s="26" customFormat="1" hidden="1" x14ac:dyDescent="0.25">
      <c r="L31220"/>
    </row>
    <row r="31221" spans="12:12" s="26" customFormat="1" hidden="1" x14ac:dyDescent="0.25">
      <c r="L31221"/>
    </row>
    <row r="31222" spans="12:12" s="26" customFormat="1" hidden="1" x14ac:dyDescent="0.25">
      <c r="L31222"/>
    </row>
    <row r="31223" spans="12:12" s="26" customFormat="1" hidden="1" x14ac:dyDescent="0.25">
      <c r="L31223"/>
    </row>
    <row r="31224" spans="12:12" s="26" customFormat="1" hidden="1" x14ac:dyDescent="0.25">
      <c r="L31224"/>
    </row>
    <row r="31225" spans="12:12" s="26" customFormat="1" hidden="1" x14ac:dyDescent="0.25">
      <c r="L31225"/>
    </row>
    <row r="31226" spans="12:12" s="26" customFormat="1" hidden="1" x14ac:dyDescent="0.25">
      <c r="L31226"/>
    </row>
    <row r="31227" spans="12:12" s="26" customFormat="1" hidden="1" x14ac:dyDescent="0.25">
      <c r="L31227"/>
    </row>
    <row r="31228" spans="12:12" s="26" customFormat="1" hidden="1" x14ac:dyDescent="0.25">
      <c r="L31228"/>
    </row>
    <row r="31229" spans="12:12" s="26" customFormat="1" hidden="1" x14ac:dyDescent="0.25">
      <c r="L31229"/>
    </row>
    <row r="31230" spans="12:12" s="26" customFormat="1" hidden="1" x14ac:dyDescent="0.25">
      <c r="L31230"/>
    </row>
    <row r="31231" spans="12:12" s="26" customFormat="1" hidden="1" x14ac:dyDescent="0.25">
      <c r="L31231"/>
    </row>
    <row r="31232" spans="12:12" s="26" customFormat="1" hidden="1" x14ac:dyDescent="0.25">
      <c r="L31232"/>
    </row>
    <row r="31233" spans="12:12" s="26" customFormat="1" hidden="1" x14ac:dyDescent="0.25">
      <c r="L31233"/>
    </row>
    <row r="31234" spans="12:12" s="26" customFormat="1" hidden="1" x14ac:dyDescent="0.25">
      <c r="L31234"/>
    </row>
    <row r="31235" spans="12:12" s="26" customFormat="1" hidden="1" x14ac:dyDescent="0.25">
      <c r="L31235"/>
    </row>
    <row r="31236" spans="12:12" s="26" customFormat="1" hidden="1" x14ac:dyDescent="0.25">
      <c r="L31236"/>
    </row>
    <row r="31237" spans="12:12" s="26" customFormat="1" hidden="1" x14ac:dyDescent="0.25">
      <c r="L31237"/>
    </row>
    <row r="31238" spans="12:12" s="26" customFormat="1" hidden="1" x14ac:dyDescent="0.25">
      <c r="L31238"/>
    </row>
    <row r="31239" spans="12:12" s="26" customFormat="1" hidden="1" x14ac:dyDescent="0.25">
      <c r="L31239"/>
    </row>
    <row r="31240" spans="12:12" s="26" customFormat="1" hidden="1" x14ac:dyDescent="0.25">
      <c r="L31240"/>
    </row>
    <row r="31241" spans="12:12" s="26" customFormat="1" hidden="1" x14ac:dyDescent="0.25">
      <c r="L31241"/>
    </row>
    <row r="31242" spans="12:12" s="26" customFormat="1" hidden="1" x14ac:dyDescent="0.25">
      <c r="L31242"/>
    </row>
    <row r="31243" spans="12:12" s="26" customFormat="1" hidden="1" x14ac:dyDescent="0.25">
      <c r="L31243"/>
    </row>
    <row r="31244" spans="12:12" s="26" customFormat="1" hidden="1" x14ac:dyDescent="0.25">
      <c r="L31244"/>
    </row>
    <row r="31245" spans="12:12" s="26" customFormat="1" hidden="1" x14ac:dyDescent="0.25">
      <c r="L31245"/>
    </row>
    <row r="31246" spans="12:12" s="26" customFormat="1" hidden="1" x14ac:dyDescent="0.25">
      <c r="L31246"/>
    </row>
    <row r="31247" spans="12:12" s="26" customFormat="1" hidden="1" x14ac:dyDescent="0.25">
      <c r="L31247"/>
    </row>
    <row r="31248" spans="12:12" s="26" customFormat="1" hidden="1" x14ac:dyDescent="0.25">
      <c r="L31248"/>
    </row>
    <row r="31249" spans="12:12" s="26" customFormat="1" hidden="1" x14ac:dyDescent="0.25">
      <c r="L31249"/>
    </row>
    <row r="31250" spans="12:12" s="26" customFormat="1" hidden="1" x14ac:dyDescent="0.25">
      <c r="L31250"/>
    </row>
    <row r="31251" spans="12:12" s="26" customFormat="1" hidden="1" x14ac:dyDescent="0.25">
      <c r="L31251"/>
    </row>
    <row r="31252" spans="12:12" s="26" customFormat="1" hidden="1" x14ac:dyDescent="0.25">
      <c r="L31252"/>
    </row>
    <row r="31253" spans="12:12" s="26" customFormat="1" hidden="1" x14ac:dyDescent="0.25">
      <c r="L31253"/>
    </row>
    <row r="31254" spans="12:12" s="26" customFormat="1" hidden="1" x14ac:dyDescent="0.25">
      <c r="L31254"/>
    </row>
    <row r="31255" spans="12:12" s="26" customFormat="1" hidden="1" x14ac:dyDescent="0.25">
      <c r="L31255"/>
    </row>
    <row r="31256" spans="12:12" s="26" customFormat="1" hidden="1" x14ac:dyDescent="0.25">
      <c r="L31256"/>
    </row>
    <row r="31257" spans="12:12" s="26" customFormat="1" hidden="1" x14ac:dyDescent="0.25">
      <c r="L31257"/>
    </row>
    <row r="31258" spans="12:12" s="26" customFormat="1" hidden="1" x14ac:dyDescent="0.25">
      <c r="L31258"/>
    </row>
    <row r="31259" spans="12:12" s="26" customFormat="1" hidden="1" x14ac:dyDescent="0.25">
      <c r="L31259"/>
    </row>
    <row r="31260" spans="12:12" s="26" customFormat="1" hidden="1" x14ac:dyDescent="0.25">
      <c r="L31260"/>
    </row>
    <row r="31261" spans="12:12" s="26" customFormat="1" hidden="1" x14ac:dyDescent="0.25">
      <c r="L31261"/>
    </row>
    <row r="31262" spans="12:12" s="26" customFormat="1" hidden="1" x14ac:dyDescent="0.25">
      <c r="L31262"/>
    </row>
    <row r="31263" spans="12:12" s="26" customFormat="1" hidden="1" x14ac:dyDescent="0.25">
      <c r="L31263"/>
    </row>
    <row r="31264" spans="12:12" s="26" customFormat="1" hidden="1" x14ac:dyDescent="0.25">
      <c r="L31264"/>
    </row>
    <row r="31265" spans="12:12" s="26" customFormat="1" hidden="1" x14ac:dyDescent="0.25">
      <c r="L31265"/>
    </row>
    <row r="31266" spans="12:12" s="26" customFormat="1" hidden="1" x14ac:dyDescent="0.25">
      <c r="L31266"/>
    </row>
    <row r="31267" spans="12:12" s="26" customFormat="1" hidden="1" x14ac:dyDescent="0.25">
      <c r="L31267"/>
    </row>
    <row r="31268" spans="12:12" s="26" customFormat="1" hidden="1" x14ac:dyDescent="0.25">
      <c r="L31268"/>
    </row>
    <row r="31269" spans="12:12" s="26" customFormat="1" hidden="1" x14ac:dyDescent="0.25">
      <c r="L31269"/>
    </row>
    <row r="31270" spans="12:12" s="26" customFormat="1" hidden="1" x14ac:dyDescent="0.25">
      <c r="L31270"/>
    </row>
    <row r="31271" spans="12:12" s="26" customFormat="1" hidden="1" x14ac:dyDescent="0.25">
      <c r="L31271"/>
    </row>
    <row r="31272" spans="12:12" s="26" customFormat="1" hidden="1" x14ac:dyDescent="0.25">
      <c r="L31272"/>
    </row>
    <row r="31273" spans="12:12" s="26" customFormat="1" hidden="1" x14ac:dyDescent="0.25">
      <c r="L31273"/>
    </row>
    <row r="31274" spans="12:12" s="26" customFormat="1" hidden="1" x14ac:dyDescent="0.25">
      <c r="L31274"/>
    </row>
    <row r="31275" spans="12:12" s="26" customFormat="1" hidden="1" x14ac:dyDescent="0.25">
      <c r="L31275"/>
    </row>
    <row r="31276" spans="12:12" s="26" customFormat="1" hidden="1" x14ac:dyDescent="0.25">
      <c r="L31276"/>
    </row>
    <row r="31277" spans="12:12" s="26" customFormat="1" hidden="1" x14ac:dyDescent="0.25">
      <c r="L31277"/>
    </row>
    <row r="31278" spans="12:12" s="26" customFormat="1" hidden="1" x14ac:dyDescent="0.25">
      <c r="L31278"/>
    </row>
    <row r="31279" spans="12:12" s="26" customFormat="1" hidden="1" x14ac:dyDescent="0.25">
      <c r="L31279"/>
    </row>
    <row r="31280" spans="12:12" s="26" customFormat="1" hidden="1" x14ac:dyDescent="0.25">
      <c r="L31280"/>
    </row>
    <row r="31281" spans="12:12" s="26" customFormat="1" hidden="1" x14ac:dyDescent="0.25">
      <c r="L31281"/>
    </row>
    <row r="31282" spans="12:12" s="26" customFormat="1" hidden="1" x14ac:dyDescent="0.25">
      <c r="L31282"/>
    </row>
    <row r="31283" spans="12:12" s="26" customFormat="1" hidden="1" x14ac:dyDescent="0.25">
      <c r="L31283"/>
    </row>
    <row r="31284" spans="12:12" s="26" customFormat="1" hidden="1" x14ac:dyDescent="0.25">
      <c r="L31284"/>
    </row>
    <row r="31285" spans="12:12" s="26" customFormat="1" hidden="1" x14ac:dyDescent="0.25">
      <c r="L31285"/>
    </row>
    <row r="31286" spans="12:12" s="26" customFormat="1" hidden="1" x14ac:dyDescent="0.25">
      <c r="L31286"/>
    </row>
    <row r="31287" spans="12:12" s="26" customFormat="1" hidden="1" x14ac:dyDescent="0.25">
      <c r="L31287"/>
    </row>
    <row r="31288" spans="12:12" s="26" customFormat="1" hidden="1" x14ac:dyDescent="0.25">
      <c r="L31288"/>
    </row>
    <row r="31289" spans="12:12" s="26" customFormat="1" hidden="1" x14ac:dyDescent="0.25">
      <c r="L31289"/>
    </row>
    <row r="31290" spans="12:12" s="26" customFormat="1" hidden="1" x14ac:dyDescent="0.25">
      <c r="L31290"/>
    </row>
    <row r="31291" spans="12:12" s="26" customFormat="1" hidden="1" x14ac:dyDescent="0.25">
      <c r="L31291"/>
    </row>
    <row r="31292" spans="12:12" s="26" customFormat="1" hidden="1" x14ac:dyDescent="0.25">
      <c r="L31292"/>
    </row>
    <row r="31293" spans="12:12" s="26" customFormat="1" hidden="1" x14ac:dyDescent="0.25">
      <c r="L31293"/>
    </row>
    <row r="31294" spans="12:12" s="26" customFormat="1" hidden="1" x14ac:dyDescent="0.25">
      <c r="L31294"/>
    </row>
    <row r="31295" spans="12:12" s="26" customFormat="1" hidden="1" x14ac:dyDescent="0.25">
      <c r="L31295"/>
    </row>
    <row r="31296" spans="12:12" s="26" customFormat="1" hidden="1" x14ac:dyDescent="0.25">
      <c r="L31296"/>
    </row>
    <row r="31297" spans="12:12" s="26" customFormat="1" hidden="1" x14ac:dyDescent="0.25">
      <c r="L31297"/>
    </row>
    <row r="31298" spans="12:12" s="26" customFormat="1" hidden="1" x14ac:dyDescent="0.25">
      <c r="L31298"/>
    </row>
    <row r="31299" spans="12:12" s="26" customFormat="1" hidden="1" x14ac:dyDescent="0.25">
      <c r="L31299"/>
    </row>
    <row r="31300" spans="12:12" s="26" customFormat="1" hidden="1" x14ac:dyDescent="0.25">
      <c r="L31300"/>
    </row>
    <row r="31301" spans="12:12" s="26" customFormat="1" hidden="1" x14ac:dyDescent="0.25">
      <c r="L31301"/>
    </row>
    <row r="31302" spans="12:12" s="26" customFormat="1" hidden="1" x14ac:dyDescent="0.25">
      <c r="L31302"/>
    </row>
    <row r="31303" spans="12:12" s="26" customFormat="1" hidden="1" x14ac:dyDescent="0.25">
      <c r="L31303"/>
    </row>
    <row r="31304" spans="12:12" s="26" customFormat="1" hidden="1" x14ac:dyDescent="0.25">
      <c r="L31304"/>
    </row>
    <row r="31305" spans="12:12" s="26" customFormat="1" hidden="1" x14ac:dyDescent="0.25">
      <c r="L31305"/>
    </row>
    <row r="31306" spans="12:12" s="26" customFormat="1" hidden="1" x14ac:dyDescent="0.25">
      <c r="L31306"/>
    </row>
    <row r="31307" spans="12:12" s="26" customFormat="1" hidden="1" x14ac:dyDescent="0.25">
      <c r="L31307"/>
    </row>
    <row r="31308" spans="12:12" s="26" customFormat="1" hidden="1" x14ac:dyDescent="0.25">
      <c r="L31308"/>
    </row>
    <row r="31309" spans="12:12" s="26" customFormat="1" hidden="1" x14ac:dyDescent="0.25">
      <c r="L31309"/>
    </row>
    <row r="31310" spans="12:12" s="26" customFormat="1" hidden="1" x14ac:dyDescent="0.25">
      <c r="L31310"/>
    </row>
    <row r="31311" spans="12:12" s="26" customFormat="1" hidden="1" x14ac:dyDescent="0.25">
      <c r="L31311"/>
    </row>
    <row r="31312" spans="12:12" s="26" customFormat="1" hidden="1" x14ac:dyDescent="0.25">
      <c r="L31312"/>
    </row>
    <row r="31313" spans="12:12" s="26" customFormat="1" hidden="1" x14ac:dyDescent="0.25">
      <c r="L31313"/>
    </row>
    <row r="31314" spans="12:12" s="26" customFormat="1" hidden="1" x14ac:dyDescent="0.25">
      <c r="L31314"/>
    </row>
    <row r="31315" spans="12:12" s="26" customFormat="1" hidden="1" x14ac:dyDescent="0.25">
      <c r="L31315"/>
    </row>
    <row r="31316" spans="12:12" s="26" customFormat="1" hidden="1" x14ac:dyDescent="0.25">
      <c r="L31316"/>
    </row>
    <row r="31317" spans="12:12" s="26" customFormat="1" hidden="1" x14ac:dyDescent="0.25">
      <c r="L31317"/>
    </row>
    <row r="31318" spans="12:12" s="26" customFormat="1" hidden="1" x14ac:dyDescent="0.25">
      <c r="L31318"/>
    </row>
    <row r="31319" spans="12:12" s="26" customFormat="1" hidden="1" x14ac:dyDescent="0.25">
      <c r="L31319"/>
    </row>
    <row r="31320" spans="12:12" s="26" customFormat="1" hidden="1" x14ac:dyDescent="0.25">
      <c r="L31320"/>
    </row>
    <row r="31321" spans="12:12" s="26" customFormat="1" hidden="1" x14ac:dyDescent="0.25">
      <c r="L31321"/>
    </row>
    <row r="31322" spans="12:12" s="26" customFormat="1" hidden="1" x14ac:dyDescent="0.25">
      <c r="L31322"/>
    </row>
    <row r="31323" spans="12:12" s="26" customFormat="1" hidden="1" x14ac:dyDescent="0.25">
      <c r="L31323"/>
    </row>
    <row r="31324" spans="12:12" s="26" customFormat="1" hidden="1" x14ac:dyDescent="0.25">
      <c r="L31324"/>
    </row>
    <row r="31325" spans="12:12" s="26" customFormat="1" hidden="1" x14ac:dyDescent="0.25">
      <c r="L31325"/>
    </row>
    <row r="31326" spans="12:12" s="26" customFormat="1" hidden="1" x14ac:dyDescent="0.25">
      <c r="L31326"/>
    </row>
    <row r="31327" spans="12:12" s="26" customFormat="1" hidden="1" x14ac:dyDescent="0.25">
      <c r="L31327"/>
    </row>
    <row r="31328" spans="12:12" s="26" customFormat="1" hidden="1" x14ac:dyDescent="0.25">
      <c r="L31328"/>
    </row>
    <row r="31329" spans="12:12" s="26" customFormat="1" hidden="1" x14ac:dyDescent="0.25">
      <c r="L31329"/>
    </row>
    <row r="31330" spans="12:12" s="26" customFormat="1" hidden="1" x14ac:dyDescent="0.25">
      <c r="L31330"/>
    </row>
    <row r="31331" spans="12:12" s="26" customFormat="1" hidden="1" x14ac:dyDescent="0.25">
      <c r="L31331"/>
    </row>
    <row r="31332" spans="12:12" s="26" customFormat="1" hidden="1" x14ac:dyDescent="0.25">
      <c r="L31332"/>
    </row>
    <row r="31333" spans="12:12" s="26" customFormat="1" hidden="1" x14ac:dyDescent="0.25">
      <c r="L31333"/>
    </row>
    <row r="31334" spans="12:12" s="26" customFormat="1" hidden="1" x14ac:dyDescent="0.25">
      <c r="L31334"/>
    </row>
    <row r="31335" spans="12:12" s="26" customFormat="1" hidden="1" x14ac:dyDescent="0.25">
      <c r="L31335"/>
    </row>
    <row r="31336" spans="12:12" s="26" customFormat="1" hidden="1" x14ac:dyDescent="0.25">
      <c r="L31336"/>
    </row>
    <row r="31337" spans="12:12" s="26" customFormat="1" hidden="1" x14ac:dyDescent="0.25">
      <c r="L31337"/>
    </row>
    <row r="31338" spans="12:12" s="26" customFormat="1" hidden="1" x14ac:dyDescent="0.25">
      <c r="L31338"/>
    </row>
    <row r="31339" spans="12:12" s="26" customFormat="1" hidden="1" x14ac:dyDescent="0.25">
      <c r="L31339"/>
    </row>
    <row r="31340" spans="12:12" s="26" customFormat="1" hidden="1" x14ac:dyDescent="0.25">
      <c r="L31340"/>
    </row>
    <row r="31341" spans="12:12" s="26" customFormat="1" hidden="1" x14ac:dyDescent="0.25">
      <c r="L31341"/>
    </row>
    <row r="31342" spans="12:12" s="26" customFormat="1" hidden="1" x14ac:dyDescent="0.25">
      <c r="L31342"/>
    </row>
    <row r="31343" spans="12:12" s="26" customFormat="1" hidden="1" x14ac:dyDescent="0.25">
      <c r="L31343"/>
    </row>
    <row r="31344" spans="12:12" s="26" customFormat="1" hidden="1" x14ac:dyDescent="0.25">
      <c r="L31344"/>
    </row>
    <row r="31345" spans="12:12" s="26" customFormat="1" hidden="1" x14ac:dyDescent="0.25">
      <c r="L31345"/>
    </row>
    <row r="31346" spans="12:12" s="26" customFormat="1" hidden="1" x14ac:dyDescent="0.25">
      <c r="L31346"/>
    </row>
    <row r="31347" spans="12:12" s="26" customFormat="1" hidden="1" x14ac:dyDescent="0.25">
      <c r="L31347"/>
    </row>
    <row r="31348" spans="12:12" s="26" customFormat="1" hidden="1" x14ac:dyDescent="0.25">
      <c r="L31348"/>
    </row>
    <row r="31349" spans="12:12" s="26" customFormat="1" hidden="1" x14ac:dyDescent="0.25">
      <c r="L31349"/>
    </row>
    <row r="31350" spans="12:12" s="26" customFormat="1" hidden="1" x14ac:dyDescent="0.25">
      <c r="L31350"/>
    </row>
    <row r="31351" spans="12:12" s="26" customFormat="1" hidden="1" x14ac:dyDescent="0.25">
      <c r="L31351"/>
    </row>
    <row r="31352" spans="12:12" s="26" customFormat="1" hidden="1" x14ac:dyDescent="0.25">
      <c r="L31352"/>
    </row>
    <row r="31353" spans="12:12" s="26" customFormat="1" hidden="1" x14ac:dyDescent="0.25">
      <c r="L31353"/>
    </row>
    <row r="31354" spans="12:12" s="26" customFormat="1" hidden="1" x14ac:dyDescent="0.25">
      <c r="L31354"/>
    </row>
    <row r="31355" spans="12:12" s="26" customFormat="1" hidden="1" x14ac:dyDescent="0.25">
      <c r="L31355"/>
    </row>
    <row r="31356" spans="12:12" s="26" customFormat="1" hidden="1" x14ac:dyDescent="0.25">
      <c r="L31356"/>
    </row>
    <row r="31357" spans="12:12" s="26" customFormat="1" hidden="1" x14ac:dyDescent="0.25">
      <c r="L31357"/>
    </row>
    <row r="31358" spans="12:12" s="26" customFormat="1" hidden="1" x14ac:dyDescent="0.25">
      <c r="L31358"/>
    </row>
    <row r="31359" spans="12:12" s="26" customFormat="1" hidden="1" x14ac:dyDescent="0.25">
      <c r="L31359"/>
    </row>
    <row r="31360" spans="12:12" s="26" customFormat="1" hidden="1" x14ac:dyDescent="0.25">
      <c r="L31360"/>
    </row>
    <row r="31361" spans="12:12" s="26" customFormat="1" hidden="1" x14ac:dyDescent="0.25">
      <c r="L31361"/>
    </row>
    <row r="31362" spans="12:12" s="26" customFormat="1" hidden="1" x14ac:dyDescent="0.25">
      <c r="L31362"/>
    </row>
    <row r="31363" spans="12:12" s="26" customFormat="1" hidden="1" x14ac:dyDescent="0.25">
      <c r="L31363"/>
    </row>
    <row r="31364" spans="12:12" s="26" customFormat="1" hidden="1" x14ac:dyDescent="0.25">
      <c r="L31364"/>
    </row>
    <row r="31365" spans="12:12" s="26" customFormat="1" hidden="1" x14ac:dyDescent="0.25">
      <c r="L31365"/>
    </row>
    <row r="31366" spans="12:12" s="26" customFormat="1" hidden="1" x14ac:dyDescent="0.25">
      <c r="L31366"/>
    </row>
    <row r="31367" spans="12:12" s="26" customFormat="1" hidden="1" x14ac:dyDescent="0.25">
      <c r="L31367"/>
    </row>
    <row r="31368" spans="12:12" s="26" customFormat="1" hidden="1" x14ac:dyDescent="0.25">
      <c r="L31368"/>
    </row>
    <row r="31369" spans="12:12" s="26" customFormat="1" hidden="1" x14ac:dyDescent="0.25">
      <c r="L31369"/>
    </row>
    <row r="31370" spans="12:12" s="26" customFormat="1" hidden="1" x14ac:dyDescent="0.25">
      <c r="L31370"/>
    </row>
    <row r="31371" spans="12:12" s="26" customFormat="1" hidden="1" x14ac:dyDescent="0.25">
      <c r="L31371"/>
    </row>
    <row r="31372" spans="12:12" s="26" customFormat="1" hidden="1" x14ac:dyDescent="0.25">
      <c r="L31372"/>
    </row>
    <row r="31373" spans="12:12" s="26" customFormat="1" hidden="1" x14ac:dyDescent="0.25">
      <c r="L31373"/>
    </row>
    <row r="31374" spans="12:12" s="26" customFormat="1" hidden="1" x14ac:dyDescent="0.25">
      <c r="L31374"/>
    </row>
    <row r="31375" spans="12:12" s="26" customFormat="1" hidden="1" x14ac:dyDescent="0.25">
      <c r="L31375"/>
    </row>
    <row r="31376" spans="12:12" s="26" customFormat="1" hidden="1" x14ac:dyDescent="0.25">
      <c r="L31376"/>
    </row>
    <row r="31377" spans="12:12" s="26" customFormat="1" hidden="1" x14ac:dyDescent="0.25">
      <c r="L31377"/>
    </row>
    <row r="31378" spans="12:12" s="26" customFormat="1" hidden="1" x14ac:dyDescent="0.25">
      <c r="L31378"/>
    </row>
    <row r="31379" spans="12:12" s="26" customFormat="1" hidden="1" x14ac:dyDescent="0.25">
      <c r="L31379"/>
    </row>
    <row r="31380" spans="12:12" s="26" customFormat="1" hidden="1" x14ac:dyDescent="0.25">
      <c r="L31380"/>
    </row>
    <row r="31381" spans="12:12" s="26" customFormat="1" hidden="1" x14ac:dyDescent="0.25">
      <c r="L31381"/>
    </row>
    <row r="31382" spans="12:12" s="26" customFormat="1" hidden="1" x14ac:dyDescent="0.25">
      <c r="L31382"/>
    </row>
    <row r="31383" spans="12:12" s="26" customFormat="1" hidden="1" x14ac:dyDescent="0.25">
      <c r="L31383"/>
    </row>
    <row r="31384" spans="12:12" s="26" customFormat="1" hidden="1" x14ac:dyDescent="0.25">
      <c r="L31384"/>
    </row>
    <row r="31385" spans="12:12" s="26" customFormat="1" hidden="1" x14ac:dyDescent="0.25">
      <c r="L31385"/>
    </row>
    <row r="31386" spans="12:12" s="26" customFormat="1" hidden="1" x14ac:dyDescent="0.25">
      <c r="L31386"/>
    </row>
    <row r="31387" spans="12:12" s="26" customFormat="1" hidden="1" x14ac:dyDescent="0.25">
      <c r="L31387"/>
    </row>
    <row r="31388" spans="12:12" s="26" customFormat="1" hidden="1" x14ac:dyDescent="0.25">
      <c r="L31388"/>
    </row>
    <row r="31389" spans="12:12" s="26" customFormat="1" hidden="1" x14ac:dyDescent="0.25">
      <c r="L31389"/>
    </row>
    <row r="31390" spans="12:12" s="26" customFormat="1" hidden="1" x14ac:dyDescent="0.25">
      <c r="L31390"/>
    </row>
    <row r="31391" spans="12:12" s="26" customFormat="1" hidden="1" x14ac:dyDescent="0.25">
      <c r="L31391"/>
    </row>
    <row r="31392" spans="12:12" s="26" customFormat="1" hidden="1" x14ac:dyDescent="0.25">
      <c r="L31392"/>
    </row>
    <row r="31393" spans="12:12" s="26" customFormat="1" hidden="1" x14ac:dyDescent="0.25">
      <c r="L31393"/>
    </row>
    <row r="31394" spans="12:12" s="26" customFormat="1" hidden="1" x14ac:dyDescent="0.25">
      <c r="L31394"/>
    </row>
    <row r="31395" spans="12:12" s="26" customFormat="1" hidden="1" x14ac:dyDescent="0.25">
      <c r="L31395"/>
    </row>
    <row r="31396" spans="12:12" s="26" customFormat="1" hidden="1" x14ac:dyDescent="0.25">
      <c r="L31396"/>
    </row>
    <row r="31397" spans="12:12" s="26" customFormat="1" hidden="1" x14ac:dyDescent="0.25">
      <c r="L31397"/>
    </row>
    <row r="31398" spans="12:12" s="26" customFormat="1" hidden="1" x14ac:dyDescent="0.25">
      <c r="L31398"/>
    </row>
    <row r="31399" spans="12:12" s="26" customFormat="1" hidden="1" x14ac:dyDescent="0.25">
      <c r="L31399"/>
    </row>
    <row r="31400" spans="12:12" s="26" customFormat="1" hidden="1" x14ac:dyDescent="0.25">
      <c r="L31400"/>
    </row>
    <row r="31401" spans="12:12" s="26" customFormat="1" hidden="1" x14ac:dyDescent="0.25">
      <c r="L31401"/>
    </row>
    <row r="31402" spans="12:12" s="26" customFormat="1" hidden="1" x14ac:dyDescent="0.25">
      <c r="L31402"/>
    </row>
    <row r="31403" spans="12:12" s="26" customFormat="1" hidden="1" x14ac:dyDescent="0.25">
      <c r="L31403"/>
    </row>
    <row r="31404" spans="12:12" s="26" customFormat="1" hidden="1" x14ac:dyDescent="0.25">
      <c r="L31404"/>
    </row>
    <row r="31405" spans="12:12" s="26" customFormat="1" hidden="1" x14ac:dyDescent="0.25">
      <c r="L31405"/>
    </row>
    <row r="31406" spans="12:12" s="26" customFormat="1" hidden="1" x14ac:dyDescent="0.25">
      <c r="L31406"/>
    </row>
    <row r="31407" spans="12:12" s="26" customFormat="1" hidden="1" x14ac:dyDescent="0.25">
      <c r="L31407"/>
    </row>
    <row r="31408" spans="12:12" s="26" customFormat="1" hidden="1" x14ac:dyDescent="0.25">
      <c r="L31408"/>
    </row>
    <row r="31409" spans="12:12" s="26" customFormat="1" hidden="1" x14ac:dyDescent="0.25">
      <c r="L31409"/>
    </row>
    <row r="31410" spans="12:12" s="26" customFormat="1" hidden="1" x14ac:dyDescent="0.25">
      <c r="L31410"/>
    </row>
    <row r="31411" spans="12:12" s="26" customFormat="1" hidden="1" x14ac:dyDescent="0.25">
      <c r="L31411"/>
    </row>
    <row r="31412" spans="12:12" s="26" customFormat="1" hidden="1" x14ac:dyDescent="0.25">
      <c r="L31412"/>
    </row>
    <row r="31413" spans="12:12" s="26" customFormat="1" hidden="1" x14ac:dyDescent="0.25">
      <c r="L31413"/>
    </row>
    <row r="31414" spans="12:12" s="26" customFormat="1" hidden="1" x14ac:dyDescent="0.25">
      <c r="L31414"/>
    </row>
    <row r="31415" spans="12:12" s="26" customFormat="1" hidden="1" x14ac:dyDescent="0.25">
      <c r="L31415"/>
    </row>
    <row r="31416" spans="12:12" s="26" customFormat="1" hidden="1" x14ac:dyDescent="0.25">
      <c r="L31416"/>
    </row>
    <row r="31417" spans="12:12" s="26" customFormat="1" hidden="1" x14ac:dyDescent="0.25">
      <c r="L31417"/>
    </row>
    <row r="31418" spans="12:12" s="26" customFormat="1" hidden="1" x14ac:dyDescent="0.25">
      <c r="L31418"/>
    </row>
    <row r="31419" spans="12:12" s="26" customFormat="1" hidden="1" x14ac:dyDescent="0.25">
      <c r="L31419"/>
    </row>
    <row r="31420" spans="12:12" s="26" customFormat="1" hidden="1" x14ac:dyDescent="0.25">
      <c r="L31420"/>
    </row>
    <row r="31421" spans="12:12" s="26" customFormat="1" hidden="1" x14ac:dyDescent="0.25">
      <c r="L31421"/>
    </row>
    <row r="31422" spans="12:12" s="26" customFormat="1" hidden="1" x14ac:dyDescent="0.25">
      <c r="L31422"/>
    </row>
    <row r="31423" spans="12:12" s="26" customFormat="1" hidden="1" x14ac:dyDescent="0.25">
      <c r="L31423"/>
    </row>
    <row r="31424" spans="12:12" s="26" customFormat="1" hidden="1" x14ac:dyDescent="0.25">
      <c r="L31424"/>
    </row>
    <row r="31425" spans="12:12" s="26" customFormat="1" hidden="1" x14ac:dyDescent="0.25">
      <c r="L31425"/>
    </row>
    <row r="31426" spans="12:12" s="26" customFormat="1" hidden="1" x14ac:dyDescent="0.25">
      <c r="L31426"/>
    </row>
    <row r="31427" spans="12:12" s="26" customFormat="1" hidden="1" x14ac:dyDescent="0.25">
      <c r="L31427"/>
    </row>
    <row r="31428" spans="12:12" s="26" customFormat="1" hidden="1" x14ac:dyDescent="0.25">
      <c r="L31428"/>
    </row>
    <row r="31429" spans="12:12" s="26" customFormat="1" hidden="1" x14ac:dyDescent="0.25">
      <c r="L31429"/>
    </row>
    <row r="31430" spans="12:12" s="26" customFormat="1" hidden="1" x14ac:dyDescent="0.25">
      <c r="L31430"/>
    </row>
    <row r="31431" spans="12:12" s="26" customFormat="1" hidden="1" x14ac:dyDescent="0.25">
      <c r="L31431"/>
    </row>
    <row r="31432" spans="12:12" s="26" customFormat="1" hidden="1" x14ac:dyDescent="0.25">
      <c r="L31432"/>
    </row>
    <row r="31433" spans="12:12" s="26" customFormat="1" hidden="1" x14ac:dyDescent="0.25">
      <c r="L31433"/>
    </row>
    <row r="31434" spans="12:12" s="26" customFormat="1" hidden="1" x14ac:dyDescent="0.25">
      <c r="L31434"/>
    </row>
    <row r="31435" spans="12:12" s="26" customFormat="1" hidden="1" x14ac:dyDescent="0.25">
      <c r="L31435"/>
    </row>
    <row r="31436" spans="12:12" s="26" customFormat="1" hidden="1" x14ac:dyDescent="0.25">
      <c r="L31436"/>
    </row>
    <row r="31437" spans="12:12" s="26" customFormat="1" hidden="1" x14ac:dyDescent="0.25">
      <c r="L31437"/>
    </row>
    <row r="31438" spans="12:12" s="26" customFormat="1" hidden="1" x14ac:dyDescent="0.25">
      <c r="L31438"/>
    </row>
    <row r="31439" spans="12:12" s="26" customFormat="1" hidden="1" x14ac:dyDescent="0.25">
      <c r="L31439"/>
    </row>
    <row r="31440" spans="12:12" s="26" customFormat="1" hidden="1" x14ac:dyDescent="0.25">
      <c r="L31440"/>
    </row>
    <row r="31441" spans="12:12" s="26" customFormat="1" hidden="1" x14ac:dyDescent="0.25">
      <c r="L31441"/>
    </row>
    <row r="31442" spans="12:12" s="26" customFormat="1" hidden="1" x14ac:dyDescent="0.25">
      <c r="L31442"/>
    </row>
    <row r="31443" spans="12:12" s="26" customFormat="1" hidden="1" x14ac:dyDescent="0.25">
      <c r="L31443"/>
    </row>
    <row r="31444" spans="12:12" s="26" customFormat="1" hidden="1" x14ac:dyDescent="0.25">
      <c r="L31444"/>
    </row>
    <row r="31445" spans="12:12" s="26" customFormat="1" hidden="1" x14ac:dyDescent="0.25">
      <c r="L31445"/>
    </row>
    <row r="31446" spans="12:12" s="26" customFormat="1" hidden="1" x14ac:dyDescent="0.25">
      <c r="L31446"/>
    </row>
    <row r="31447" spans="12:12" s="26" customFormat="1" hidden="1" x14ac:dyDescent="0.25">
      <c r="L31447"/>
    </row>
    <row r="31448" spans="12:12" s="26" customFormat="1" hidden="1" x14ac:dyDescent="0.25">
      <c r="L31448"/>
    </row>
    <row r="31449" spans="12:12" s="26" customFormat="1" hidden="1" x14ac:dyDescent="0.25">
      <c r="L31449"/>
    </row>
    <row r="31450" spans="12:12" s="26" customFormat="1" hidden="1" x14ac:dyDescent="0.25">
      <c r="L31450"/>
    </row>
    <row r="31451" spans="12:12" s="26" customFormat="1" hidden="1" x14ac:dyDescent="0.25">
      <c r="L31451"/>
    </row>
    <row r="31452" spans="12:12" s="26" customFormat="1" hidden="1" x14ac:dyDescent="0.25">
      <c r="L31452"/>
    </row>
    <row r="31453" spans="12:12" s="26" customFormat="1" hidden="1" x14ac:dyDescent="0.25">
      <c r="L31453"/>
    </row>
    <row r="31454" spans="12:12" s="26" customFormat="1" hidden="1" x14ac:dyDescent="0.25">
      <c r="L31454"/>
    </row>
    <row r="31455" spans="12:12" s="26" customFormat="1" hidden="1" x14ac:dyDescent="0.25">
      <c r="L31455"/>
    </row>
    <row r="31456" spans="12:12" s="26" customFormat="1" hidden="1" x14ac:dyDescent="0.25">
      <c r="L31456"/>
    </row>
    <row r="31457" spans="12:12" s="26" customFormat="1" hidden="1" x14ac:dyDescent="0.25">
      <c r="L31457"/>
    </row>
    <row r="31458" spans="12:12" s="26" customFormat="1" hidden="1" x14ac:dyDescent="0.25">
      <c r="L31458"/>
    </row>
    <row r="31459" spans="12:12" s="26" customFormat="1" hidden="1" x14ac:dyDescent="0.25">
      <c r="L31459"/>
    </row>
    <row r="31460" spans="12:12" s="26" customFormat="1" hidden="1" x14ac:dyDescent="0.25">
      <c r="L31460"/>
    </row>
    <row r="31461" spans="12:12" s="26" customFormat="1" hidden="1" x14ac:dyDescent="0.25">
      <c r="L31461"/>
    </row>
    <row r="31462" spans="12:12" s="26" customFormat="1" hidden="1" x14ac:dyDescent="0.25">
      <c r="L31462"/>
    </row>
    <row r="31463" spans="12:12" s="26" customFormat="1" hidden="1" x14ac:dyDescent="0.25">
      <c r="L31463"/>
    </row>
    <row r="31464" spans="12:12" s="26" customFormat="1" hidden="1" x14ac:dyDescent="0.25">
      <c r="L31464"/>
    </row>
    <row r="31465" spans="12:12" s="26" customFormat="1" hidden="1" x14ac:dyDescent="0.25">
      <c r="L31465"/>
    </row>
    <row r="31466" spans="12:12" s="26" customFormat="1" hidden="1" x14ac:dyDescent="0.25">
      <c r="L31466"/>
    </row>
    <row r="31467" spans="12:12" s="26" customFormat="1" hidden="1" x14ac:dyDescent="0.25">
      <c r="L31467"/>
    </row>
    <row r="31468" spans="12:12" s="26" customFormat="1" hidden="1" x14ac:dyDescent="0.25">
      <c r="L31468"/>
    </row>
    <row r="31469" spans="12:12" s="26" customFormat="1" hidden="1" x14ac:dyDescent="0.25">
      <c r="L31469"/>
    </row>
    <row r="31470" spans="12:12" s="26" customFormat="1" hidden="1" x14ac:dyDescent="0.25">
      <c r="L31470"/>
    </row>
    <row r="31471" spans="12:12" s="26" customFormat="1" hidden="1" x14ac:dyDescent="0.25">
      <c r="L31471"/>
    </row>
    <row r="31472" spans="12:12" s="26" customFormat="1" hidden="1" x14ac:dyDescent="0.25">
      <c r="L31472"/>
    </row>
    <row r="31473" spans="12:12" s="26" customFormat="1" hidden="1" x14ac:dyDescent="0.25">
      <c r="L31473"/>
    </row>
    <row r="31474" spans="12:12" s="26" customFormat="1" hidden="1" x14ac:dyDescent="0.25">
      <c r="L31474"/>
    </row>
    <row r="31475" spans="12:12" s="26" customFormat="1" hidden="1" x14ac:dyDescent="0.25">
      <c r="L31475"/>
    </row>
    <row r="31476" spans="12:12" s="26" customFormat="1" hidden="1" x14ac:dyDescent="0.25">
      <c r="L31476"/>
    </row>
    <row r="31477" spans="12:12" s="26" customFormat="1" hidden="1" x14ac:dyDescent="0.25">
      <c r="L31477"/>
    </row>
    <row r="31478" spans="12:12" s="26" customFormat="1" hidden="1" x14ac:dyDescent="0.25">
      <c r="L31478"/>
    </row>
    <row r="31479" spans="12:12" s="26" customFormat="1" hidden="1" x14ac:dyDescent="0.25">
      <c r="L31479"/>
    </row>
    <row r="31480" spans="12:12" s="26" customFormat="1" hidden="1" x14ac:dyDescent="0.25">
      <c r="L31480"/>
    </row>
    <row r="31481" spans="12:12" s="26" customFormat="1" hidden="1" x14ac:dyDescent="0.25">
      <c r="L31481"/>
    </row>
    <row r="31482" spans="12:12" s="26" customFormat="1" hidden="1" x14ac:dyDescent="0.25">
      <c r="L31482"/>
    </row>
    <row r="31483" spans="12:12" s="26" customFormat="1" hidden="1" x14ac:dyDescent="0.25">
      <c r="L31483"/>
    </row>
    <row r="31484" spans="12:12" s="26" customFormat="1" hidden="1" x14ac:dyDescent="0.25">
      <c r="L31484"/>
    </row>
    <row r="31485" spans="12:12" s="26" customFormat="1" hidden="1" x14ac:dyDescent="0.25">
      <c r="L31485"/>
    </row>
    <row r="31486" spans="12:12" s="26" customFormat="1" hidden="1" x14ac:dyDescent="0.25">
      <c r="L31486"/>
    </row>
    <row r="31487" spans="12:12" s="26" customFormat="1" hidden="1" x14ac:dyDescent="0.25">
      <c r="L31487"/>
    </row>
    <row r="31488" spans="12:12" s="26" customFormat="1" hidden="1" x14ac:dyDescent="0.25">
      <c r="L31488"/>
    </row>
    <row r="31489" spans="12:12" s="26" customFormat="1" hidden="1" x14ac:dyDescent="0.25">
      <c r="L31489"/>
    </row>
    <row r="31490" spans="12:12" s="26" customFormat="1" hidden="1" x14ac:dyDescent="0.25">
      <c r="L31490"/>
    </row>
    <row r="31491" spans="12:12" s="26" customFormat="1" hidden="1" x14ac:dyDescent="0.25">
      <c r="L31491"/>
    </row>
    <row r="31492" spans="12:12" s="26" customFormat="1" hidden="1" x14ac:dyDescent="0.25">
      <c r="L31492"/>
    </row>
    <row r="31493" spans="12:12" s="26" customFormat="1" hidden="1" x14ac:dyDescent="0.25">
      <c r="L31493"/>
    </row>
    <row r="31494" spans="12:12" s="26" customFormat="1" hidden="1" x14ac:dyDescent="0.25">
      <c r="L31494"/>
    </row>
    <row r="31495" spans="12:12" s="26" customFormat="1" hidden="1" x14ac:dyDescent="0.25">
      <c r="L31495"/>
    </row>
    <row r="31496" spans="12:12" s="26" customFormat="1" hidden="1" x14ac:dyDescent="0.25">
      <c r="L31496"/>
    </row>
    <row r="31497" spans="12:12" s="26" customFormat="1" hidden="1" x14ac:dyDescent="0.25">
      <c r="L31497"/>
    </row>
    <row r="31498" spans="12:12" s="26" customFormat="1" hidden="1" x14ac:dyDescent="0.25">
      <c r="L31498"/>
    </row>
    <row r="31499" spans="12:12" s="26" customFormat="1" hidden="1" x14ac:dyDescent="0.25">
      <c r="L31499"/>
    </row>
    <row r="31500" spans="12:12" s="26" customFormat="1" hidden="1" x14ac:dyDescent="0.25">
      <c r="L31500"/>
    </row>
    <row r="31501" spans="12:12" s="26" customFormat="1" hidden="1" x14ac:dyDescent="0.25">
      <c r="L31501"/>
    </row>
    <row r="31502" spans="12:12" s="26" customFormat="1" hidden="1" x14ac:dyDescent="0.25">
      <c r="L31502"/>
    </row>
    <row r="31503" spans="12:12" s="26" customFormat="1" hidden="1" x14ac:dyDescent="0.25">
      <c r="L31503"/>
    </row>
    <row r="31504" spans="12:12" s="26" customFormat="1" hidden="1" x14ac:dyDescent="0.25">
      <c r="L31504"/>
    </row>
    <row r="31505" spans="12:12" s="26" customFormat="1" hidden="1" x14ac:dyDescent="0.25">
      <c r="L31505"/>
    </row>
    <row r="31506" spans="12:12" s="26" customFormat="1" hidden="1" x14ac:dyDescent="0.25">
      <c r="L31506"/>
    </row>
    <row r="31507" spans="12:12" s="26" customFormat="1" hidden="1" x14ac:dyDescent="0.25">
      <c r="L31507"/>
    </row>
    <row r="31508" spans="12:12" s="26" customFormat="1" hidden="1" x14ac:dyDescent="0.25">
      <c r="L31508"/>
    </row>
    <row r="31509" spans="12:12" s="26" customFormat="1" hidden="1" x14ac:dyDescent="0.25">
      <c r="L31509"/>
    </row>
    <row r="31510" spans="12:12" s="26" customFormat="1" hidden="1" x14ac:dyDescent="0.25">
      <c r="L31510"/>
    </row>
    <row r="31511" spans="12:12" s="26" customFormat="1" hidden="1" x14ac:dyDescent="0.25">
      <c r="L31511"/>
    </row>
    <row r="31512" spans="12:12" s="26" customFormat="1" hidden="1" x14ac:dyDescent="0.25">
      <c r="L31512"/>
    </row>
    <row r="31513" spans="12:12" s="26" customFormat="1" hidden="1" x14ac:dyDescent="0.25">
      <c r="L31513"/>
    </row>
    <row r="31514" spans="12:12" s="26" customFormat="1" hidden="1" x14ac:dyDescent="0.25">
      <c r="L31514"/>
    </row>
    <row r="31515" spans="12:12" s="26" customFormat="1" hidden="1" x14ac:dyDescent="0.25">
      <c r="L31515"/>
    </row>
    <row r="31516" spans="12:12" s="26" customFormat="1" hidden="1" x14ac:dyDescent="0.25">
      <c r="L31516"/>
    </row>
    <row r="31517" spans="12:12" s="26" customFormat="1" hidden="1" x14ac:dyDescent="0.25">
      <c r="L31517"/>
    </row>
    <row r="31518" spans="12:12" s="26" customFormat="1" hidden="1" x14ac:dyDescent="0.25">
      <c r="L31518"/>
    </row>
    <row r="31519" spans="12:12" s="26" customFormat="1" hidden="1" x14ac:dyDescent="0.25">
      <c r="L31519"/>
    </row>
    <row r="31520" spans="12:12" s="26" customFormat="1" hidden="1" x14ac:dyDescent="0.25">
      <c r="L31520"/>
    </row>
    <row r="31521" spans="12:12" s="26" customFormat="1" hidden="1" x14ac:dyDescent="0.25">
      <c r="L31521"/>
    </row>
    <row r="31522" spans="12:12" s="26" customFormat="1" hidden="1" x14ac:dyDescent="0.25">
      <c r="L31522"/>
    </row>
    <row r="31523" spans="12:12" s="26" customFormat="1" hidden="1" x14ac:dyDescent="0.25">
      <c r="L31523"/>
    </row>
    <row r="31524" spans="12:12" s="26" customFormat="1" hidden="1" x14ac:dyDescent="0.25">
      <c r="L31524"/>
    </row>
    <row r="31525" spans="12:12" s="26" customFormat="1" hidden="1" x14ac:dyDescent="0.25">
      <c r="L31525"/>
    </row>
    <row r="31526" spans="12:12" s="26" customFormat="1" hidden="1" x14ac:dyDescent="0.25">
      <c r="L31526"/>
    </row>
    <row r="31527" spans="12:12" s="26" customFormat="1" hidden="1" x14ac:dyDescent="0.25">
      <c r="L31527"/>
    </row>
    <row r="31528" spans="12:12" s="26" customFormat="1" hidden="1" x14ac:dyDescent="0.25">
      <c r="L31528"/>
    </row>
    <row r="31529" spans="12:12" s="26" customFormat="1" hidden="1" x14ac:dyDescent="0.25">
      <c r="L31529"/>
    </row>
    <row r="31530" spans="12:12" s="26" customFormat="1" hidden="1" x14ac:dyDescent="0.25">
      <c r="L31530"/>
    </row>
    <row r="31531" spans="12:12" s="26" customFormat="1" hidden="1" x14ac:dyDescent="0.25">
      <c r="L31531"/>
    </row>
    <row r="31532" spans="12:12" s="26" customFormat="1" hidden="1" x14ac:dyDescent="0.25">
      <c r="L31532"/>
    </row>
    <row r="31533" spans="12:12" s="26" customFormat="1" hidden="1" x14ac:dyDescent="0.25">
      <c r="L31533"/>
    </row>
    <row r="31534" spans="12:12" s="26" customFormat="1" hidden="1" x14ac:dyDescent="0.25">
      <c r="L31534"/>
    </row>
    <row r="31535" spans="12:12" s="26" customFormat="1" hidden="1" x14ac:dyDescent="0.25">
      <c r="L31535"/>
    </row>
    <row r="31536" spans="12:12" s="26" customFormat="1" hidden="1" x14ac:dyDescent="0.25">
      <c r="L31536"/>
    </row>
    <row r="31537" spans="12:12" s="26" customFormat="1" hidden="1" x14ac:dyDescent="0.25">
      <c r="L31537"/>
    </row>
    <row r="31538" spans="12:12" s="26" customFormat="1" hidden="1" x14ac:dyDescent="0.25">
      <c r="L31538"/>
    </row>
    <row r="31539" spans="12:12" s="26" customFormat="1" hidden="1" x14ac:dyDescent="0.25">
      <c r="L31539"/>
    </row>
    <row r="31540" spans="12:12" s="26" customFormat="1" hidden="1" x14ac:dyDescent="0.25">
      <c r="L31540"/>
    </row>
    <row r="31541" spans="12:12" s="26" customFormat="1" hidden="1" x14ac:dyDescent="0.25">
      <c r="L31541"/>
    </row>
    <row r="31542" spans="12:12" s="26" customFormat="1" hidden="1" x14ac:dyDescent="0.25">
      <c r="L31542"/>
    </row>
    <row r="31543" spans="12:12" s="26" customFormat="1" hidden="1" x14ac:dyDescent="0.25">
      <c r="L31543"/>
    </row>
    <row r="31544" spans="12:12" s="26" customFormat="1" hidden="1" x14ac:dyDescent="0.25">
      <c r="L31544"/>
    </row>
    <row r="31545" spans="12:12" s="26" customFormat="1" hidden="1" x14ac:dyDescent="0.25">
      <c r="L31545"/>
    </row>
    <row r="31546" spans="12:12" s="26" customFormat="1" hidden="1" x14ac:dyDescent="0.25">
      <c r="L31546"/>
    </row>
    <row r="31547" spans="12:12" s="26" customFormat="1" hidden="1" x14ac:dyDescent="0.25">
      <c r="L31547"/>
    </row>
    <row r="31548" spans="12:12" s="26" customFormat="1" hidden="1" x14ac:dyDescent="0.25">
      <c r="L31548"/>
    </row>
    <row r="31549" spans="12:12" s="26" customFormat="1" hidden="1" x14ac:dyDescent="0.25">
      <c r="L31549"/>
    </row>
    <row r="31550" spans="12:12" s="26" customFormat="1" hidden="1" x14ac:dyDescent="0.25">
      <c r="L31550"/>
    </row>
    <row r="31551" spans="12:12" s="26" customFormat="1" hidden="1" x14ac:dyDescent="0.25">
      <c r="L31551"/>
    </row>
    <row r="31552" spans="12:12" s="26" customFormat="1" hidden="1" x14ac:dyDescent="0.25">
      <c r="L31552"/>
    </row>
    <row r="31553" spans="12:12" s="26" customFormat="1" hidden="1" x14ac:dyDescent="0.25">
      <c r="L31553"/>
    </row>
    <row r="31554" spans="12:12" s="26" customFormat="1" hidden="1" x14ac:dyDescent="0.25">
      <c r="L31554"/>
    </row>
    <row r="31555" spans="12:12" s="26" customFormat="1" hidden="1" x14ac:dyDescent="0.25">
      <c r="L31555"/>
    </row>
    <row r="31556" spans="12:12" s="26" customFormat="1" hidden="1" x14ac:dyDescent="0.25">
      <c r="L31556"/>
    </row>
    <row r="31557" spans="12:12" s="26" customFormat="1" hidden="1" x14ac:dyDescent="0.25">
      <c r="L31557"/>
    </row>
    <row r="31558" spans="12:12" s="26" customFormat="1" hidden="1" x14ac:dyDescent="0.25">
      <c r="L31558"/>
    </row>
    <row r="31559" spans="12:12" s="26" customFormat="1" hidden="1" x14ac:dyDescent="0.25">
      <c r="L31559"/>
    </row>
    <row r="31560" spans="12:12" s="26" customFormat="1" hidden="1" x14ac:dyDescent="0.25">
      <c r="L31560"/>
    </row>
    <row r="31561" spans="12:12" s="26" customFormat="1" hidden="1" x14ac:dyDescent="0.25">
      <c r="L31561"/>
    </row>
    <row r="31562" spans="12:12" s="26" customFormat="1" hidden="1" x14ac:dyDescent="0.25">
      <c r="L31562"/>
    </row>
    <row r="31563" spans="12:12" s="26" customFormat="1" hidden="1" x14ac:dyDescent="0.25">
      <c r="L31563"/>
    </row>
    <row r="31564" spans="12:12" s="26" customFormat="1" hidden="1" x14ac:dyDescent="0.25">
      <c r="L31564"/>
    </row>
    <row r="31565" spans="12:12" s="26" customFormat="1" hidden="1" x14ac:dyDescent="0.25">
      <c r="L31565"/>
    </row>
    <row r="31566" spans="12:12" s="26" customFormat="1" hidden="1" x14ac:dyDescent="0.25">
      <c r="L31566"/>
    </row>
    <row r="31567" spans="12:12" s="26" customFormat="1" hidden="1" x14ac:dyDescent="0.25">
      <c r="L31567"/>
    </row>
    <row r="31568" spans="12:12" s="26" customFormat="1" hidden="1" x14ac:dyDescent="0.25">
      <c r="L31568"/>
    </row>
    <row r="31569" spans="12:12" s="26" customFormat="1" hidden="1" x14ac:dyDescent="0.25">
      <c r="L31569"/>
    </row>
    <row r="31570" spans="12:12" s="26" customFormat="1" hidden="1" x14ac:dyDescent="0.25">
      <c r="L31570"/>
    </row>
    <row r="31571" spans="12:12" s="26" customFormat="1" hidden="1" x14ac:dyDescent="0.25">
      <c r="L31571"/>
    </row>
    <row r="31572" spans="12:12" s="26" customFormat="1" hidden="1" x14ac:dyDescent="0.25">
      <c r="L31572"/>
    </row>
    <row r="31573" spans="12:12" s="26" customFormat="1" hidden="1" x14ac:dyDescent="0.25">
      <c r="L31573"/>
    </row>
    <row r="31574" spans="12:12" s="26" customFormat="1" hidden="1" x14ac:dyDescent="0.25">
      <c r="L31574"/>
    </row>
    <row r="31575" spans="12:12" s="26" customFormat="1" hidden="1" x14ac:dyDescent="0.25">
      <c r="L31575"/>
    </row>
    <row r="31576" spans="12:12" s="26" customFormat="1" hidden="1" x14ac:dyDescent="0.25">
      <c r="L31576"/>
    </row>
    <row r="31577" spans="12:12" s="26" customFormat="1" hidden="1" x14ac:dyDescent="0.25">
      <c r="L31577"/>
    </row>
    <row r="31578" spans="12:12" s="26" customFormat="1" hidden="1" x14ac:dyDescent="0.25">
      <c r="L31578"/>
    </row>
    <row r="31579" spans="12:12" s="26" customFormat="1" hidden="1" x14ac:dyDescent="0.25">
      <c r="L31579"/>
    </row>
    <row r="31580" spans="12:12" s="26" customFormat="1" hidden="1" x14ac:dyDescent="0.25">
      <c r="L31580"/>
    </row>
    <row r="31581" spans="12:12" s="26" customFormat="1" hidden="1" x14ac:dyDescent="0.25">
      <c r="L31581"/>
    </row>
    <row r="31582" spans="12:12" s="26" customFormat="1" hidden="1" x14ac:dyDescent="0.25">
      <c r="L31582"/>
    </row>
    <row r="31583" spans="12:12" s="26" customFormat="1" hidden="1" x14ac:dyDescent="0.25">
      <c r="L31583"/>
    </row>
    <row r="31584" spans="12:12" s="26" customFormat="1" hidden="1" x14ac:dyDescent="0.25">
      <c r="L31584"/>
    </row>
    <row r="31585" spans="12:12" s="26" customFormat="1" hidden="1" x14ac:dyDescent="0.25">
      <c r="L31585"/>
    </row>
    <row r="31586" spans="12:12" s="26" customFormat="1" hidden="1" x14ac:dyDescent="0.25">
      <c r="L31586"/>
    </row>
    <row r="31587" spans="12:12" s="26" customFormat="1" hidden="1" x14ac:dyDescent="0.25">
      <c r="L31587"/>
    </row>
    <row r="31588" spans="12:12" s="26" customFormat="1" hidden="1" x14ac:dyDescent="0.25">
      <c r="L31588"/>
    </row>
    <row r="31589" spans="12:12" s="26" customFormat="1" hidden="1" x14ac:dyDescent="0.25">
      <c r="L31589"/>
    </row>
    <row r="31590" spans="12:12" s="26" customFormat="1" hidden="1" x14ac:dyDescent="0.25">
      <c r="L31590"/>
    </row>
    <row r="31591" spans="12:12" s="26" customFormat="1" hidden="1" x14ac:dyDescent="0.25">
      <c r="L31591"/>
    </row>
    <row r="31592" spans="12:12" s="26" customFormat="1" hidden="1" x14ac:dyDescent="0.25">
      <c r="L31592"/>
    </row>
    <row r="31593" spans="12:12" s="26" customFormat="1" hidden="1" x14ac:dyDescent="0.25">
      <c r="L31593"/>
    </row>
    <row r="31594" spans="12:12" s="26" customFormat="1" hidden="1" x14ac:dyDescent="0.25">
      <c r="L31594"/>
    </row>
    <row r="31595" spans="12:12" s="26" customFormat="1" hidden="1" x14ac:dyDescent="0.25">
      <c r="L31595"/>
    </row>
    <row r="31596" spans="12:12" s="26" customFormat="1" hidden="1" x14ac:dyDescent="0.25">
      <c r="L31596"/>
    </row>
    <row r="31597" spans="12:12" s="26" customFormat="1" hidden="1" x14ac:dyDescent="0.25">
      <c r="L31597"/>
    </row>
    <row r="31598" spans="12:12" s="26" customFormat="1" hidden="1" x14ac:dyDescent="0.25">
      <c r="L31598"/>
    </row>
    <row r="31599" spans="12:12" s="26" customFormat="1" hidden="1" x14ac:dyDescent="0.25">
      <c r="L31599"/>
    </row>
    <row r="31600" spans="12:12" s="26" customFormat="1" hidden="1" x14ac:dyDescent="0.25">
      <c r="L31600"/>
    </row>
    <row r="31601" spans="12:12" s="26" customFormat="1" hidden="1" x14ac:dyDescent="0.25">
      <c r="L31601"/>
    </row>
    <row r="31602" spans="12:12" s="26" customFormat="1" hidden="1" x14ac:dyDescent="0.25">
      <c r="L31602"/>
    </row>
    <row r="31603" spans="12:12" s="26" customFormat="1" hidden="1" x14ac:dyDescent="0.25">
      <c r="L31603"/>
    </row>
    <row r="31604" spans="12:12" s="26" customFormat="1" hidden="1" x14ac:dyDescent="0.25">
      <c r="L31604"/>
    </row>
    <row r="31605" spans="12:12" s="26" customFormat="1" hidden="1" x14ac:dyDescent="0.25">
      <c r="L31605"/>
    </row>
    <row r="31606" spans="12:12" s="26" customFormat="1" hidden="1" x14ac:dyDescent="0.25">
      <c r="L31606"/>
    </row>
    <row r="31607" spans="12:12" s="26" customFormat="1" hidden="1" x14ac:dyDescent="0.25">
      <c r="L31607"/>
    </row>
    <row r="31608" spans="12:12" s="26" customFormat="1" hidden="1" x14ac:dyDescent="0.25">
      <c r="L31608"/>
    </row>
    <row r="31609" spans="12:12" s="26" customFormat="1" hidden="1" x14ac:dyDescent="0.25">
      <c r="L31609"/>
    </row>
    <row r="31610" spans="12:12" s="26" customFormat="1" hidden="1" x14ac:dyDescent="0.25">
      <c r="L31610"/>
    </row>
    <row r="31611" spans="12:12" s="26" customFormat="1" hidden="1" x14ac:dyDescent="0.25">
      <c r="L31611"/>
    </row>
    <row r="31612" spans="12:12" s="26" customFormat="1" hidden="1" x14ac:dyDescent="0.25">
      <c r="L31612"/>
    </row>
    <row r="31613" spans="12:12" s="26" customFormat="1" hidden="1" x14ac:dyDescent="0.25">
      <c r="L31613"/>
    </row>
    <row r="31614" spans="12:12" s="26" customFormat="1" hidden="1" x14ac:dyDescent="0.25">
      <c r="L31614"/>
    </row>
    <row r="31615" spans="12:12" s="26" customFormat="1" hidden="1" x14ac:dyDescent="0.25">
      <c r="L31615"/>
    </row>
    <row r="31616" spans="12:12" s="26" customFormat="1" hidden="1" x14ac:dyDescent="0.25">
      <c r="L31616"/>
    </row>
    <row r="31617" spans="12:12" s="26" customFormat="1" hidden="1" x14ac:dyDescent="0.25">
      <c r="L31617"/>
    </row>
    <row r="31618" spans="12:12" s="26" customFormat="1" hidden="1" x14ac:dyDescent="0.25">
      <c r="L31618"/>
    </row>
    <row r="31619" spans="12:12" s="26" customFormat="1" hidden="1" x14ac:dyDescent="0.25">
      <c r="L31619"/>
    </row>
    <row r="31620" spans="12:12" s="26" customFormat="1" hidden="1" x14ac:dyDescent="0.25">
      <c r="L31620"/>
    </row>
    <row r="31621" spans="12:12" s="26" customFormat="1" hidden="1" x14ac:dyDescent="0.25">
      <c r="L31621"/>
    </row>
    <row r="31622" spans="12:12" s="26" customFormat="1" hidden="1" x14ac:dyDescent="0.25">
      <c r="L31622"/>
    </row>
    <row r="31623" spans="12:12" s="26" customFormat="1" hidden="1" x14ac:dyDescent="0.25">
      <c r="L31623"/>
    </row>
    <row r="31624" spans="12:12" s="26" customFormat="1" hidden="1" x14ac:dyDescent="0.25">
      <c r="L31624"/>
    </row>
    <row r="31625" spans="12:12" s="26" customFormat="1" hidden="1" x14ac:dyDescent="0.25">
      <c r="L31625"/>
    </row>
    <row r="31626" spans="12:12" s="26" customFormat="1" hidden="1" x14ac:dyDescent="0.25">
      <c r="L31626"/>
    </row>
    <row r="31627" spans="12:12" s="26" customFormat="1" hidden="1" x14ac:dyDescent="0.25">
      <c r="L31627"/>
    </row>
    <row r="31628" spans="12:12" s="26" customFormat="1" hidden="1" x14ac:dyDescent="0.25">
      <c r="L31628"/>
    </row>
    <row r="31629" spans="12:12" s="26" customFormat="1" hidden="1" x14ac:dyDescent="0.25">
      <c r="L31629"/>
    </row>
    <row r="31630" spans="12:12" s="26" customFormat="1" hidden="1" x14ac:dyDescent="0.25">
      <c r="L31630"/>
    </row>
    <row r="31631" spans="12:12" s="26" customFormat="1" hidden="1" x14ac:dyDescent="0.25">
      <c r="L31631"/>
    </row>
    <row r="31632" spans="12:12" s="26" customFormat="1" hidden="1" x14ac:dyDescent="0.25">
      <c r="L31632"/>
    </row>
    <row r="31633" spans="12:12" s="26" customFormat="1" hidden="1" x14ac:dyDescent="0.25">
      <c r="L31633"/>
    </row>
    <row r="31634" spans="12:12" s="26" customFormat="1" hidden="1" x14ac:dyDescent="0.25">
      <c r="L31634"/>
    </row>
    <row r="31635" spans="12:12" s="26" customFormat="1" hidden="1" x14ac:dyDescent="0.25">
      <c r="L31635"/>
    </row>
    <row r="31636" spans="12:12" s="26" customFormat="1" hidden="1" x14ac:dyDescent="0.25">
      <c r="L31636"/>
    </row>
    <row r="31637" spans="12:12" s="26" customFormat="1" hidden="1" x14ac:dyDescent="0.25">
      <c r="L31637"/>
    </row>
    <row r="31638" spans="12:12" s="26" customFormat="1" hidden="1" x14ac:dyDescent="0.25">
      <c r="L31638"/>
    </row>
    <row r="31639" spans="12:12" s="26" customFormat="1" hidden="1" x14ac:dyDescent="0.25">
      <c r="L31639"/>
    </row>
    <row r="31640" spans="12:12" s="26" customFormat="1" hidden="1" x14ac:dyDescent="0.25">
      <c r="L31640"/>
    </row>
    <row r="31641" spans="12:12" s="26" customFormat="1" hidden="1" x14ac:dyDescent="0.25">
      <c r="L31641"/>
    </row>
    <row r="31642" spans="12:12" s="26" customFormat="1" hidden="1" x14ac:dyDescent="0.25">
      <c r="L31642"/>
    </row>
    <row r="31643" spans="12:12" s="26" customFormat="1" hidden="1" x14ac:dyDescent="0.25">
      <c r="L31643"/>
    </row>
    <row r="31644" spans="12:12" s="26" customFormat="1" hidden="1" x14ac:dyDescent="0.25">
      <c r="L31644"/>
    </row>
    <row r="31645" spans="12:12" s="26" customFormat="1" hidden="1" x14ac:dyDescent="0.25">
      <c r="L31645"/>
    </row>
    <row r="31646" spans="12:12" s="26" customFormat="1" hidden="1" x14ac:dyDescent="0.25">
      <c r="L31646"/>
    </row>
    <row r="31647" spans="12:12" s="26" customFormat="1" hidden="1" x14ac:dyDescent="0.25">
      <c r="L31647"/>
    </row>
    <row r="31648" spans="12:12" s="26" customFormat="1" hidden="1" x14ac:dyDescent="0.25">
      <c r="L31648"/>
    </row>
    <row r="31649" spans="12:12" s="26" customFormat="1" hidden="1" x14ac:dyDescent="0.25">
      <c r="L31649"/>
    </row>
    <row r="31650" spans="12:12" s="26" customFormat="1" hidden="1" x14ac:dyDescent="0.25">
      <c r="L31650"/>
    </row>
    <row r="31651" spans="12:12" s="26" customFormat="1" hidden="1" x14ac:dyDescent="0.25">
      <c r="L31651"/>
    </row>
    <row r="31652" spans="12:12" s="26" customFormat="1" hidden="1" x14ac:dyDescent="0.25">
      <c r="L31652"/>
    </row>
    <row r="31653" spans="12:12" s="26" customFormat="1" hidden="1" x14ac:dyDescent="0.25">
      <c r="L31653"/>
    </row>
    <row r="31654" spans="12:12" s="26" customFormat="1" hidden="1" x14ac:dyDescent="0.25">
      <c r="L31654"/>
    </row>
    <row r="31655" spans="12:12" s="26" customFormat="1" hidden="1" x14ac:dyDescent="0.25">
      <c r="L31655"/>
    </row>
    <row r="31656" spans="12:12" s="26" customFormat="1" hidden="1" x14ac:dyDescent="0.25">
      <c r="L31656"/>
    </row>
    <row r="31657" spans="12:12" s="26" customFormat="1" hidden="1" x14ac:dyDescent="0.25">
      <c r="L31657"/>
    </row>
    <row r="31658" spans="12:12" s="26" customFormat="1" hidden="1" x14ac:dyDescent="0.25">
      <c r="L31658"/>
    </row>
    <row r="31659" spans="12:12" s="26" customFormat="1" hidden="1" x14ac:dyDescent="0.25">
      <c r="L31659"/>
    </row>
    <row r="31660" spans="12:12" s="26" customFormat="1" hidden="1" x14ac:dyDescent="0.25">
      <c r="L31660"/>
    </row>
    <row r="31661" spans="12:12" s="26" customFormat="1" hidden="1" x14ac:dyDescent="0.25">
      <c r="L31661"/>
    </row>
    <row r="31662" spans="12:12" s="26" customFormat="1" hidden="1" x14ac:dyDescent="0.25">
      <c r="L31662"/>
    </row>
    <row r="31663" spans="12:12" s="26" customFormat="1" hidden="1" x14ac:dyDescent="0.25">
      <c r="L31663"/>
    </row>
    <row r="31664" spans="12:12" s="26" customFormat="1" hidden="1" x14ac:dyDescent="0.25">
      <c r="L31664"/>
    </row>
    <row r="31665" spans="12:12" s="26" customFormat="1" hidden="1" x14ac:dyDescent="0.25">
      <c r="L31665"/>
    </row>
    <row r="31666" spans="12:12" s="26" customFormat="1" hidden="1" x14ac:dyDescent="0.25">
      <c r="L31666"/>
    </row>
    <row r="31667" spans="12:12" s="26" customFormat="1" hidden="1" x14ac:dyDescent="0.25">
      <c r="L31667"/>
    </row>
    <row r="31668" spans="12:12" s="26" customFormat="1" hidden="1" x14ac:dyDescent="0.25">
      <c r="L31668"/>
    </row>
    <row r="31669" spans="12:12" s="26" customFormat="1" hidden="1" x14ac:dyDescent="0.25">
      <c r="L31669"/>
    </row>
    <row r="31670" spans="12:12" s="26" customFormat="1" hidden="1" x14ac:dyDescent="0.25">
      <c r="L31670"/>
    </row>
    <row r="31671" spans="12:12" s="26" customFormat="1" hidden="1" x14ac:dyDescent="0.25">
      <c r="L31671"/>
    </row>
    <row r="31672" spans="12:12" s="26" customFormat="1" hidden="1" x14ac:dyDescent="0.25">
      <c r="L31672"/>
    </row>
    <row r="31673" spans="12:12" s="26" customFormat="1" hidden="1" x14ac:dyDescent="0.25">
      <c r="L31673"/>
    </row>
    <row r="31674" spans="12:12" s="26" customFormat="1" hidden="1" x14ac:dyDescent="0.25">
      <c r="L31674"/>
    </row>
    <row r="31675" spans="12:12" s="26" customFormat="1" hidden="1" x14ac:dyDescent="0.25">
      <c r="L31675"/>
    </row>
    <row r="31676" spans="12:12" s="26" customFormat="1" hidden="1" x14ac:dyDescent="0.25">
      <c r="L31676"/>
    </row>
    <row r="31677" spans="12:12" s="26" customFormat="1" hidden="1" x14ac:dyDescent="0.25">
      <c r="L31677"/>
    </row>
    <row r="31678" spans="12:12" s="26" customFormat="1" hidden="1" x14ac:dyDescent="0.25">
      <c r="L31678"/>
    </row>
    <row r="31679" spans="12:12" s="26" customFormat="1" hidden="1" x14ac:dyDescent="0.25">
      <c r="L31679"/>
    </row>
    <row r="31680" spans="12:12" s="26" customFormat="1" hidden="1" x14ac:dyDescent="0.25">
      <c r="L31680"/>
    </row>
    <row r="31681" spans="12:12" s="26" customFormat="1" hidden="1" x14ac:dyDescent="0.25">
      <c r="L31681"/>
    </row>
    <row r="31682" spans="12:12" s="26" customFormat="1" hidden="1" x14ac:dyDescent="0.25">
      <c r="L31682"/>
    </row>
    <row r="31683" spans="12:12" s="26" customFormat="1" hidden="1" x14ac:dyDescent="0.25">
      <c r="L31683"/>
    </row>
    <row r="31684" spans="12:12" s="26" customFormat="1" hidden="1" x14ac:dyDescent="0.25">
      <c r="L31684"/>
    </row>
    <row r="31685" spans="12:12" s="26" customFormat="1" hidden="1" x14ac:dyDescent="0.25">
      <c r="L31685"/>
    </row>
    <row r="31686" spans="12:12" s="26" customFormat="1" hidden="1" x14ac:dyDescent="0.25">
      <c r="L31686"/>
    </row>
    <row r="31687" spans="12:12" s="26" customFormat="1" hidden="1" x14ac:dyDescent="0.25">
      <c r="L31687"/>
    </row>
    <row r="31688" spans="12:12" s="26" customFormat="1" hidden="1" x14ac:dyDescent="0.25">
      <c r="L31688"/>
    </row>
    <row r="31689" spans="12:12" s="26" customFormat="1" hidden="1" x14ac:dyDescent="0.25">
      <c r="L31689"/>
    </row>
    <row r="31690" spans="12:12" s="26" customFormat="1" hidden="1" x14ac:dyDescent="0.25">
      <c r="L31690"/>
    </row>
    <row r="31691" spans="12:12" s="26" customFormat="1" hidden="1" x14ac:dyDescent="0.25">
      <c r="L31691"/>
    </row>
    <row r="31692" spans="12:12" s="26" customFormat="1" hidden="1" x14ac:dyDescent="0.25">
      <c r="L31692"/>
    </row>
    <row r="31693" spans="12:12" s="26" customFormat="1" hidden="1" x14ac:dyDescent="0.25">
      <c r="L31693"/>
    </row>
    <row r="31694" spans="12:12" s="26" customFormat="1" hidden="1" x14ac:dyDescent="0.25">
      <c r="L31694"/>
    </row>
    <row r="31695" spans="12:12" s="26" customFormat="1" hidden="1" x14ac:dyDescent="0.25">
      <c r="L31695"/>
    </row>
    <row r="31696" spans="12:12" s="26" customFormat="1" hidden="1" x14ac:dyDescent="0.25">
      <c r="L31696"/>
    </row>
    <row r="31697" spans="12:12" s="26" customFormat="1" hidden="1" x14ac:dyDescent="0.25">
      <c r="L31697"/>
    </row>
    <row r="31698" spans="12:12" s="26" customFormat="1" hidden="1" x14ac:dyDescent="0.25">
      <c r="L31698"/>
    </row>
    <row r="31699" spans="12:12" s="26" customFormat="1" hidden="1" x14ac:dyDescent="0.25">
      <c r="L31699"/>
    </row>
    <row r="31700" spans="12:12" s="26" customFormat="1" hidden="1" x14ac:dyDescent="0.25">
      <c r="L31700"/>
    </row>
    <row r="31701" spans="12:12" s="26" customFormat="1" hidden="1" x14ac:dyDescent="0.25">
      <c r="L31701"/>
    </row>
    <row r="31702" spans="12:12" s="26" customFormat="1" hidden="1" x14ac:dyDescent="0.25">
      <c r="L31702"/>
    </row>
    <row r="31703" spans="12:12" s="26" customFormat="1" hidden="1" x14ac:dyDescent="0.25">
      <c r="L31703"/>
    </row>
    <row r="31704" spans="12:12" s="26" customFormat="1" hidden="1" x14ac:dyDescent="0.25">
      <c r="L31704"/>
    </row>
    <row r="31705" spans="12:12" s="26" customFormat="1" hidden="1" x14ac:dyDescent="0.25">
      <c r="L31705"/>
    </row>
    <row r="31706" spans="12:12" s="26" customFormat="1" hidden="1" x14ac:dyDescent="0.25">
      <c r="L31706"/>
    </row>
    <row r="31707" spans="12:12" s="26" customFormat="1" hidden="1" x14ac:dyDescent="0.25">
      <c r="L31707"/>
    </row>
    <row r="31708" spans="12:12" s="26" customFormat="1" hidden="1" x14ac:dyDescent="0.25">
      <c r="L31708"/>
    </row>
    <row r="31709" spans="12:12" s="26" customFormat="1" hidden="1" x14ac:dyDescent="0.25">
      <c r="L31709"/>
    </row>
    <row r="31710" spans="12:12" s="26" customFormat="1" hidden="1" x14ac:dyDescent="0.25">
      <c r="L31710"/>
    </row>
    <row r="31711" spans="12:12" s="26" customFormat="1" hidden="1" x14ac:dyDescent="0.25">
      <c r="L31711"/>
    </row>
    <row r="31712" spans="12:12" s="26" customFormat="1" hidden="1" x14ac:dyDescent="0.25">
      <c r="L31712"/>
    </row>
    <row r="31713" spans="12:12" s="26" customFormat="1" hidden="1" x14ac:dyDescent="0.25">
      <c r="L31713"/>
    </row>
    <row r="31714" spans="12:12" s="26" customFormat="1" hidden="1" x14ac:dyDescent="0.25">
      <c r="L31714"/>
    </row>
    <row r="31715" spans="12:12" s="26" customFormat="1" hidden="1" x14ac:dyDescent="0.25">
      <c r="L31715"/>
    </row>
    <row r="31716" spans="12:12" s="26" customFormat="1" hidden="1" x14ac:dyDescent="0.25">
      <c r="L31716"/>
    </row>
    <row r="31717" spans="12:12" s="26" customFormat="1" hidden="1" x14ac:dyDescent="0.25">
      <c r="L31717"/>
    </row>
    <row r="31718" spans="12:12" s="26" customFormat="1" hidden="1" x14ac:dyDescent="0.25">
      <c r="L31718"/>
    </row>
    <row r="31719" spans="12:12" s="26" customFormat="1" hidden="1" x14ac:dyDescent="0.25">
      <c r="L31719"/>
    </row>
    <row r="31720" spans="12:12" s="26" customFormat="1" hidden="1" x14ac:dyDescent="0.25">
      <c r="L31720"/>
    </row>
    <row r="31721" spans="12:12" s="26" customFormat="1" hidden="1" x14ac:dyDescent="0.25">
      <c r="L31721"/>
    </row>
    <row r="31722" spans="12:12" s="26" customFormat="1" hidden="1" x14ac:dyDescent="0.25">
      <c r="L31722"/>
    </row>
    <row r="31723" spans="12:12" s="26" customFormat="1" hidden="1" x14ac:dyDescent="0.25">
      <c r="L31723"/>
    </row>
    <row r="31724" spans="12:12" s="26" customFormat="1" hidden="1" x14ac:dyDescent="0.25">
      <c r="L31724"/>
    </row>
    <row r="31725" spans="12:12" s="26" customFormat="1" hidden="1" x14ac:dyDescent="0.25">
      <c r="L31725"/>
    </row>
    <row r="31726" spans="12:12" s="26" customFormat="1" hidden="1" x14ac:dyDescent="0.25">
      <c r="L31726"/>
    </row>
    <row r="31727" spans="12:12" s="26" customFormat="1" hidden="1" x14ac:dyDescent="0.25">
      <c r="L31727"/>
    </row>
    <row r="31728" spans="12:12" s="26" customFormat="1" hidden="1" x14ac:dyDescent="0.25">
      <c r="L31728"/>
    </row>
    <row r="31729" spans="12:12" s="26" customFormat="1" hidden="1" x14ac:dyDescent="0.25">
      <c r="L31729"/>
    </row>
    <row r="31730" spans="12:12" s="26" customFormat="1" hidden="1" x14ac:dyDescent="0.25">
      <c r="L31730"/>
    </row>
    <row r="31731" spans="12:12" s="26" customFormat="1" hidden="1" x14ac:dyDescent="0.25">
      <c r="L31731"/>
    </row>
    <row r="31732" spans="12:12" s="26" customFormat="1" hidden="1" x14ac:dyDescent="0.25">
      <c r="L31732"/>
    </row>
    <row r="31733" spans="12:12" s="26" customFormat="1" hidden="1" x14ac:dyDescent="0.25">
      <c r="L31733"/>
    </row>
    <row r="31734" spans="12:12" s="26" customFormat="1" hidden="1" x14ac:dyDescent="0.25">
      <c r="L31734"/>
    </row>
    <row r="31735" spans="12:12" s="26" customFormat="1" hidden="1" x14ac:dyDescent="0.25">
      <c r="L31735"/>
    </row>
    <row r="31736" spans="12:12" s="26" customFormat="1" hidden="1" x14ac:dyDescent="0.25">
      <c r="L31736"/>
    </row>
    <row r="31737" spans="12:12" s="26" customFormat="1" hidden="1" x14ac:dyDescent="0.25">
      <c r="L31737"/>
    </row>
    <row r="31738" spans="12:12" s="26" customFormat="1" hidden="1" x14ac:dyDescent="0.25">
      <c r="L31738"/>
    </row>
    <row r="31739" spans="12:12" s="26" customFormat="1" hidden="1" x14ac:dyDescent="0.25">
      <c r="L31739"/>
    </row>
    <row r="31740" spans="12:12" s="26" customFormat="1" hidden="1" x14ac:dyDescent="0.25">
      <c r="L31740"/>
    </row>
    <row r="31741" spans="12:12" s="26" customFormat="1" hidden="1" x14ac:dyDescent="0.25">
      <c r="L31741"/>
    </row>
    <row r="31742" spans="12:12" s="26" customFormat="1" hidden="1" x14ac:dyDescent="0.25">
      <c r="L31742"/>
    </row>
    <row r="31743" spans="12:12" s="26" customFormat="1" hidden="1" x14ac:dyDescent="0.25">
      <c r="L31743"/>
    </row>
    <row r="31744" spans="12:12" s="26" customFormat="1" hidden="1" x14ac:dyDescent="0.25">
      <c r="L31744"/>
    </row>
    <row r="31745" spans="12:12" s="26" customFormat="1" hidden="1" x14ac:dyDescent="0.25">
      <c r="L31745"/>
    </row>
    <row r="31746" spans="12:12" s="26" customFormat="1" hidden="1" x14ac:dyDescent="0.25">
      <c r="L31746"/>
    </row>
    <row r="31747" spans="12:12" s="26" customFormat="1" hidden="1" x14ac:dyDescent="0.25">
      <c r="L31747"/>
    </row>
    <row r="31748" spans="12:12" s="26" customFormat="1" hidden="1" x14ac:dyDescent="0.25">
      <c r="L31748"/>
    </row>
    <row r="31749" spans="12:12" s="26" customFormat="1" hidden="1" x14ac:dyDescent="0.25">
      <c r="L31749"/>
    </row>
    <row r="31750" spans="12:12" s="26" customFormat="1" hidden="1" x14ac:dyDescent="0.25">
      <c r="L31750"/>
    </row>
    <row r="31751" spans="12:12" s="26" customFormat="1" hidden="1" x14ac:dyDescent="0.25">
      <c r="L31751"/>
    </row>
    <row r="31752" spans="12:12" s="26" customFormat="1" hidden="1" x14ac:dyDescent="0.25">
      <c r="L31752"/>
    </row>
    <row r="31753" spans="12:12" s="26" customFormat="1" hidden="1" x14ac:dyDescent="0.25">
      <c r="L31753"/>
    </row>
    <row r="31754" spans="12:12" s="26" customFormat="1" hidden="1" x14ac:dyDescent="0.25">
      <c r="L31754"/>
    </row>
    <row r="31755" spans="12:12" s="26" customFormat="1" hidden="1" x14ac:dyDescent="0.25">
      <c r="L31755"/>
    </row>
    <row r="31756" spans="12:12" s="26" customFormat="1" hidden="1" x14ac:dyDescent="0.25">
      <c r="L31756"/>
    </row>
    <row r="31757" spans="12:12" s="26" customFormat="1" hidden="1" x14ac:dyDescent="0.25">
      <c r="L31757"/>
    </row>
    <row r="31758" spans="12:12" s="26" customFormat="1" hidden="1" x14ac:dyDescent="0.25">
      <c r="L31758"/>
    </row>
    <row r="31759" spans="12:12" s="26" customFormat="1" hidden="1" x14ac:dyDescent="0.25">
      <c r="L31759"/>
    </row>
    <row r="31760" spans="12:12" s="26" customFormat="1" hidden="1" x14ac:dyDescent="0.25">
      <c r="L31760"/>
    </row>
    <row r="31761" spans="12:12" s="26" customFormat="1" hidden="1" x14ac:dyDescent="0.25">
      <c r="L31761"/>
    </row>
    <row r="31762" spans="12:12" s="26" customFormat="1" hidden="1" x14ac:dyDescent="0.25">
      <c r="L31762"/>
    </row>
    <row r="31763" spans="12:12" s="26" customFormat="1" hidden="1" x14ac:dyDescent="0.25">
      <c r="L31763"/>
    </row>
    <row r="31764" spans="12:12" s="26" customFormat="1" hidden="1" x14ac:dyDescent="0.25">
      <c r="L31764"/>
    </row>
    <row r="31765" spans="12:12" s="26" customFormat="1" hidden="1" x14ac:dyDescent="0.25">
      <c r="L31765"/>
    </row>
    <row r="31766" spans="12:12" s="26" customFormat="1" hidden="1" x14ac:dyDescent="0.25">
      <c r="L31766"/>
    </row>
    <row r="31767" spans="12:12" s="26" customFormat="1" hidden="1" x14ac:dyDescent="0.25">
      <c r="L31767"/>
    </row>
    <row r="31768" spans="12:12" s="26" customFormat="1" hidden="1" x14ac:dyDescent="0.25">
      <c r="L31768"/>
    </row>
    <row r="31769" spans="12:12" s="26" customFormat="1" hidden="1" x14ac:dyDescent="0.25">
      <c r="L31769"/>
    </row>
    <row r="31770" spans="12:12" s="26" customFormat="1" hidden="1" x14ac:dyDescent="0.25">
      <c r="L31770"/>
    </row>
    <row r="31771" spans="12:12" s="26" customFormat="1" hidden="1" x14ac:dyDescent="0.25">
      <c r="L31771"/>
    </row>
    <row r="31772" spans="12:12" s="26" customFormat="1" hidden="1" x14ac:dyDescent="0.25">
      <c r="L31772"/>
    </row>
    <row r="31773" spans="12:12" s="26" customFormat="1" hidden="1" x14ac:dyDescent="0.25">
      <c r="L31773"/>
    </row>
    <row r="31774" spans="12:12" s="26" customFormat="1" hidden="1" x14ac:dyDescent="0.25">
      <c r="L31774"/>
    </row>
    <row r="31775" spans="12:12" s="26" customFormat="1" hidden="1" x14ac:dyDescent="0.25">
      <c r="L31775"/>
    </row>
    <row r="31776" spans="12:12" s="26" customFormat="1" hidden="1" x14ac:dyDescent="0.25">
      <c r="L31776"/>
    </row>
    <row r="31777" spans="12:12" s="26" customFormat="1" hidden="1" x14ac:dyDescent="0.25">
      <c r="L31777"/>
    </row>
    <row r="31778" spans="12:12" s="26" customFormat="1" hidden="1" x14ac:dyDescent="0.25">
      <c r="L31778"/>
    </row>
    <row r="31779" spans="12:12" s="26" customFormat="1" hidden="1" x14ac:dyDescent="0.25">
      <c r="L31779"/>
    </row>
    <row r="31780" spans="12:12" s="26" customFormat="1" hidden="1" x14ac:dyDescent="0.25">
      <c r="L31780"/>
    </row>
    <row r="31781" spans="12:12" s="26" customFormat="1" hidden="1" x14ac:dyDescent="0.25">
      <c r="L31781"/>
    </row>
    <row r="31782" spans="12:12" s="26" customFormat="1" hidden="1" x14ac:dyDescent="0.25">
      <c r="L31782"/>
    </row>
    <row r="31783" spans="12:12" s="26" customFormat="1" hidden="1" x14ac:dyDescent="0.25">
      <c r="L31783"/>
    </row>
    <row r="31784" spans="12:12" s="26" customFormat="1" hidden="1" x14ac:dyDescent="0.25">
      <c r="L31784"/>
    </row>
    <row r="31785" spans="12:12" s="26" customFormat="1" hidden="1" x14ac:dyDescent="0.25">
      <c r="L31785"/>
    </row>
    <row r="31786" spans="12:12" s="26" customFormat="1" hidden="1" x14ac:dyDescent="0.25">
      <c r="L31786"/>
    </row>
    <row r="31787" spans="12:12" s="26" customFormat="1" hidden="1" x14ac:dyDescent="0.25">
      <c r="L31787"/>
    </row>
    <row r="31788" spans="12:12" s="26" customFormat="1" hidden="1" x14ac:dyDescent="0.25">
      <c r="L31788"/>
    </row>
    <row r="31789" spans="12:12" s="26" customFormat="1" hidden="1" x14ac:dyDescent="0.25">
      <c r="L31789"/>
    </row>
    <row r="31790" spans="12:12" s="26" customFormat="1" hidden="1" x14ac:dyDescent="0.25">
      <c r="L31790"/>
    </row>
    <row r="31791" spans="12:12" s="26" customFormat="1" hidden="1" x14ac:dyDescent="0.25">
      <c r="L31791"/>
    </row>
    <row r="31792" spans="12:12" s="26" customFormat="1" hidden="1" x14ac:dyDescent="0.25">
      <c r="L31792"/>
    </row>
    <row r="31793" spans="12:12" s="26" customFormat="1" hidden="1" x14ac:dyDescent="0.25">
      <c r="L31793"/>
    </row>
    <row r="31794" spans="12:12" s="26" customFormat="1" hidden="1" x14ac:dyDescent="0.25">
      <c r="L31794"/>
    </row>
    <row r="31795" spans="12:12" s="26" customFormat="1" hidden="1" x14ac:dyDescent="0.25">
      <c r="L31795"/>
    </row>
    <row r="31796" spans="12:12" s="26" customFormat="1" hidden="1" x14ac:dyDescent="0.25">
      <c r="L31796"/>
    </row>
    <row r="31797" spans="12:12" s="26" customFormat="1" hidden="1" x14ac:dyDescent="0.25">
      <c r="L31797"/>
    </row>
    <row r="31798" spans="12:12" s="26" customFormat="1" hidden="1" x14ac:dyDescent="0.25">
      <c r="L31798"/>
    </row>
    <row r="31799" spans="12:12" s="26" customFormat="1" hidden="1" x14ac:dyDescent="0.25">
      <c r="L31799"/>
    </row>
    <row r="31800" spans="12:12" s="26" customFormat="1" hidden="1" x14ac:dyDescent="0.25">
      <c r="L31800"/>
    </row>
    <row r="31801" spans="12:12" s="26" customFormat="1" hidden="1" x14ac:dyDescent="0.25">
      <c r="L31801"/>
    </row>
    <row r="31802" spans="12:12" s="26" customFormat="1" hidden="1" x14ac:dyDescent="0.25">
      <c r="L31802"/>
    </row>
    <row r="31803" spans="12:12" s="26" customFormat="1" hidden="1" x14ac:dyDescent="0.25">
      <c r="L31803"/>
    </row>
    <row r="31804" spans="12:12" s="26" customFormat="1" hidden="1" x14ac:dyDescent="0.25">
      <c r="L31804"/>
    </row>
    <row r="31805" spans="12:12" s="26" customFormat="1" hidden="1" x14ac:dyDescent="0.25">
      <c r="L31805"/>
    </row>
    <row r="31806" spans="12:12" s="26" customFormat="1" hidden="1" x14ac:dyDescent="0.25">
      <c r="L31806"/>
    </row>
    <row r="31807" spans="12:12" s="26" customFormat="1" hidden="1" x14ac:dyDescent="0.25">
      <c r="L31807"/>
    </row>
    <row r="31808" spans="12:12" s="26" customFormat="1" hidden="1" x14ac:dyDescent="0.25">
      <c r="L31808"/>
    </row>
    <row r="31809" spans="12:12" s="26" customFormat="1" hidden="1" x14ac:dyDescent="0.25">
      <c r="L31809"/>
    </row>
    <row r="31810" spans="12:12" s="26" customFormat="1" hidden="1" x14ac:dyDescent="0.25">
      <c r="L31810"/>
    </row>
    <row r="31811" spans="12:12" s="26" customFormat="1" hidden="1" x14ac:dyDescent="0.25">
      <c r="L31811"/>
    </row>
    <row r="31812" spans="12:12" s="26" customFormat="1" hidden="1" x14ac:dyDescent="0.25">
      <c r="L31812"/>
    </row>
    <row r="31813" spans="12:12" s="26" customFormat="1" hidden="1" x14ac:dyDescent="0.25">
      <c r="L31813"/>
    </row>
    <row r="31814" spans="12:12" s="26" customFormat="1" hidden="1" x14ac:dyDescent="0.25">
      <c r="L31814"/>
    </row>
    <row r="31815" spans="12:12" s="26" customFormat="1" hidden="1" x14ac:dyDescent="0.25">
      <c r="L31815"/>
    </row>
    <row r="31816" spans="12:12" s="26" customFormat="1" hidden="1" x14ac:dyDescent="0.25">
      <c r="L31816"/>
    </row>
    <row r="31817" spans="12:12" s="26" customFormat="1" hidden="1" x14ac:dyDescent="0.25">
      <c r="L31817"/>
    </row>
    <row r="31818" spans="12:12" s="26" customFormat="1" hidden="1" x14ac:dyDescent="0.25">
      <c r="L31818"/>
    </row>
    <row r="31819" spans="12:12" s="26" customFormat="1" hidden="1" x14ac:dyDescent="0.25">
      <c r="L31819"/>
    </row>
    <row r="31820" spans="12:12" s="26" customFormat="1" hidden="1" x14ac:dyDescent="0.25">
      <c r="L31820"/>
    </row>
    <row r="31821" spans="12:12" s="26" customFormat="1" hidden="1" x14ac:dyDescent="0.25">
      <c r="L31821"/>
    </row>
    <row r="31822" spans="12:12" s="26" customFormat="1" hidden="1" x14ac:dyDescent="0.25">
      <c r="L31822"/>
    </row>
    <row r="31823" spans="12:12" s="26" customFormat="1" hidden="1" x14ac:dyDescent="0.25">
      <c r="L31823"/>
    </row>
    <row r="31824" spans="12:12" s="26" customFormat="1" hidden="1" x14ac:dyDescent="0.25">
      <c r="L31824"/>
    </row>
    <row r="31825" spans="12:12" s="26" customFormat="1" hidden="1" x14ac:dyDescent="0.25">
      <c r="L31825"/>
    </row>
    <row r="31826" spans="12:12" s="26" customFormat="1" hidden="1" x14ac:dyDescent="0.25">
      <c r="L31826"/>
    </row>
    <row r="31827" spans="12:12" s="26" customFormat="1" hidden="1" x14ac:dyDescent="0.25">
      <c r="L31827"/>
    </row>
    <row r="31828" spans="12:12" s="26" customFormat="1" hidden="1" x14ac:dyDescent="0.25">
      <c r="L31828"/>
    </row>
    <row r="31829" spans="12:12" s="26" customFormat="1" hidden="1" x14ac:dyDescent="0.25">
      <c r="L31829"/>
    </row>
    <row r="31830" spans="12:12" s="26" customFormat="1" hidden="1" x14ac:dyDescent="0.25">
      <c r="L31830"/>
    </row>
    <row r="31831" spans="12:12" s="26" customFormat="1" hidden="1" x14ac:dyDescent="0.25">
      <c r="L31831"/>
    </row>
    <row r="31832" spans="12:12" s="26" customFormat="1" hidden="1" x14ac:dyDescent="0.25">
      <c r="L31832"/>
    </row>
    <row r="31833" spans="12:12" s="26" customFormat="1" hidden="1" x14ac:dyDescent="0.25">
      <c r="L31833"/>
    </row>
    <row r="31834" spans="12:12" s="26" customFormat="1" hidden="1" x14ac:dyDescent="0.25">
      <c r="L31834"/>
    </row>
    <row r="31835" spans="12:12" s="26" customFormat="1" hidden="1" x14ac:dyDescent="0.25">
      <c r="L31835"/>
    </row>
    <row r="31836" spans="12:12" s="26" customFormat="1" hidden="1" x14ac:dyDescent="0.25">
      <c r="L31836"/>
    </row>
    <row r="31837" spans="12:12" s="26" customFormat="1" hidden="1" x14ac:dyDescent="0.25">
      <c r="L31837"/>
    </row>
    <row r="31838" spans="12:12" s="26" customFormat="1" hidden="1" x14ac:dyDescent="0.25">
      <c r="L31838"/>
    </row>
    <row r="31839" spans="12:12" s="26" customFormat="1" hidden="1" x14ac:dyDescent="0.25">
      <c r="L31839"/>
    </row>
    <row r="31840" spans="12:12" s="26" customFormat="1" hidden="1" x14ac:dyDescent="0.25">
      <c r="L31840"/>
    </row>
    <row r="31841" spans="12:12" s="26" customFormat="1" hidden="1" x14ac:dyDescent="0.25">
      <c r="L31841"/>
    </row>
    <row r="31842" spans="12:12" s="26" customFormat="1" hidden="1" x14ac:dyDescent="0.25">
      <c r="L31842"/>
    </row>
    <row r="31843" spans="12:12" s="26" customFormat="1" hidden="1" x14ac:dyDescent="0.25">
      <c r="L31843"/>
    </row>
    <row r="31844" spans="12:12" s="26" customFormat="1" hidden="1" x14ac:dyDescent="0.25">
      <c r="L31844"/>
    </row>
    <row r="31845" spans="12:12" s="26" customFormat="1" hidden="1" x14ac:dyDescent="0.25">
      <c r="L31845"/>
    </row>
    <row r="31846" spans="12:12" s="26" customFormat="1" hidden="1" x14ac:dyDescent="0.25">
      <c r="L31846"/>
    </row>
    <row r="31847" spans="12:12" s="26" customFormat="1" hidden="1" x14ac:dyDescent="0.25">
      <c r="L31847"/>
    </row>
    <row r="31848" spans="12:12" s="26" customFormat="1" hidden="1" x14ac:dyDescent="0.25">
      <c r="L31848"/>
    </row>
    <row r="31849" spans="12:12" s="26" customFormat="1" hidden="1" x14ac:dyDescent="0.25">
      <c r="L31849"/>
    </row>
    <row r="31850" spans="12:12" s="26" customFormat="1" hidden="1" x14ac:dyDescent="0.25">
      <c r="L31850"/>
    </row>
    <row r="31851" spans="12:12" s="26" customFormat="1" hidden="1" x14ac:dyDescent="0.25">
      <c r="L31851"/>
    </row>
    <row r="31852" spans="12:12" s="26" customFormat="1" hidden="1" x14ac:dyDescent="0.25">
      <c r="L31852"/>
    </row>
    <row r="31853" spans="12:12" s="26" customFormat="1" hidden="1" x14ac:dyDescent="0.25">
      <c r="L31853"/>
    </row>
    <row r="31854" spans="12:12" s="26" customFormat="1" hidden="1" x14ac:dyDescent="0.25">
      <c r="L31854"/>
    </row>
    <row r="31855" spans="12:12" s="26" customFormat="1" hidden="1" x14ac:dyDescent="0.25">
      <c r="L31855"/>
    </row>
    <row r="31856" spans="12:12" s="26" customFormat="1" hidden="1" x14ac:dyDescent="0.25">
      <c r="L31856"/>
    </row>
    <row r="31857" spans="12:12" s="26" customFormat="1" hidden="1" x14ac:dyDescent="0.25">
      <c r="L31857"/>
    </row>
    <row r="31858" spans="12:12" s="26" customFormat="1" hidden="1" x14ac:dyDescent="0.25">
      <c r="L31858"/>
    </row>
    <row r="31859" spans="12:12" s="26" customFormat="1" hidden="1" x14ac:dyDescent="0.25">
      <c r="L31859"/>
    </row>
    <row r="31860" spans="12:12" s="26" customFormat="1" hidden="1" x14ac:dyDescent="0.25">
      <c r="L31860"/>
    </row>
    <row r="31861" spans="12:12" s="26" customFormat="1" hidden="1" x14ac:dyDescent="0.25">
      <c r="L31861"/>
    </row>
    <row r="31862" spans="12:12" s="26" customFormat="1" hidden="1" x14ac:dyDescent="0.25">
      <c r="L31862"/>
    </row>
    <row r="31863" spans="12:12" s="26" customFormat="1" hidden="1" x14ac:dyDescent="0.25">
      <c r="L31863"/>
    </row>
    <row r="31864" spans="12:12" s="26" customFormat="1" hidden="1" x14ac:dyDescent="0.25">
      <c r="L31864"/>
    </row>
    <row r="31865" spans="12:12" s="26" customFormat="1" hidden="1" x14ac:dyDescent="0.25">
      <c r="L31865"/>
    </row>
    <row r="31866" spans="12:12" s="26" customFormat="1" hidden="1" x14ac:dyDescent="0.25">
      <c r="L31866"/>
    </row>
    <row r="31867" spans="12:12" s="26" customFormat="1" hidden="1" x14ac:dyDescent="0.25">
      <c r="L31867"/>
    </row>
    <row r="31868" spans="12:12" s="26" customFormat="1" hidden="1" x14ac:dyDescent="0.25">
      <c r="L31868"/>
    </row>
    <row r="31869" spans="12:12" s="26" customFormat="1" hidden="1" x14ac:dyDescent="0.25">
      <c r="L31869"/>
    </row>
    <row r="31870" spans="12:12" s="26" customFormat="1" hidden="1" x14ac:dyDescent="0.25">
      <c r="L31870"/>
    </row>
    <row r="31871" spans="12:12" s="26" customFormat="1" hidden="1" x14ac:dyDescent="0.25">
      <c r="L31871"/>
    </row>
    <row r="31872" spans="12:12" s="26" customFormat="1" hidden="1" x14ac:dyDescent="0.25">
      <c r="L31872"/>
    </row>
    <row r="31873" spans="12:12" s="26" customFormat="1" hidden="1" x14ac:dyDescent="0.25">
      <c r="L31873"/>
    </row>
    <row r="31874" spans="12:12" s="26" customFormat="1" hidden="1" x14ac:dyDescent="0.25">
      <c r="L31874"/>
    </row>
    <row r="31875" spans="12:12" s="26" customFormat="1" hidden="1" x14ac:dyDescent="0.25">
      <c r="L31875"/>
    </row>
    <row r="31876" spans="12:12" s="26" customFormat="1" hidden="1" x14ac:dyDescent="0.25">
      <c r="L31876"/>
    </row>
    <row r="31877" spans="12:12" s="26" customFormat="1" hidden="1" x14ac:dyDescent="0.25">
      <c r="L31877"/>
    </row>
    <row r="31878" spans="12:12" s="26" customFormat="1" hidden="1" x14ac:dyDescent="0.25">
      <c r="L31878"/>
    </row>
    <row r="31879" spans="12:12" s="26" customFormat="1" hidden="1" x14ac:dyDescent="0.25">
      <c r="L31879"/>
    </row>
    <row r="31880" spans="12:12" s="26" customFormat="1" hidden="1" x14ac:dyDescent="0.25">
      <c r="L31880"/>
    </row>
    <row r="31881" spans="12:12" s="26" customFormat="1" hidden="1" x14ac:dyDescent="0.25">
      <c r="L31881"/>
    </row>
    <row r="31882" spans="12:12" s="26" customFormat="1" hidden="1" x14ac:dyDescent="0.25">
      <c r="L31882"/>
    </row>
    <row r="31883" spans="12:12" s="26" customFormat="1" hidden="1" x14ac:dyDescent="0.25">
      <c r="L31883"/>
    </row>
    <row r="31884" spans="12:12" s="26" customFormat="1" hidden="1" x14ac:dyDescent="0.25">
      <c r="L31884"/>
    </row>
    <row r="31885" spans="12:12" s="26" customFormat="1" hidden="1" x14ac:dyDescent="0.25">
      <c r="L31885"/>
    </row>
    <row r="31886" spans="12:12" s="26" customFormat="1" hidden="1" x14ac:dyDescent="0.25">
      <c r="L31886"/>
    </row>
    <row r="31887" spans="12:12" s="26" customFormat="1" hidden="1" x14ac:dyDescent="0.25">
      <c r="L31887"/>
    </row>
    <row r="31888" spans="12:12" s="26" customFormat="1" hidden="1" x14ac:dyDescent="0.25">
      <c r="L31888"/>
    </row>
    <row r="31889" spans="12:12" s="26" customFormat="1" hidden="1" x14ac:dyDescent="0.25">
      <c r="L31889"/>
    </row>
    <row r="31890" spans="12:12" s="26" customFormat="1" hidden="1" x14ac:dyDescent="0.25">
      <c r="L31890"/>
    </row>
    <row r="31891" spans="12:12" s="26" customFormat="1" hidden="1" x14ac:dyDescent="0.25">
      <c r="L31891"/>
    </row>
    <row r="31892" spans="12:12" s="26" customFormat="1" hidden="1" x14ac:dyDescent="0.25">
      <c r="L31892"/>
    </row>
    <row r="31893" spans="12:12" s="26" customFormat="1" hidden="1" x14ac:dyDescent="0.25">
      <c r="L31893"/>
    </row>
    <row r="31894" spans="12:12" s="26" customFormat="1" hidden="1" x14ac:dyDescent="0.25">
      <c r="L31894"/>
    </row>
    <row r="31895" spans="12:12" s="26" customFormat="1" hidden="1" x14ac:dyDescent="0.25">
      <c r="L31895"/>
    </row>
    <row r="31896" spans="12:12" s="26" customFormat="1" hidden="1" x14ac:dyDescent="0.25">
      <c r="L31896"/>
    </row>
    <row r="31897" spans="12:12" s="26" customFormat="1" hidden="1" x14ac:dyDescent="0.25">
      <c r="L31897"/>
    </row>
    <row r="31898" spans="12:12" s="26" customFormat="1" hidden="1" x14ac:dyDescent="0.25">
      <c r="L31898"/>
    </row>
    <row r="31899" spans="12:12" s="26" customFormat="1" hidden="1" x14ac:dyDescent="0.25">
      <c r="L31899"/>
    </row>
    <row r="31900" spans="12:12" s="26" customFormat="1" hidden="1" x14ac:dyDescent="0.25">
      <c r="L31900"/>
    </row>
    <row r="31901" spans="12:12" s="26" customFormat="1" hidden="1" x14ac:dyDescent="0.25">
      <c r="L31901"/>
    </row>
    <row r="31902" spans="12:12" s="26" customFormat="1" hidden="1" x14ac:dyDescent="0.25">
      <c r="L31902"/>
    </row>
    <row r="31903" spans="12:12" s="26" customFormat="1" hidden="1" x14ac:dyDescent="0.25">
      <c r="L31903"/>
    </row>
    <row r="31904" spans="12:12" s="26" customFormat="1" hidden="1" x14ac:dyDescent="0.25">
      <c r="L31904"/>
    </row>
    <row r="31905" spans="12:12" s="26" customFormat="1" hidden="1" x14ac:dyDescent="0.25">
      <c r="L31905"/>
    </row>
    <row r="31906" spans="12:12" s="26" customFormat="1" hidden="1" x14ac:dyDescent="0.25">
      <c r="L31906"/>
    </row>
    <row r="31907" spans="12:12" s="26" customFormat="1" hidden="1" x14ac:dyDescent="0.25">
      <c r="L31907"/>
    </row>
    <row r="31908" spans="12:12" s="26" customFormat="1" hidden="1" x14ac:dyDescent="0.25">
      <c r="L31908"/>
    </row>
    <row r="31909" spans="12:12" s="26" customFormat="1" hidden="1" x14ac:dyDescent="0.25">
      <c r="L31909"/>
    </row>
    <row r="31910" spans="12:12" s="26" customFormat="1" hidden="1" x14ac:dyDescent="0.25">
      <c r="L31910"/>
    </row>
    <row r="31911" spans="12:12" s="26" customFormat="1" hidden="1" x14ac:dyDescent="0.25">
      <c r="L31911"/>
    </row>
    <row r="31912" spans="12:12" s="26" customFormat="1" hidden="1" x14ac:dyDescent="0.25">
      <c r="L31912"/>
    </row>
    <row r="31913" spans="12:12" s="26" customFormat="1" hidden="1" x14ac:dyDescent="0.25">
      <c r="L31913"/>
    </row>
    <row r="31914" spans="12:12" s="26" customFormat="1" hidden="1" x14ac:dyDescent="0.25">
      <c r="L31914"/>
    </row>
    <row r="31915" spans="12:12" s="26" customFormat="1" hidden="1" x14ac:dyDescent="0.25">
      <c r="L31915"/>
    </row>
    <row r="31916" spans="12:12" s="26" customFormat="1" hidden="1" x14ac:dyDescent="0.25">
      <c r="L31916"/>
    </row>
    <row r="31917" spans="12:12" s="26" customFormat="1" hidden="1" x14ac:dyDescent="0.25">
      <c r="L31917"/>
    </row>
    <row r="31918" spans="12:12" s="26" customFormat="1" hidden="1" x14ac:dyDescent="0.25">
      <c r="L31918"/>
    </row>
    <row r="31919" spans="12:12" s="26" customFormat="1" hidden="1" x14ac:dyDescent="0.25">
      <c r="L31919"/>
    </row>
    <row r="31920" spans="12:12" s="26" customFormat="1" hidden="1" x14ac:dyDescent="0.25">
      <c r="L31920"/>
    </row>
    <row r="31921" spans="12:12" s="26" customFormat="1" hidden="1" x14ac:dyDescent="0.25">
      <c r="L31921"/>
    </row>
    <row r="31922" spans="12:12" s="26" customFormat="1" hidden="1" x14ac:dyDescent="0.25">
      <c r="L31922"/>
    </row>
    <row r="31923" spans="12:12" s="26" customFormat="1" hidden="1" x14ac:dyDescent="0.25">
      <c r="L31923"/>
    </row>
    <row r="31924" spans="12:12" s="26" customFormat="1" hidden="1" x14ac:dyDescent="0.25">
      <c r="L31924"/>
    </row>
    <row r="31925" spans="12:12" s="26" customFormat="1" hidden="1" x14ac:dyDescent="0.25">
      <c r="L31925"/>
    </row>
    <row r="31926" spans="12:12" s="26" customFormat="1" hidden="1" x14ac:dyDescent="0.25">
      <c r="L31926"/>
    </row>
    <row r="31927" spans="12:12" s="26" customFormat="1" hidden="1" x14ac:dyDescent="0.25">
      <c r="L31927"/>
    </row>
    <row r="31928" spans="12:12" s="26" customFormat="1" hidden="1" x14ac:dyDescent="0.25">
      <c r="L31928"/>
    </row>
    <row r="31929" spans="12:12" s="26" customFormat="1" hidden="1" x14ac:dyDescent="0.25">
      <c r="L31929"/>
    </row>
    <row r="31930" spans="12:12" s="26" customFormat="1" hidden="1" x14ac:dyDescent="0.25">
      <c r="L31930"/>
    </row>
    <row r="31931" spans="12:12" s="26" customFormat="1" hidden="1" x14ac:dyDescent="0.25">
      <c r="L31931"/>
    </row>
    <row r="31932" spans="12:12" s="26" customFormat="1" hidden="1" x14ac:dyDescent="0.25">
      <c r="L31932"/>
    </row>
    <row r="31933" spans="12:12" s="26" customFormat="1" hidden="1" x14ac:dyDescent="0.25">
      <c r="L31933"/>
    </row>
    <row r="31934" spans="12:12" s="26" customFormat="1" hidden="1" x14ac:dyDescent="0.25">
      <c r="L31934"/>
    </row>
    <row r="31935" spans="12:12" s="26" customFormat="1" hidden="1" x14ac:dyDescent="0.25">
      <c r="L31935"/>
    </row>
    <row r="31936" spans="12:12" s="26" customFormat="1" hidden="1" x14ac:dyDescent="0.25">
      <c r="L31936"/>
    </row>
    <row r="31937" spans="12:12" s="26" customFormat="1" hidden="1" x14ac:dyDescent="0.25">
      <c r="L31937"/>
    </row>
    <row r="31938" spans="12:12" s="26" customFormat="1" hidden="1" x14ac:dyDescent="0.25">
      <c r="L31938"/>
    </row>
    <row r="31939" spans="12:12" s="26" customFormat="1" hidden="1" x14ac:dyDescent="0.25">
      <c r="L31939"/>
    </row>
    <row r="31940" spans="12:12" s="26" customFormat="1" hidden="1" x14ac:dyDescent="0.25">
      <c r="L31940"/>
    </row>
    <row r="31941" spans="12:12" s="26" customFormat="1" hidden="1" x14ac:dyDescent="0.25">
      <c r="L31941"/>
    </row>
    <row r="31942" spans="12:12" s="26" customFormat="1" hidden="1" x14ac:dyDescent="0.25">
      <c r="L31942"/>
    </row>
    <row r="31943" spans="12:12" s="26" customFormat="1" hidden="1" x14ac:dyDescent="0.25">
      <c r="L31943"/>
    </row>
    <row r="31944" spans="12:12" s="26" customFormat="1" hidden="1" x14ac:dyDescent="0.25">
      <c r="L31944"/>
    </row>
    <row r="31945" spans="12:12" s="26" customFormat="1" hidden="1" x14ac:dyDescent="0.25">
      <c r="L31945"/>
    </row>
    <row r="31946" spans="12:12" s="26" customFormat="1" hidden="1" x14ac:dyDescent="0.25">
      <c r="L31946"/>
    </row>
    <row r="31947" spans="12:12" s="26" customFormat="1" hidden="1" x14ac:dyDescent="0.25">
      <c r="L31947"/>
    </row>
    <row r="31948" spans="12:12" s="26" customFormat="1" hidden="1" x14ac:dyDescent="0.25">
      <c r="L31948"/>
    </row>
    <row r="31949" spans="12:12" s="26" customFormat="1" hidden="1" x14ac:dyDescent="0.25">
      <c r="L31949"/>
    </row>
    <row r="31950" spans="12:12" s="26" customFormat="1" hidden="1" x14ac:dyDescent="0.25">
      <c r="L31950"/>
    </row>
    <row r="31951" spans="12:12" s="26" customFormat="1" hidden="1" x14ac:dyDescent="0.25">
      <c r="L31951"/>
    </row>
    <row r="31952" spans="12:12" s="26" customFormat="1" hidden="1" x14ac:dyDescent="0.25">
      <c r="L31952"/>
    </row>
    <row r="31953" spans="12:12" s="26" customFormat="1" hidden="1" x14ac:dyDescent="0.25">
      <c r="L31953"/>
    </row>
    <row r="31954" spans="12:12" s="26" customFormat="1" hidden="1" x14ac:dyDescent="0.25">
      <c r="L31954"/>
    </row>
    <row r="31955" spans="12:12" s="26" customFormat="1" hidden="1" x14ac:dyDescent="0.25">
      <c r="L31955"/>
    </row>
    <row r="31956" spans="12:12" s="26" customFormat="1" hidden="1" x14ac:dyDescent="0.25">
      <c r="L31956"/>
    </row>
    <row r="31957" spans="12:12" s="26" customFormat="1" hidden="1" x14ac:dyDescent="0.25">
      <c r="L31957"/>
    </row>
    <row r="31958" spans="12:12" s="26" customFormat="1" hidden="1" x14ac:dyDescent="0.25">
      <c r="L31958"/>
    </row>
    <row r="31959" spans="12:12" s="26" customFormat="1" hidden="1" x14ac:dyDescent="0.25">
      <c r="L31959"/>
    </row>
    <row r="31960" spans="12:12" s="26" customFormat="1" hidden="1" x14ac:dyDescent="0.25">
      <c r="L31960"/>
    </row>
    <row r="31961" spans="12:12" s="26" customFormat="1" hidden="1" x14ac:dyDescent="0.25">
      <c r="L31961"/>
    </row>
    <row r="31962" spans="12:12" s="26" customFormat="1" hidden="1" x14ac:dyDescent="0.25">
      <c r="L31962"/>
    </row>
    <row r="31963" spans="12:12" s="26" customFormat="1" hidden="1" x14ac:dyDescent="0.25">
      <c r="L31963"/>
    </row>
    <row r="31964" spans="12:12" s="26" customFormat="1" hidden="1" x14ac:dyDescent="0.25">
      <c r="L31964"/>
    </row>
    <row r="31965" spans="12:12" s="26" customFormat="1" hidden="1" x14ac:dyDescent="0.25">
      <c r="L31965"/>
    </row>
    <row r="31966" spans="12:12" s="26" customFormat="1" hidden="1" x14ac:dyDescent="0.25">
      <c r="L31966"/>
    </row>
    <row r="31967" spans="12:12" s="26" customFormat="1" hidden="1" x14ac:dyDescent="0.25">
      <c r="L31967"/>
    </row>
    <row r="31968" spans="12:12" s="26" customFormat="1" hidden="1" x14ac:dyDescent="0.25">
      <c r="L31968"/>
    </row>
    <row r="31969" spans="12:12" s="26" customFormat="1" hidden="1" x14ac:dyDescent="0.25">
      <c r="L31969"/>
    </row>
    <row r="31970" spans="12:12" s="26" customFormat="1" hidden="1" x14ac:dyDescent="0.25">
      <c r="L31970"/>
    </row>
    <row r="31971" spans="12:12" s="26" customFormat="1" hidden="1" x14ac:dyDescent="0.25">
      <c r="L31971"/>
    </row>
    <row r="31972" spans="12:12" s="26" customFormat="1" hidden="1" x14ac:dyDescent="0.25">
      <c r="L31972"/>
    </row>
    <row r="31973" spans="12:12" s="26" customFormat="1" hidden="1" x14ac:dyDescent="0.25">
      <c r="L31973"/>
    </row>
    <row r="31974" spans="12:12" s="26" customFormat="1" hidden="1" x14ac:dyDescent="0.25">
      <c r="L31974"/>
    </row>
    <row r="31975" spans="12:12" s="26" customFormat="1" hidden="1" x14ac:dyDescent="0.25">
      <c r="L31975"/>
    </row>
    <row r="31976" spans="12:12" s="26" customFormat="1" hidden="1" x14ac:dyDescent="0.25">
      <c r="L31976"/>
    </row>
    <row r="31977" spans="12:12" s="26" customFormat="1" hidden="1" x14ac:dyDescent="0.25">
      <c r="L31977"/>
    </row>
    <row r="31978" spans="12:12" s="26" customFormat="1" hidden="1" x14ac:dyDescent="0.25">
      <c r="L31978"/>
    </row>
    <row r="31979" spans="12:12" s="26" customFormat="1" hidden="1" x14ac:dyDescent="0.25">
      <c r="L31979"/>
    </row>
    <row r="31980" spans="12:12" s="26" customFormat="1" hidden="1" x14ac:dyDescent="0.25">
      <c r="L31980"/>
    </row>
    <row r="31981" spans="12:12" s="26" customFormat="1" hidden="1" x14ac:dyDescent="0.25">
      <c r="L31981"/>
    </row>
    <row r="31982" spans="12:12" s="26" customFormat="1" hidden="1" x14ac:dyDescent="0.25">
      <c r="L31982"/>
    </row>
    <row r="31983" spans="12:12" s="26" customFormat="1" hidden="1" x14ac:dyDescent="0.25">
      <c r="L31983"/>
    </row>
    <row r="31984" spans="12:12" s="26" customFormat="1" hidden="1" x14ac:dyDescent="0.25">
      <c r="L31984"/>
    </row>
    <row r="31985" spans="12:12" s="26" customFormat="1" hidden="1" x14ac:dyDescent="0.25">
      <c r="L31985"/>
    </row>
    <row r="31986" spans="12:12" s="26" customFormat="1" hidden="1" x14ac:dyDescent="0.25">
      <c r="L31986"/>
    </row>
    <row r="31987" spans="12:12" s="26" customFormat="1" hidden="1" x14ac:dyDescent="0.25">
      <c r="L31987"/>
    </row>
    <row r="31988" spans="12:12" s="26" customFormat="1" hidden="1" x14ac:dyDescent="0.25">
      <c r="L31988"/>
    </row>
    <row r="31989" spans="12:12" s="26" customFormat="1" hidden="1" x14ac:dyDescent="0.25">
      <c r="L31989"/>
    </row>
    <row r="31990" spans="12:12" s="26" customFormat="1" hidden="1" x14ac:dyDescent="0.25">
      <c r="L31990"/>
    </row>
    <row r="31991" spans="12:12" s="26" customFormat="1" hidden="1" x14ac:dyDescent="0.25">
      <c r="L31991"/>
    </row>
    <row r="31992" spans="12:12" s="26" customFormat="1" hidden="1" x14ac:dyDescent="0.25">
      <c r="L31992"/>
    </row>
    <row r="31993" spans="12:12" s="26" customFormat="1" hidden="1" x14ac:dyDescent="0.25">
      <c r="L31993"/>
    </row>
    <row r="31994" spans="12:12" s="26" customFormat="1" hidden="1" x14ac:dyDescent="0.25">
      <c r="L31994"/>
    </row>
    <row r="31995" spans="12:12" s="26" customFormat="1" hidden="1" x14ac:dyDescent="0.25">
      <c r="L31995"/>
    </row>
    <row r="31996" spans="12:12" s="26" customFormat="1" hidden="1" x14ac:dyDescent="0.25">
      <c r="L31996"/>
    </row>
    <row r="31997" spans="12:12" s="26" customFormat="1" hidden="1" x14ac:dyDescent="0.25">
      <c r="L31997"/>
    </row>
    <row r="31998" spans="12:12" s="26" customFormat="1" hidden="1" x14ac:dyDescent="0.25">
      <c r="L31998"/>
    </row>
    <row r="31999" spans="12:12" s="26" customFormat="1" hidden="1" x14ac:dyDescent="0.25">
      <c r="L31999"/>
    </row>
    <row r="32000" spans="12:12" s="26" customFormat="1" hidden="1" x14ac:dyDescent="0.25">
      <c r="L32000"/>
    </row>
    <row r="32001" spans="12:12" s="26" customFormat="1" hidden="1" x14ac:dyDescent="0.25">
      <c r="L32001"/>
    </row>
    <row r="32002" spans="12:12" s="26" customFormat="1" hidden="1" x14ac:dyDescent="0.25">
      <c r="L32002"/>
    </row>
    <row r="32003" spans="12:12" s="26" customFormat="1" hidden="1" x14ac:dyDescent="0.25">
      <c r="L32003"/>
    </row>
    <row r="32004" spans="12:12" s="26" customFormat="1" hidden="1" x14ac:dyDescent="0.25">
      <c r="L32004"/>
    </row>
    <row r="32005" spans="12:12" s="26" customFormat="1" hidden="1" x14ac:dyDescent="0.25">
      <c r="L32005"/>
    </row>
    <row r="32006" spans="12:12" s="26" customFormat="1" hidden="1" x14ac:dyDescent="0.25">
      <c r="L32006"/>
    </row>
    <row r="32007" spans="12:12" s="26" customFormat="1" hidden="1" x14ac:dyDescent="0.25">
      <c r="L32007"/>
    </row>
    <row r="32008" spans="12:12" s="26" customFormat="1" hidden="1" x14ac:dyDescent="0.25">
      <c r="L32008"/>
    </row>
    <row r="32009" spans="12:12" s="26" customFormat="1" hidden="1" x14ac:dyDescent="0.25">
      <c r="L32009"/>
    </row>
    <row r="32010" spans="12:12" s="26" customFormat="1" hidden="1" x14ac:dyDescent="0.25">
      <c r="L32010"/>
    </row>
    <row r="32011" spans="12:12" s="26" customFormat="1" hidden="1" x14ac:dyDescent="0.25">
      <c r="L32011"/>
    </row>
    <row r="32012" spans="12:12" s="26" customFormat="1" hidden="1" x14ac:dyDescent="0.25">
      <c r="L32012"/>
    </row>
    <row r="32013" spans="12:12" s="26" customFormat="1" hidden="1" x14ac:dyDescent="0.25">
      <c r="L32013"/>
    </row>
    <row r="32014" spans="12:12" s="26" customFormat="1" hidden="1" x14ac:dyDescent="0.25">
      <c r="L32014"/>
    </row>
    <row r="32015" spans="12:12" s="26" customFormat="1" hidden="1" x14ac:dyDescent="0.25">
      <c r="L32015"/>
    </row>
    <row r="32016" spans="12:12" s="26" customFormat="1" hidden="1" x14ac:dyDescent="0.25">
      <c r="L32016"/>
    </row>
    <row r="32017" spans="12:12" s="26" customFormat="1" hidden="1" x14ac:dyDescent="0.25">
      <c r="L32017"/>
    </row>
    <row r="32018" spans="12:12" s="26" customFormat="1" hidden="1" x14ac:dyDescent="0.25">
      <c r="L32018"/>
    </row>
    <row r="32019" spans="12:12" s="26" customFormat="1" hidden="1" x14ac:dyDescent="0.25">
      <c r="L32019"/>
    </row>
    <row r="32020" spans="12:12" s="26" customFormat="1" hidden="1" x14ac:dyDescent="0.25">
      <c r="L32020"/>
    </row>
    <row r="32021" spans="12:12" s="26" customFormat="1" hidden="1" x14ac:dyDescent="0.25">
      <c r="L32021"/>
    </row>
    <row r="32022" spans="12:12" s="26" customFormat="1" hidden="1" x14ac:dyDescent="0.25">
      <c r="L32022"/>
    </row>
    <row r="32023" spans="12:12" s="26" customFormat="1" hidden="1" x14ac:dyDescent="0.25">
      <c r="L32023"/>
    </row>
    <row r="32024" spans="12:12" s="26" customFormat="1" hidden="1" x14ac:dyDescent="0.25">
      <c r="L32024"/>
    </row>
    <row r="32025" spans="12:12" s="26" customFormat="1" hidden="1" x14ac:dyDescent="0.25">
      <c r="L32025"/>
    </row>
    <row r="32026" spans="12:12" s="26" customFormat="1" hidden="1" x14ac:dyDescent="0.25">
      <c r="L32026"/>
    </row>
    <row r="32027" spans="12:12" s="26" customFormat="1" hidden="1" x14ac:dyDescent="0.25">
      <c r="L32027"/>
    </row>
    <row r="32028" spans="12:12" s="26" customFormat="1" hidden="1" x14ac:dyDescent="0.25">
      <c r="L32028"/>
    </row>
    <row r="32029" spans="12:12" s="26" customFormat="1" hidden="1" x14ac:dyDescent="0.25">
      <c r="L32029"/>
    </row>
    <row r="32030" spans="12:12" s="26" customFormat="1" hidden="1" x14ac:dyDescent="0.25">
      <c r="L32030"/>
    </row>
    <row r="32031" spans="12:12" s="26" customFormat="1" hidden="1" x14ac:dyDescent="0.25">
      <c r="L32031"/>
    </row>
    <row r="32032" spans="12:12" s="26" customFormat="1" hidden="1" x14ac:dyDescent="0.25">
      <c r="L32032"/>
    </row>
    <row r="32033" spans="12:12" s="26" customFormat="1" hidden="1" x14ac:dyDescent="0.25">
      <c r="L32033"/>
    </row>
    <row r="32034" spans="12:12" s="26" customFormat="1" hidden="1" x14ac:dyDescent="0.25">
      <c r="L32034"/>
    </row>
    <row r="32035" spans="12:12" s="26" customFormat="1" hidden="1" x14ac:dyDescent="0.25">
      <c r="L32035"/>
    </row>
    <row r="32036" spans="12:12" s="26" customFormat="1" hidden="1" x14ac:dyDescent="0.25">
      <c r="L32036"/>
    </row>
    <row r="32037" spans="12:12" s="26" customFormat="1" hidden="1" x14ac:dyDescent="0.25">
      <c r="L32037"/>
    </row>
    <row r="32038" spans="12:12" s="26" customFormat="1" hidden="1" x14ac:dyDescent="0.25">
      <c r="L32038"/>
    </row>
    <row r="32039" spans="12:12" s="26" customFormat="1" hidden="1" x14ac:dyDescent="0.25">
      <c r="L32039"/>
    </row>
    <row r="32040" spans="12:12" s="26" customFormat="1" hidden="1" x14ac:dyDescent="0.25">
      <c r="L32040"/>
    </row>
    <row r="32041" spans="12:12" s="26" customFormat="1" hidden="1" x14ac:dyDescent="0.25">
      <c r="L32041"/>
    </row>
    <row r="32042" spans="12:12" s="26" customFormat="1" hidden="1" x14ac:dyDescent="0.25">
      <c r="L32042"/>
    </row>
    <row r="32043" spans="12:12" s="26" customFormat="1" hidden="1" x14ac:dyDescent="0.25">
      <c r="L32043"/>
    </row>
    <row r="32044" spans="12:12" s="26" customFormat="1" hidden="1" x14ac:dyDescent="0.25">
      <c r="L32044"/>
    </row>
    <row r="32045" spans="12:12" s="26" customFormat="1" hidden="1" x14ac:dyDescent="0.25">
      <c r="L32045"/>
    </row>
    <row r="32046" spans="12:12" s="26" customFormat="1" hidden="1" x14ac:dyDescent="0.25">
      <c r="L32046"/>
    </row>
    <row r="32047" spans="12:12" s="26" customFormat="1" hidden="1" x14ac:dyDescent="0.25">
      <c r="L32047"/>
    </row>
    <row r="32048" spans="12:12" s="26" customFormat="1" hidden="1" x14ac:dyDescent="0.25">
      <c r="L32048"/>
    </row>
    <row r="32049" spans="12:12" s="26" customFormat="1" hidden="1" x14ac:dyDescent="0.25">
      <c r="L32049"/>
    </row>
    <row r="32050" spans="12:12" s="26" customFormat="1" hidden="1" x14ac:dyDescent="0.25">
      <c r="L32050"/>
    </row>
    <row r="32051" spans="12:12" s="26" customFormat="1" hidden="1" x14ac:dyDescent="0.25">
      <c r="L32051"/>
    </row>
    <row r="32052" spans="12:12" s="26" customFormat="1" hidden="1" x14ac:dyDescent="0.25">
      <c r="L32052"/>
    </row>
    <row r="32053" spans="12:12" s="26" customFormat="1" hidden="1" x14ac:dyDescent="0.25">
      <c r="L32053"/>
    </row>
    <row r="32054" spans="12:12" s="26" customFormat="1" hidden="1" x14ac:dyDescent="0.25">
      <c r="L32054"/>
    </row>
    <row r="32055" spans="12:12" s="26" customFormat="1" hidden="1" x14ac:dyDescent="0.25">
      <c r="L32055"/>
    </row>
    <row r="32056" spans="12:12" s="26" customFormat="1" hidden="1" x14ac:dyDescent="0.25">
      <c r="L32056"/>
    </row>
    <row r="32057" spans="12:12" s="26" customFormat="1" hidden="1" x14ac:dyDescent="0.25">
      <c r="L32057"/>
    </row>
    <row r="32058" spans="12:12" s="26" customFormat="1" hidden="1" x14ac:dyDescent="0.25">
      <c r="L32058"/>
    </row>
    <row r="32059" spans="12:12" s="26" customFormat="1" hidden="1" x14ac:dyDescent="0.25">
      <c r="L32059"/>
    </row>
    <row r="32060" spans="12:12" s="26" customFormat="1" hidden="1" x14ac:dyDescent="0.25">
      <c r="L32060"/>
    </row>
    <row r="32061" spans="12:12" s="26" customFormat="1" hidden="1" x14ac:dyDescent="0.25">
      <c r="L32061"/>
    </row>
    <row r="32062" spans="12:12" s="26" customFormat="1" hidden="1" x14ac:dyDescent="0.25">
      <c r="L32062"/>
    </row>
    <row r="32063" spans="12:12" s="26" customFormat="1" hidden="1" x14ac:dyDescent="0.25">
      <c r="L32063"/>
    </row>
    <row r="32064" spans="12:12" s="26" customFormat="1" hidden="1" x14ac:dyDescent="0.25">
      <c r="L32064"/>
    </row>
    <row r="32065" spans="12:12" s="26" customFormat="1" hidden="1" x14ac:dyDescent="0.25">
      <c r="L32065"/>
    </row>
    <row r="32066" spans="12:12" s="26" customFormat="1" hidden="1" x14ac:dyDescent="0.25">
      <c r="L32066"/>
    </row>
    <row r="32067" spans="12:12" s="26" customFormat="1" hidden="1" x14ac:dyDescent="0.25">
      <c r="L32067"/>
    </row>
    <row r="32068" spans="12:12" s="26" customFormat="1" hidden="1" x14ac:dyDescent="0.25">
      <c r="L32068"/>
    </row>
    <row r="32069" spans="12:12" s="26" customFormat="1" hidden="1" x14ac:dyDescent="0.25">
      <c r="L32069"/>
    </row>
    <row r="32070" spans="12:12" s="26" customFormat="1" hidden="1" x14ac:dyDescent="0.25">
      <c r="L32070"/>
    </row>
    <row r="32071" spans="12:12" s="26" customFormat="1" hidden="1" x14ac:dyDescent="0.25">
      <c r="L32071"/>
    </row>
    <row r="32072" spans="12:12" s="26" customFormat="1" hidden="1" x14ac:dyDescent="0.25">
      <c r="L32072"/>
    </row>
    <row r="32073" spans="12:12" s="26" customFormat="1" hidden="1" x14ac:dyDescent="0.25">
      <c r="L32073"/>
    </row>
    <row r="32074" spans="12:12" s="26" customFormat="1" hidden="1" x14ac:dyDescent="0.25">
      <c r="L32074"/>
    </row>
    <row r="32075" spans="12:12" s="26" customFormat="1" hidden="1" x14ac:dyDescent="0.25">
      <c r="L32075"/>
    </row>
    <row r="32076" spans="12:12" s="26" customFormat="1" hidden="1" x14ac:dyDescent="0.25">
      <c r="L32076"/>
    </row>
    <row r="32077" spans="12:12" s="26" customFormat="1" hidden="1" x14ac:dyDescent="0.25">
      <c r="L32077"/>
    </row>
    <row r="32078" spans="12:12" s="26" customFormat="1" hidden="1" x14ac:dyDescent="0.25">
      <c r="L32078"/>
    </row>
    <row r="32079" spans="12:12" s="26" customFormat="1" hidden="1" x14ac:dyDescent="0.25">
      <c r="L32079"/>
    </row>
    <row r="32080" spans="12:12" s="26" customFormat="1" hidden="1" x14ac:dyDescent="0.25">
      <c r="L32080"/>
    </row>
    <row r="32081" spans="12:12" s="26" customFormat="1" hidden="1" x14ac:dyDescent="0.25">
      <c r="L32081"/>
    </row>
    <row r="32082" spans="12:12" s="26" customFormat="1" hidden="1" x14ac:dyDescent="0.25">
      <c r="L32082"/>
    </row>
    <row r="32083" spans="12:12" s="26" customFormat="1" hidden="1" x14ac:dyDescent="0.25">
      <c r="L32083"/>
    </row>
    <row r="32084" spans="12:12" s="26" customFormat="1" hidden="1" x14ac:dyDescent="0.25">
      <c r="L32084"/>
    </row>
    <row r="32085" spans="12:12" s="26" customFormat="1" hidden="1" x14ac:dyDescent="0.25">
      <c r="L32085"/>
    </row>
    <row r="32086" spans="12:12" s="26" customFormat="1" hidden="1" x14ac:dyDescent="0.25">
      <c r="L32086"/>
    </row>
    <row r="32087" spans="12:12" s="26" customFormat="1" hidden="1" x14ac:dyDescent="0.25">
      <c r="L32087"/>
    </row>
    <row r="32088" spans="12:12" s="26" customFormat="1" hidden="1" x14ac:dyDescent="0.25">
      <c r="L32088"/>
    </row>
    <row r="32089" spans="12:12" s="26" customFormat="1" hidden="1" x14ac:dyDescent="0.25">
      <c r="L32089"/>
    </row>
    <row r="32090" spans="12:12" s="26" customFormat="1" hidden="1" x14ac:dyDescent="0.25">
      <c r="L32090"/>
    </row>
    <row r="32091" spans="12:12" s="26" customFormat="1" hidden="1" x14ac:dyDescent="0.25">
      <c r="L32091"/>
    </row>
    <row r="32092" spans="12:12" s="26" customFormat="1" hidden="1" x14ac:dyDescent="0.25">
      <c r="L32092"/>
    </row>
    <row r="32093" spans="12:12" s="26" customFormat="1" hidden="1" x14ac:dyDescent="0.25">
      <c r="L32093"/>
    </row>
    <row r="32094" spans="12:12" s="26" customFormat="1" hidden="1" x14ac:dyDescent="0.25">
      <c r="L32094"/>
    </row>
    <row r="32095" spans="12:12" s="26" customFormat="1" hidden="1" x14ac:dyDescent="0.25">
      <c r="L32095"/>
    </row>
    <row r="32096" spans="12:12" s="26" customFormat="1" hidden="1" x14ac:dyDescent="0.25">
      <c r="L32096"/>
    </row>
    <row r="32097" spans="12:12" s="26" customFormat="1" hidden="1" x14ac:dyDescent="0.25">
      <c r="L32097"/>
    </row>
    <row r="32098" spans="12:12" s="26" customFormat="1" hidden="1" x14ac:dyDescent="0.25">
      <c r="L32098"/>
    </row>
    <row r="32099" spans="12:12" s="26" customFormat="1" hidden="1" x14ac:dyDescent="0.25">
      <c r="L32099"/>
    </row>
    <row r="32100" spans="12:12" s="26" customFormat="1" hidden="1" x14ac:dyDescent="0.25">
      <c r="L32100"/>
    </row>
    <row r="32101" spans="12:12" s="26" customFormat="1" hidden="1" x14ac:dyDescent="0.25">
      <c r="L32101"/>
    </row>
    <row r="32102" spans="12:12" s="26" customFormat="1" hidden="1" x14ac:dyDescent="0.25">
      <c r="L32102"/>
    </row>
    <row r="32103" spans="12:12" s="26" customFormat="1" hidden="1" x14ac:dyDescent="0.25">
      <c r="L32103"/>
    </row>
    <row r="32104" spans="12:12" s="26" customFormat="1" hidden="1" x14ac:dyDescent="0.25">
      <c r="L32104"/>
    </row>
    <row r="32105" spans="12:12" s="26" customFormat="1" hidden="1" x14ac:dyDescent="0.25">
      <c r="L32105"/>
    </row>
    <row r="32106" spans="12:12" s="26" customFormat="1" hidden="1" x14ac:dyDescent="0.25">
      <c r="L32106"/>
    </row>
    <row r="32107" spans="12:12" s="26" customFormat="1" hidden="1" x14ac:dyDescent="0.25">
      <c r="L32107"/>
    </row>
    <row r="32108" spans="12:12" s="26" customFormat="1" hidden="1" x14ac:dyDescent="0.25">
      <c r="L32108"/>
    </row>
    <row r="32109" spans="12:12" s="26" customFormat="1" hidden="1" x14ac:dyDescent="0.25">
      <c r="L32109"/>
    </row>
    <row r="32110" spans="12:12" s="26" customFormat="1" hidden="1" x14ac:dyDescent="0.25">
      <c r="L32110"/>
    </row>
    <row r="32111" spans="12:12" s="26" customFormat="1" hidden="1" x14ac:dyDescent="0.25">
      <c r="L32111"/>
    </row>
    <row r="32112" spans="12:12" s="26" customFormat="1" hidden="1" x14ac:dyDescent="0.25">
      <c r="L32112"/>
    </row>
    <row r="32113" spans="12:12" s="26" customFormat="1" hidden="1" x14ac:dyDescent="0.25">
      <c r="L32113"/>
    </row>
    <row r="32114" spans="12:12" s="26" customFormat="1" hidden="1" x14ac:dyDescent="0.25">
      <c r="L32114"/>
    </row>
    <row r="32115" spans="12:12" s="26" customFormat="1" hidden="1" x14ac:dyDescent="0.25">
      <c r="L32115"/>
    </row>
    <row r="32116" spans="12:12" s="26" customFormat="1" hidden="1" x14ac:dyDescent="0.25">
      <c r="L32116"/>
    </row>
    <row r="32117" spans="12:12" s="26" customFormat="1" hidden="1" x14ac:dyDescent="0.25">
      <c r="L32117"/>
    </row>
    <row r="32118" spans="12:12" s="26" customFormat="1" hidden="1" x14ac:dyDescent="0.25">
      <c r="L32118"/>
    </row>
    <row r="32119" spans="12:12" s="26" customFormat="1" hidden="1" x14ac:dyDescent="0.25">
      <c r="L32119"/>
    </row>
    <row r="32120" spans="12:12" s="26" customFormat="1" hidden="1" x14ac:dyDescent="0.25">
      <c r="L32120"/>
    </row>
    <row r="32121" spans="12:12" s="26" customFormat="1" hidden="1" x14ac:dyDescent="0.25">
      <c r="L32121"/>
    </row>
    <row r="32122" spans="12:12" s="26" customFormat="1" hidden="1" x14ac:dyDescent="0.25">
      <c r="L32122"/>
    </row>
    <row r="32123" spans="12:12" s="26" customFormat="1" hidden="1" x14ac:dyDescent="0.25">
      <c r="L32123"/>
    </row>
    <row r="32124" spans="12:12" s="26" customFormat="1" hidden="1" x14ac:dyDescent="0.25">
      <c r="L32124"/>
    </row>
    <row r="32125" spans="12:12" s="26" customFormat="1" hidden="1" x14ac:dyDescent="0.25">
      <c r="L32125"/>
    </row>
    <row r="32126" spans="12:12" s="26" customFormat="1" hidden="1" x14ac:dyDescent="0.25">
      <c r="L32126"/>
    </row>
    <row r="32127" spans="12:12" s="26" customFormat="1" hidden="1" x14ac:dyDescent="0.25">
      <c r="L32127"/>
    </row>
    <row r="32128" spans="12:12" s="26" customFormat="1" hidden="1" x14ac:dyDescent="0.25">
      <c r="L32128"/>
    </row>
    <row r="32129" spans="12:12" s="26" customFormat="1" hidden="1" x14ac:dyDescent="0.25">
      <c r="L32129"/>
    </row>
    <row r="32130" spans="12:12" s="26" customFormat="1" hidden="1" x14ac:dyDescent="0.25">
      <c r="L32130"/>
    </row>
    <row r="32131" spans="12:12" s="26" customFormat="1" hidden="1" x14ac:dyDescent="0.25">
      <c r="L32131"/>
    </row>
    <row r="32132" spans="12:12" s="26" customFormat="1" hidden="1" x14ac:dyDescent="0.25">
      <c r="L32132"/>
    </row>
    <row r="32133" spans="12:12" s="26" customFormat="1" hidden="1" x14ac:dyDescent="0.25">
      <c r="L32133"/>
    </row>
    <row r="32134" spans="12:12" s="26" customFormat="1" hidden="1" x14ac:dyDescent="0.25">
      <c r="L32134"/>
    </row>
    <row r="32135" spans="12:12" s="26" customFormat="1" hidden="1" x14ac:dyDescent="0.25">
      <c r="L32135"/>
    </row>
    <row r="32136" spans="12:12" s="26" customFormat="1" hidden="1" x14ac:dyDescent="0.25">
      <c r="L32136"/>
    </row>
    <row r="32137" spans="12:12" s="26" customFormat="1" hidden="1" x14ac:dyDescent="0.25">
      <c r="L32137"/>
    </row>
    <row r="32138" spans="12:12" s="26" customFormat="1" hidden="1" x14ac:dyDescent="0.25">
      <c r="L32138"/>
    </row>
    <row r="32139" spans="12:12" s="26" customFormat="1" hidden="1" x14ac:dyDescent="0.25">
      <c r="L32139"/>
    </row>
    <row r="32140" spans="12:12" s="26" customFormat="1" hidden="1" x14ac:dyDescent="0.25">
      <c r="L32140"/>
    </row>
    <row r="32141" spans="12:12" s="26" customFormat="1" hidden="1" x14ac:dyDescent="0.25">
      <c r="L32141"/>
    </row>
    <row r="32142" spans="12:12" s="26" customFormat="1" hidden="1" x14ac:dyDescent="0.25">
      <c r="L32142"/>
    </row>
    <row r="32143" spans="12:12" s="26" customFormat="1" hidden="1" x14ac:dyDescent="0.25">
      <c r="L32143"/>
    </row>
    <row r="32144" spans="12:12" s="26" customFormat="1" hidden="1" x14ac:dyDescent="0.25">
      <c r="L32144"/>
    </row>
    <row r="32145" spans="12:12" s="26" customFormat="1" hidden="1" x14ac:dyDescent="0.25">
      <c r="L32145"/>
    </row>
    <row r="32146" spans="12:12" s="26" customFormat="1" hidden="1" x14ac:dyDescent="0.25">
      <c r="L32146"/>
    </row>
    <row r="32147" spans="12:12" s="26" customFormat="1" hidden="1" x14ac:dyDescent="0.25">
      <c r="L32147"/>
    </row>
    <row r="32148" spans="12:12" s="26" customFormat="1" hidden="1" x14ac:dyDescent="0.25">
      <c r="L32148"/>
    </row>
    <row r="32149" spans="12:12" s="26" customFormat="1" hidden="1" x14ac:dyDescent="0.25">
      <c r="L32149"/>
    </row>
    <row r="32150" spans="12:12" s="26" customFormat="1" hidden="1" x14ac:dyDescent="0.25">
      <c r="L32150"/>
    </row>
    <row r="32151" spans="12:12" s="26" customFormat="1" hidden="1" x14ac:dyDescent="0.25">
      <c r="L32151"/>
    </row>
    <row r="32152" spans="12:12" s="26" customFormat="1" hidden="1" x14ac:dyDescent="0.25">
      <c r="L32152"/>
    </row>
    <row r="32153" spans="12:12" s="26" customFormat="1" hidden="1" x14ac:dyDescent="0.25">
      <c r="L32153"/>
    </row>
    <row r="32154" spans="12:12" s="26" customFormat="1" hidden="1" x14ac:dyDescent="0.25">
      <c r="L32154"/>
    </row>
    <row r="32155" spans="12:12" s="26" customFormat="1" hidden="1" x14ac:dyDescent="0.25">
      <c r="L32155"/>
    </row>
    <row r="32156" spans="12:12" s="26" customFormat="1" hidden="1" x14ac:dyDescent="0.25">
      <c r="L32156"/>
    </row>
    <row r="32157" spans="12:12" s="26" customFormat="1" hidden="1" x14ac:dyDescent="0.25">
      <c r="L32157"/>
    </row>
    <row r="32158" spans="12:12" s="26" customFormat="1" hidden="1" x14ac:dyDescent="0.25">
      <c r="L32158"/>
    </row>
    <row r="32159" spans="12:12" s="26" customFormat="1" hidden="1" x14ac:dyDescent="0.25">
      <c r="L32159"/>
    </row>
    <row r="32160" spans="12:12" s="26" customFormat="1" hidden="1" x14ac:dyDescent="0.25">
      <c r="L32160"/>
    </row>
    <row r="32161" spans="12:12" s="26" customFormat="1" hidden="1" x14ac:dyDescent="0.25">
      <c r="L32161"/>
    </row>
    <row r="32162" spans="12:12" s="26" customFormat="1" hidden="1" x14ac:dyDescent="0.25">
      <c r="L32162"/>
    </row>
    <row r="32163" spans="12:12" s="26" customFormat="1" hidden="1" x14ac:dyDescent="0.25">
      <c r="L32163"/>
    </row>
    <row r="32164" spans="12:12" s="26" customFormat="1" hidden="1" x14ac:dyDescent="0.25">
      <c r="L32164"/>
    </row>
    <row r="32165" spans="12:12" s="26" customFormat="1" hidden="1" x14ac:dyDescent="0.25">
      <c r="L32165"/>
    </row>
    <row r="32166" spans="12:12" s="26" customFormat="1" hidden="1" x14ac:dyDescent="0.25">
      <c r="L32166"/>
    </row>
    <row r="32167" spans="12:12" s="26" customFormat="1" hidden="1" x14ac:dyDescent="0.25">
      <c r="L32167"/>
    </row>
    <row r="32168" spans="12:12" s="26" customFormat="1" hidden="1" x14ac:dyDescent="0.25">
      <c r="L32168"/>
    </row>
    <row r="32169" spans="12:12" s="26" customFormat="1" hidden="1" x14ac:dyDescent="0.25">
      <c r="L32169"/>
    </row>
    <row r="32170" spans="12:12" s="26" customFormat="1" hidden="1" x14ac:dyDescent="0.25">
      <c r="L32170"/>
    </row>
    <row r="32171" spans="12:12" s="26" customFormat="1" hidden="1" x14ac:dyDescent="0.25">
      <c r="L32171"/>
    </row>
    <row r="32172" spans="12:12" s="26" customFormat="1" hidden="1" x14ac:dyDescent="0.25">
      <c r="L32172"/>
    </row>
    <row r="32173" spans="12:12" s="26" customFormat="1" hidden="1" x14ac:dyDescent="0.25">
      <c r="L32173"/>
    </row>
    <row r="32174" spans="12:12" s="26" customFormat="1" hidden="1" x14ac:dyDescent="0.25">
      <c r="L32174"/>
    </row>
    <row r="32175" spans="12:12" s="26" customFormat="1" hidden="1" x14ac:dyDescent="0.25">
      <c r="L32175"/>
    </row>
    <row r="32176" spans="12:12" s="26" customFormat="1" hidden="1" x14ac:dyDescent="0.25">
      <c r="L32176"/>
    </row>
    <row r="32177" spans="12:12" s="26" customFormat="1" hidden="1" x14ac:dyDescent="0.25">
      <c r="L32177"/>
    </row>
    <row r="32178" spans="12:12" s="26" customFormat="1" hidden="1" x14ac:dyDescent="0.25">
      <c r="L32178"/>
    </row>
    <row r="32179" spans="12:12" s="26" customFormat="1" hidden="1" x14ac:dyDescent="0.25">
      <c r="L32179"/>
    </row>
    <row r="32180" spans="12:12" s="26" customFormat="1" hidden="1" x14ac:dyDescent="0.25">
      <c r="L32180"/>
    </row>
    <row r="32181" spans="12:12" s="26" customFormat="1" hidden="1" x14ac:dyDescent="0.25">
      <c r="L32181"/>
    </row>
    <row r="32182" spans="12:12" s="26" customFormat="1" hidden="1" x14ac:dyDescent="0.25">
      <c r="L32182"/>
    </row>
    <row r="32183" spans="12:12" s="26" customFormat="1" hidden="1" x14ac:dyDescent="0.25">
      <c r="L32183"/>
    </row>
    <row r="32184" spans="12:12" s="26" customFormat="1" hidden="1" x14ac:dyDescent="0.25">
      <c r="L32184"/>
    </row>
    <row r="32185" spans="12:12" s="26" customFormat="1" hidden="1" x14ac:dyDescent="0.25">
      <c r="L32185"/>
    </row>
    <row r="32186" spans="12:12" s="26" customFormat="1" hidden="1" x14ac:dyDescent="0.25">
      <c r="L32186"/>
    </row>
    <row r="32187" spans="12:12" s="26" customFormat="1" hidden="1" x14ac:dyDescent="0.25">
      <c r="L32187"/>
    </row>
    <row r="32188" spans="12:12" s="26" customFormat="1" hidden="1" x14ac:dyDescent="0.25">
      <c r="L32188"/>
    </row>
    <row r="32189" spans="12:12" s="26" customFormat="1" hidden="1" x14ac:dyDescent="0.25">
      <c r="L32189"/>
    </row>
    <row r="32190" spans="12:12" s="26" customFormat="1" hidden="1" x14ac:dyDescent="0.25">
      <c r="L32190"/>
    </row>
    <row r="32191" spans="12:12" s="26" customFormat="1" hidden="1" x14ac:dyDescent="0.25">
      <c r="L32191"/>
    </row>
    <row r="32192" spans="12:12" s="26" customFormat="1" hidden="1" x14ac:dyDescent="0.25">
      <c r="L32192"/>
    </row>
    <row r="32193" spans="12:12" s="26" customFormat="1" hidden="1" x14ac:dyDescent="0.25">
      <c r="L32193"/>
    </row>
    <row r="32194" spans="12:12" s="26" customFormat="1" hidden="1" x14ac:dyDescent="0.25">
      <c r="L32194"/>
    </row>
    <row r="32195" spans="12:12" s="26" customFormat="1" hidden="1" x14ac:dyDescent="0.25">
      <c r="L32195"/>
    </row>
    <row r="32196" spans="12:12" s="26" customFormat="1" hidden="1" x14ac:dyDescent="0.25">
      <c r="L32196"/>
    </row>
    <row r="32197" spans="12:12" s="26" customFormat="1" hidden="1" x14ac:dyDescent="0.25">
      <c r="L32197"/>
    </row>
    <row r="32198" spans="12:12" s="26" customFormat="1" hidden="1" x14ac:dyDescent="0.25">
      <c r="L32198"/>
    </row>
    <row r="32199" spans="12:12" s="26" customFormat="1" hidden="1" x14ac:dyDescent="0.25">
      <c r="L32199"/>
    </row>
    <row r="32200" spans="12:12" s="26" customFormat="1" hidden="1" x14ac:dyDescent="0.25">
      <c r="L32200"/>
    </row>
    <row r="32201" spans="12:12" s="26" customFormat="1" hidden="1" x14ac:dyDescent="0.25">
      <c r="L32201"/>
    </row>
    <row r="32202" spans="12:12" s="26" customFormat="1" hidden="1" x14ac:dyDescent="0.25">
      <c r="L32202"/>
    </row>
    <row r="32203" spans="12:12" s="26" customFormat="1" hidden="1" x14ac:dyDescent="0.25">
      <c r="L32203"/>
    </row>
    <row r="32204" spans="12:12" s="26" customFormat="1" hidden="1" x14ac:dyDescent="0.25">
      <c r="L32204"/>
    </row>
    <row r="32205" spans="12:12" s="26" customFormat="1" hidden="1" x14ac:dyDescent="0.25">
      <c r="L32205"/>
    </row>
    <row r="32206" spans="12:12" s="26" customFormat="1" hidden="1" x14ac:dyDescent="0.25">
      <c r="L32206"/>
    </row>
    <row r="32207" spans="12:12" s="26" customFormat="1" hidden="1" x14ac:dyDescent="0.25">
      <c r="L32207"/>
    </row>
    <row r="32208" spans="12:12" s="26" customFormat="1" hidden="1" x14ac:dyDescent="0.25">
      <c r="L32208"/>
    </row>
    <row r="32209" spans="12:12" s="26" customFormat="1" hidden="1" x14ac:dyDescent="0.25">
      <c r="L32209"/>
    </row>
    <row r="32210" spans="12:12" s="26" customFormat="1" hidden="1" x14ac:dyDescent="0.25">
      <c r="L32210"/>
    </row>
    <row r="32211" spans="12:12" s="26" customFormat="1" hidden="1" x14ac:dyDescent="0.25">
      <c r="L32211"/>
    </row>
    <row r="32212" spans="12:12" s="26" customFormat="1" hidden="1" x14ac:dyDescent="0.25">
      <c r="L32212"/>
    </row>
    <row r="32213" spans="12:12" s="26" customFormat="1" hidden="1" x14ac:dyDescent="0.25">
      <c r="L32213"/>
    </row>
    <row r="32214" spans="12:12" s="26" customFormat="1" hidden="1" x14ac:dyDescent="0.25">
      <c r="L32214"/>
    </row>
    <row r="32215" spans="12:12" s="26" customFormat="1" hidden="1" x14ac:dyDescent="0.25">
      <c r="L32215"/>
    </row>
    <row r="32216" spans="12:12" s="26" customFormat="1" hidden="1" x14ac:dyDescent="0.25">
      <c r="L32216"/>
    </row>
    <row r="32217" spans="12:12" s="26" customFormat="1" hidden="1" x14ac:dyDescent="0.25">
      <c r="L32217"/>
    </row>
    <row r="32218" spans="12:12" s="26" customFormat="1" hidden="1" x14ac:dyDescent="0.25">
      <c r="L32218"/>
    </row>
    <row r="32219" spans="12:12" s="26" customFormat="1" hidden="1" x14ac:dyDescent="0.25">
      <c r="L32219"/>
    </row>
    <row r="32220" spans="12:12" s="26" customFormat="1" hidden="1" x14ac:dyDescent="0.25">
      <c r="L32220"/>
    </row>
    <row r="32221" spans="12:12" s="26" customFormat="1" hidden="1" x14ac:dyDescent="0.25">
      <c r="L32221"/>
    </row>
    <row r="32222" spans="12:12" s="26" customFormat="1" hidden="1" x14ac:dyDescent="0.25">
      <c r="L32222"/>
    </row>
    <row r="32223" spans="12:12" s="26" customFormat="1" hidden="1" x14ac:dyDescent="0.25">
      <c r="L32223"/>
    </row>
    <row r="32224" spans="12:12" s="26" customFormat="1" hidden="1" x14ac:dyDescent="0.25">
      <c r="L32224"/>
    </row>
    <row r="32225" spans="12:12" s="26" customFormat="1" hidden="1" x14ac:dyDescent="0.25">
      <c r="L32225"/>
    </row>
    <row r="32226" spans="12:12" s="26" customFormat="1" hidden="1" x14ac:dyDescent="0.25">
      <c r="L32226"/>
    </row>
    <row r="32227" spans="12:12" s="26" customFormat="1" hidden="1" x14ac:dyDescent="0.25">
      <c r="L32227"/>
    </row>
    <row r="32228" spans="12:12" s="26" customFormat="1" hidden="1" x14ac:dyDescent="0.25">
      <c r="L32228"/>
    </row>
    <row r="32229" spans="12:12" s="26" customFormat="1" hidden="1" x14ac:dyDescent="0.25">
      <c r="L32229"/>
    </row>
    <row r="32230" spans="12:12" s="26" customFormat="1" hidden="1" x14ac:dyDescent="0.25">
      <c r="L32230"/>
    </row>
    <row r="32231" spans="12:12" s="26" customFormat="1" hidden="1" x14ac:dyDescent="0.25">
      <c r="L32231"/>
    </row>
    <row r="32232" spans="12:12" s="26" customFormat="1" hidden="1" x14ac:dyDescent="0.25">
      <c r="L32232"/>
    </row>
    <row r="32233" spans="12:12" s="26" customFormat="1" hidden="1" x14ac:dyDescent="0.25">
      <c r="L32233"/>
    </row>
    <row r="32234" spans="12:12" s="26" customFormat="1" hidden="1" x14ac:dyDescent="0.25">
      <c r="L32234"/>
    </row>
    <row r="32235" spans="12:12" s="26" customFormat="1" hidden="1" x14ac:dyDescent="0.25">
      <c r="L32235"/>
    </row>
    <row r="32236" spans="12:12" s="26" customFormat="1" hidden="1" x14ac:dyDescent="0.25">
      <c r="L32236"/>
    </row>
    <row r="32237" spans="12:12" s="26" customFormat="1" hidden="1" x14ac:dyDescent="0.25">
      <c r="L32237"/>
    </row>
    <row r="32238" spans="12:12" s="26" customFormat="1" hidden="1" x14ac:dyDescent="0.25">
      <c r="L32238"/>
    </row>
    <row r="32239" spans="12:12" s="26" customFormat="1" hidden="1" x14ac:dyDescent="0.25">
      <c r="L32239"/>
    </row>
    <row r="32240" spans="12:12" s="26" customFormat="1" hidden="1" x14ac:dyDescent="0.25">
      <c r="L32240"/>
    </row>
    <row r="32241" spans="12:12" s="26" customFormat="1" hidden="1" x14ac:dyDescent="0.25">
      <c r="L32241"/>
    </row>
    <row r="32242" spans="12:12" s="26" customFormat="1" hidden="1" x14ac:dyDescent="0.25">
      <c r="L32242"/>
    </row>
    <row r="32243" spans="12:12" s="26" customFormat="1" hidden="1" x14ac:dyDescent="0.25">
      <c r="L32243"/>
    </row>
    <row r="32244" spans="12:12" s="26" customFormat="1" hidden="1" x14ac:dyDescent="0.25">
      <c r="L32244"/>
    </row>
    <row r="32245" spans="12:12" s="26" customFormat="1" hidden="1" x14ac:dyDescent="0.25">
      <c r="L32245"/>
    </row>
    <row r="32246" spans="12:12" s="26" customFormat="1" hidden="1" x14ac:dyDescent="0.25">
      <c r="L32246"/>
    </row>
    <row r="32247" spans="12:12" s="26" customFormat="1" hidden="1" x14ac:dyDescent="0.25">
      <c r="L32247"/>
    </row>
    <row r="32248" spans="12:12" s="26" customFormat="1" hidden="1" x14ac:dyDescent="0.25">
      <c r="L32248"/>
    </row>
    <row r="32249" spans="12:12" s="26" customFormat="1" hidden="1" x14ac:dyDescent="0.25">
      <c r="L32249"/>
    </row>
    <row r="32250" spans="12:12" s="26" customFormat="1" hidden="1" x14ac:dyDescent="0.25">
      <c r="L32250"/>
    </row>
    <row r="32251" spans="12:12" s="26" customFormat="1" hidden="1" x14ac:dyDescent="0.25">
      <c r="L32251"/>
    </row>
    <row r="32252" spans="12:12" s="26" customFormat="1" hidden="1" x14ac:dyDescent="0.25">
      <c r="L32252"/>
    </row>
    <row r="32253" spans="12:12" s="26" customFormat="1" hidden="1" x14ac:dyDescent="0.25">
      <c r="L32253"/>
    </row>
    <row r="32254" spans="12:12" s="26" customFormat="1" hidden="1" x14ac:dyDescent="0.25">
      <c r="L32254"/>
    </row>
    <row r="32255" spans="12:12" s="26" customFormat="1" hidden="1" x14ac:dyDescent="0.25">
      <c r="L32255"/>
    </row>
    <row r="32256" spans="12:12" s="26" customFormat="1" hidden="1" x14ac:dyDescent="0.25">
      <c r="L32256"/>
    </row>
    <row r="32257" spans="12:12" s="26" customFormat="1" hidden="1" x14ac:dyDescent="0.25">
      <c r="L32257"/>
    </row>
    <row r="32258" spans="12:12" s="26" customFormat="1" hidden="1" x14ac:dyDescent="0.25">
      <c r="L32258"/>
    </row>
    <row r="32259" spans="12:12" s="26" customFormat="1" hidden="1" x14ac:dyDescent="0.25">
      <c r="L32259"/>
    </row>
    <row r="32260" spans="12:12" s="26" customFormat="1" hidden="1" x14ac:dyDescent="0.25">
      <c r="L32260"/>
    </row>
    <row r="32261" spans="12:12" s="26" customFormat="1" hidden="1" x14ac:dyDescent="0.25">
      <c r="L32261"/>
    </row>
    <row r="32262" spans="12:12" s="26" customFormat="1" hidden="1" x14ac:dyDescent="0.25">
      <c r="L32262"/>
    </row>
    <row r="32263" spans="12:12" s="26" customFormat="1" hidden="1" x14ac:dyDescent="0.25">
      <c r="L32263"/>
    </row>
    <row r="32264" spans="12:12" s="26" customFormat="1" hidden="1" x14ac:dyDescent="0.25">
      <c r="L32264"/>
    </row>
    <row r="32265" spans="12:12" s="26" customFormat="1" hidden="1" x14ac:dyDescent="0.25">
      <c r="L32265"/>
    </row>
    <row r="32266" spans="12:12" s="26" customFormat="1" hidden="1" x14ac:dyDescent="0.25">
      <c r="L32266"/>
    </row>
    <row r="32267" spans="12:12" s="26" customFormat="1" hidden="1" x14ac:dyDescent="0.25">
      <c r="L32267"/>
    </row>
    <row r="32268" spans="12:12" s="26" customFormat="1" hidden="1" x14ac:dyDescent="0.25">
      <c r="L32268"/>
    </row>
    <row r="32269" spans="12:12" s="26" customFormat="1" hidden="1" x14ac:dyDescent="0.25">
      <c r="L32269"/>
    </row>
    <row r="32270" spans="12:12" s="26" customFormat="1" hidden="1" x14ac:dyDescent="0.25">
      <c r="L32270"/>
    </row>
    <row r="32271" spans="12:12" s="26" customFormat="1" hidden="1" x14ac:dyDescent="0.25">
      <c r="L32271"/>
    </row>
    <row r="32272" spans="12:12" s="26" customFormat="1" hidden="1" x14ac:dyDescent="0.25">
      <c r="L32272"/>
    </row>
    <row r="32273" spans="12:12" s="26" customFormat="1" hidden="1" x14ac:dyDescent="0.25">
      <c r="L32273"/>
    </row>
    <row r="32274" spans="12:12" s="26" customFormat="1" hidden="1" x14ac:dyDescent="0.25">
      <c r="L32274"/>
    </row>
    <row r="32275" spans="12:12" s="26" customFormat="1" hidden="1" x14ac:dyDescent="0.25">
      <c r="L32275"/>
    </row>
    <row r="32276" spans="12:12" s="26" customFormat="1" hidden="1" x14ac:dyDescent="0.25">
      <c r="L32276"/>
    </row>
    <row r="32277" spans="12:12" s="26" customFormat="1" hidden="1" x14ac:dyDescent="0.25">
      <c r="L32277"/>
    </row>
    <row r="32278" spans="12:12" s="26" customFormat="1" hidden="1" x14ac:dyDescent="0.25">
      <c r="L32278"/>
    </row>
    <row r="32279" spans="12:12" s="26" customFormat="1" hidden="1" x14ac:dyDescent="0.25">
      <c r="L32279"/>
    </row>
    <row r="32280" spans="12:12" s="26" customFormat="1" hidden="1" x14ac:dyDescent="0.25">
      <c r="L32280"/>
    </row>
    <row r="32281" spans="12:12" s="26" customFormat="1" hidden="1" x14ac:dyDescent="0.25">
      <c r="L32281"/>
    </row>
    <row r="32282" spans="12:12" s="26" customFormat="1" hidden="1" x14ac:dyDescent="0.25">
      <c r="L32282"/>
    </row>
    <row r="32283" spans="12:12" s="26" customFormat="1" hidden="1" x14ac:dyDescent="0.25">
      <c r="L32283"/>
    </row>
    <row r="32284" spans="12:12" s="26" customFormat="1" hidden="1" x14ac:dyDescent="0.25">
      <c r="L32284"/>
    </row>
    <row r="32285" spans="12:12" s="26" customFormat="1" hidden="1" x14ac:dyDescent="0.25">
      <c r="L32285"/>
    </row>
    <row r="32286" spans="12:12" s="26" customFormat="1" hidden="1" x14ac:dyDescent="0.25">
      <c r="L32286"/>
    </row>
    <row r="32287" spans="12:12" s="26" customFormat="1" hidden="1" x14ac:dyDescent="0.25">
      <c r="L32287"/>
    </row>
    <row r="32288" spans="12:12" s="26" customFormat="1" hidden="1" x14ac:dyDescent="0.25">
      <c r="L32288"/>
    </row>
    <row r="32289" spans="12:12" s="26" customFormat="1" hidden="1" x14ac:dyDescent="0.25">
      <c r="L32289"/>
    </row>
    <row r="32290" spans="12:12" s="26" customFormat="1" hidden="1" x14ac:dyDescent="0.25">
      <c r="L32290"/>
    </row>
    <row r="32291" spans="12:12" s="26" customFormat="1" hidden="1" x14ac:dyDescent="0.25">
      <c r="L32291"/>
    </row>
    <row r="32292" spans="12:12" s="26" customFormat="1" hidden="1" x14ac:dyDescent="0.25">
      <c r="L32292"/>
    </row>
    <row r="32293" spans="12:12" s="26" customFormat="1" hidden="1" x14ac:dyDescent="0.25">
      <c r="L32293"/>
    </row>
    <row r="32294" spans="12:12" s="26" customFormat="1" hidden="1" x14ac:dyDescent="0.25">
      <c r="L32294"/>
    </row>
    <row r="32295" spans="12:12" s="26" customFormat="1" hidden="1" x14ac:dyDescent="0.25">
      <c r="L32295"/>
    </row>
    <row r="32296" spans="12:12" s="26" customFormat="1" hidden="1" x14ac:dyDescent="0.25">
      <c r="L32296"/>
    </row>
    <row r="32297" spans="12:12" s="26" customFormat="1" hidden="1" x14ac:dyDescent="0.25">
      <c r="L32297"/>
    </row>
    <row r="32298" spans="12:12" s="26" customFormat="1" hidden="1" x14ac:dyDescent="0.25">
      <c r="L32298"/>
    </row>
    <row r="32299" spans="12:12" s="26" customFormat="1" hidden="1" x14ac:dyDescent="0.25">
      <c r="L32299"/>
    </row>
    <row r="32300" spans="12:12" s="26" customFormat="1" hidden="1" x14ac:dyDescent="0.25">
      <c r="L32300"/>
    </row>
    <row r="32301" spans="12:12" s="26" customFormat="1" hidden="1" x14ac:dyDescent="0.25">
      <c r="L32301"/>
    </row>
    <row r="32302" spans="12:12" s="26" customFormat="1" hidden="1" x14ac:dyDescent="0.25">
      <c r="L32302"/>
    </row>
    <row r="32303" spans="12:12" s="26" customFormat="1" hidden="1" x14ac:dyDescent="0.25">
      <c r="L32303"/>
    </row>
    <row r="32304" spans="12:12" s="26" customFormat="1" hidden="1" x14ac:dyDescent="0.25">
      <c r="L32304"/>
    </row>
    <row r="32305" spans="12:12" s="26" customFormat="1" hidden="1" x14ac:dyDescent="0.25">
      <c r="L32305"/>
    </row>
    <row r="32306" spans="12:12" s="26" customFormat="1" hidden="1" x14ac:dyDescent="0.25">
      <c r="L32306"/>
    </row>
    <row r="32307" spans="12:12" s="26" customFormat="1" hidden="1" x14ac:dyDescent="0.25">
      <c r="L32307"/>
    </row>
    <row r="32308" spans="12:12" s="26" customFormat="1" hidden="1" x14ac:dyDescent="0.25">
      <c r="L32308"/>
    </row>
    <row r="32309" spans="12:12" s="26" customFormat="1" hidden="1" x14ac:dyDescent="0.25">
      <c r="L32309"/>
    </row>
    <row r="32310" spans="12:12" s="26" customFormat="1" hidden="1" x14ac:dyDescent="0.25">
      <c r="L32310"/>
    </row>
    <row r="32311" spans="12:12" s="26" customFormat="1" hidden="1" x14ac:dyDescent="0.25">
      <c r="L32311"/>
    </row>
    <row r="32312" spans="12:12" s="26" customFormat="1" hidden="1" x14ac:dyDescent="0.25">
      <c r="L32312"/>
    </row>
    <row r="32313" spans="12:12" s="26" customFormat="1" hidden="1" x14ac:dyDescent="0.25">
      <c r="L32313"/>
    </row>
    <row r="32314" spans="12:12" s="26" customFormat="1" hidden="1" x14ac:dyDescent="0.25">
      <c r="L32314"/>
    </row>
    <row r="32315" spans="12:12" s="26" customFormat="1" hidden="1" x14ac:dyDescent="0.25">
      <c r="L32315"/>
    </row>
    <row r="32316" spans="12:12" s="26" customFormat="1" hidden="1" x14ac:dyDescent="0.25">
      <c r="L32316"/>
    </row>
    <row r="32317" spans="12:12" s="26" customFormat="1" hidden="1" x14ac:dyDescent="0.25">
      <c r="L32317"/>
    </row>
    <row r="32318" spans="12:12" s="26" customFormat="1" hidden="1" x14ac:dyDescent="0.25">
      <c r="L32318"/>
    </row>
    <row r="32319" spans="12:12" s="26" customFormat="1" hidden="1" x14ac:dyDescent="0.25">
      <c r="L32319"/>
    </row>
    <row r="32320" spans="12:12" s="26" customFormat="1" hidden="1" x14ac:dyDescent="0.25">
      <c r="L32320"/>
    </row>
    <row r="32321" spans="12:12" s="26" customFormat="1" hidden="1" x14ac:dyDescent="0.25">
      <c r="L32321"/>
    </row>
    <row r="32322" spans="12:12" s="26" customFormat="1" hidden="1" x14ac:dyDescent="0.25">
      <c r="L32322"/>
    </row>
    <row r="32323" spans="12:12" s="26" customFormat="1" hidden="1" x14ac:dyDescent="0.25">
      <c r="L32323"/>
    </row>
    <row r="32324" spans="12:12" s="26" customFormat="1" hidden="1" x14ac:dyDescent="0.25">
      <c r="L32324"/>
    </row>
    <row r="32325" spans="12:12" s="26" customFormat="1" hidden="1" x14ac:dyDescent="0.25">
      <c r="L32325"/>
    </row>
    <row r="32326" spans="12:12" s="26" customFormat="1" hidden="1" x14ac:dyDescent="0.25">
      <c r="L32326"/>
    </row>
    <row r="32327" spans="12:12" s="26" customFormat="1" hidden="1" x14ac:dyDescent="0.25">
      <c r="L32327"/>
    </row>
    <row r="32328" spans="12:12" s="26" customFormat="1" hidden="1" x14ac:dyDescent="0.25">
      <c r="L32328"/>
    </row>
    <row r="32329" spans="12:12" s="26" customFormat="1" hidden="1" x14ac:dyDescent="0.25">
      <c r="L32329"/>
    </row>
    <row r="32330" spans="12:12" s="26" customFormat="1" hidden="1" x14ac:dyDescent="0.25">
      <c r="L32330"/>
    </row>
    <row r="32331" spans="12:12" s="26" customFormat="1" hidden="1" x14ac:dyDescent="0.25">
      <c r="L32331"/>
    </row>
    <row r="32332" spans="12:12" s="26" customFormat="1" hidden="1" x14ac:dyDescent="0.25">
      <c r="L32332"/>
    </row>
    <row r="32333" spans="12:12" s="26" customFormat="1" hidden="1" x14ac:dyDescent="0.25">
      <c r="L32333"/>
    </row>
    <row r="32334" spans="12:12" s="26" customFormat="1" hidden="1" x14ac:dyDescent="0.25">
      <c r="L32334"/>
    </row>
    <row r="32335" spans="12:12" s="26" customFormat="1" hidden="1" x14ac:dyDescent="0.25">
      <c r="L32335"/>
    </row>
    <row r="32336" spans="12:12" s="26" customFormat="1" hidden="1" x14ac:dyDescent="0.25">
      <c r="L32336"/>
    </row>
    <row r="32337" spans="12:12" s="26" customFormat="1" hidden="1" x14ac:dyDescent="0.25">
      <c r="L32337"/>
    </row>
    <row r="32338" spans="12:12" s="26" customFormat="1" hidden="1" x14ac:dyDescent="0.25">
      <c r="L32338"/>
    </row>
    <row r="32339" spans="12:12" s="26" customFormat="1" hidden="1" x14ac:dyDescent="0.25">
      <c r="L32339"/>
    </row>
    <row r="32340" spans="12:12" s="26" customFormat="1" hidden="1" x14ac:dyDescent="0.25">
      <c r="L32340"/>
    </row>
    <row r="32341" spans="12:12" s="26" customFormat="1" hidden="1" x14ac:dyDescent="0.25">
      <c r="L32341"/>
    </row>
    <row r="32342" spans="12:12" s="26" customFormat="1" hidden="1" x14ac:dyDescent="0.25">
      <c r="L32342"/>
    </row>
    <row r="32343" spans="12:12" s="26" customFormat="1" hidden="1" x14ac:dyDescent="0.25">
      <c r="L32343"/>
    </row>
    <row r="32344" spans="12:12" s="26" customFormat="1" hidden="1" x14ac:dyDescent="0.25">
      <c r="L32344"/>
    </row>
    <row r="32345" spans="12:12" s="26" customFormat="1" hidden="1" x14ac:dyDescent="0.25">
      <c r="L32345"/>
    </row>
    <row r="32346" spans="12:12" s="26" customFormat="1" hidden="1" x14ac:dyDescent="0.25">
      <c r="L32346"/>
    </row>
    <row r="32347" spans="12:12" s="26" customFormat="1" hidden="1" x14ac:dyDescent="0.25">
      <c r="L32347"/>
    </row>
    <row r="32348" spans="12:12" s="26" customFormat="1" hidden="1" x14ac:dyDescent="0.25">
      <c r="L32348"/>
    </row>
    <row r="32349" spans="12:12" s="26" customFormat="1" hidden="1" x14ac:dyDescent="0.25">
      <c r="L32349"/>
    </row>
    <row r="32350" spans="12:12" s="26" customFormat="1" hidden="1" x14ac:dyDescent="0.25">
      <c r="L32350"/>
    </row>
    <row r="32351" spans="12:12" s="26" customFormat="1" hidden="1" x14ac:dyDescent="0.25">
      <c r="L32351"/>
    </row>
    <row r="32352" spans="12:12" s="26" customFormat="1" hidden="1" x14ac:dyDescent="0.25">
      <c r="L32352"/>
    </row>
    <row r="32353" spans="12:12" s="26" customFormat="1" hidden="1" x14ac:dyDescent="0.25">
      <c r="L32353"/>
    </row>
    <row r="32354" spans="12:12" s="26" customFormat="1" hidden="1" x14ac:dyDescent="0.25">
      <c r="L32354"/>
    </row>
    <row r="32355" spans="12:12" s="26" customFormat="1" hidden="1" x14ac:dyDescent="0.25">
      <c r="L32355"/>
    </row>
    <row r="32356" spans="12:12" s="26" customFormat="1" hidden="1" x14ac:dyDescent="0.25">
      <c r="L32356"/>
    </row>
    <row r="32357" spans="12:12" s="26" customFormat="1" hidden="1" x14ac:dyDescent="0.25">
      <c r="L32357"/>
    </row>
    <row r="32358" spans="12:12" s="26" customFormat="1" hidden="1" x14ac:dyDescent="0.25">
      <c r="L32358"/>
    </row>
    <row r="32359" spans="12:12" s="26" customFormat="1" hidden="1" x14ac:dyDescent="0.25">
      <c r="L32359"/>
    </row>
    <row r="32360" spans="12:12" s="26" customFormat="1" hidden="1" x14ac:dyDescent="0.25">
      <c r="L32360"/>
    </row>
    <row r="32361" spans="12:12" s="26" customFormat="1" hidden="1" x14ac:dyDescent="0.25">
      <c r="L32361"/>
    </row>
    <row r="32362" spans="12:12" s="26" customFormat="1" hidden="1" x14ac:dyDescent="0.25">
      <c r="L32362"/>
    </row>
    <row r="32363" spans="12:12" s="26" customFormat="1" hidden="1" x14ac:dyDescent="0.25">
      <c r="L32363"/>
    </row>
    <row r="32364" spans="12:12" s="26" customFormat="1" hidden="1" x14ac:dyDescent="0.25">
      <c r="L32364"/>
    </row>
    <row r="32365" spans="12:12" s="26" customFormat="1" hidden="1" x14ac:dyDescent="0.25">
      <c r="L32365"/>
    </row>
    <row r="32366" spans="12:12" s="26" customFormat="1" hidden="1" x14ac:dyDescent="0.25">
      <c r="L32366"/>
    </row>
    <row r="32367" spans="12:12" s="26" customFormat="1" hidden="1" x14ac:dyDescent="0.25">
      <c r="L32367"/>
    </row>
    <row r="32368" spans="12:12" s="26" customFormat="1" hidden="1" x14ac:dyDescent="0.25">
      <c r="L32368"/>
    </row>
    <row r="32369" spans="12:12" s="26" customFormat="1" hidden="1" x14ac:dyDescent="0.25">
      <c r="L32369"/>
    </row>
    <row r="32370" spans="12:12" s="26" customFormat="1" hidden="1" x14ac:dyDescent="0.25">
      <c r="L32370"/>
    </row>
    <row r="32371" spans="12:12" s="26" customFormat="1" hidden="1" x14ac:dyDescent="0.25">
      <c r="L32371"/>
    </row>
    <row r="32372" spans="12:12" s="26" customFormat="1" hidden="1" x14ac:dyDescent="0.25">
      <c r="L32372"/>
    </row>
    <row r="32373" spans="12:12" s="26" customFormat="1" hidden="1" x14ac:dyDescent="0.25">
      <c r="L32373"/>
    </row>
    <row r="32374" spans="12:12" s="26" customFormat="1" hidden="1" x14ac:dyDescent="0.25">
      <c r="L32374"/>
    </row>
    <row r="32375" spans="12:12" s="26" customFormat="1" hidden="1" x14ac:dyDescent="0.25">
      <c r="L32375"/>
    </row>
    <row r="32376" spans="12:12" s="26" customFormat="1" hidden="1" x14ac:dyDescent="0.25">
      <c r="L32376"/>
    </row>
    <row r="32377" spans="12:12" s="26" customFormat="1" hidden="1" x14ac:dyDescent="0.25">
      <c r="L32377"/>
    </row>
    <row r="32378" spans="12:12" s="26" customFormat="1" hidden="1" x14ac:dyDescent="0.25">
      <c r="L32378"/>
    </row>
    <row r="32379" spans="12:12" s="26" customFormat="1" hidden="1" x14ac:dyDescent="0.25">
      <c r="L32379"/>
    </row>
    <row r="32380" spans="12:12" s="26" customFormat="1" hidden="1" x14ac:dyDescent="0.25">
      <c r="L32380"/>
    </row>
    <row r="32381" spans="12:12" s="26" customFormat="1" hidden="1" x14ac:dyDescent="0.25">
      <c r="L32381"/>
    </row>
    <row r="32382" spans="12:12" s="26" customFormat="1" hidden="1" x14ac:dyDescent="0.25">
      <c r="L32382"/>
    </row>
    <row r="32383" spans="12:12" s="26" customFormat="1" hidden="1" x14ac:dyDescent="0.25">
      <c r="L32383"/>
    </row>
    <row r="32384" spans="12:12" s="26" customFormat="1" hidden="1" x14ac:dyDescent="0.25">
      <c r="L32384"/>
    </row>
    <row r="32385" spans="12:12" s="26" customFormat="1" hidden="1" x14ac:dyDescent="0.25">
      <c r="L32385"/>
    </row>
    <row r="32386" spans="12:12" s="26" customFormat="1" hidden="1" x14ac:dyDescent="0.25">
      <c r="L32386"/>
    </row>
    <row r="32387" spans="12:12" s="26" customFormat="1" hidden="1" x14ac:dyDescent="0.25">
      <c r="L32387"/>
    </row>
    <row r="32388" spans="12:12" s="26" customFormat="1" hidden="1" x14ac:dyDescent="0.25">
      <c r="L32388"/>
    </row>
    <row r="32389" spans="12:12" s="26" customFormat="1" hidden="1" x14ac:dyDescent="0.25">
      <c r="L32389"/>
    </row>
    <row r="32390" spans="12:12" s="26" customFormat="1" hidden="1" x14ac:dyDescent="0.25">
      <c r="L32390"/>
    </row>
    <row r="32391" spans="12:12" s="26" customFormat="1" hidden="1" x14ac:dyDescent="0.25">
      <c r="L32391"/>
    </row>
    <row r="32392" spans="12:12" s="26" customFormat="1" hidden="1" x14ac:dyDescent="0.25">
      <c r="L32392"/>
    </row>
    <row r="32393" spans="12:12" s="26" customFormat="1" hidden="1" x14ac:dyDescent="0.25">
      <c r="L32393"/>
    </row>
    <row r="32394" spans="12:12" s="26" customFormat="1" hidden="1" x14ac:dyDescent="0.25">
      <c r="L32394"/>
    </row>
    <row r="32395" spans="12:12" s="26" customFormat="1" hidden="1" x14ac:dyDescent="0.25">
      <c r="L32395"/>
    </row>
    <row r="32396" spans="12:12" s="26" customFormat="1" hidden="1" x14ac:dyDescent="0.25">
      <c r="L32396"/>
    </row>
    <row r="32397" spans="12:12" s="26" customFormat="1" hidden="1" x14ac:dyDescent="0.25">
      <c r="L32397"/>
    </row>
    <row r="32398" spans="12:12" s="26" customFormat="1" hidden="1" x14ac:dyDescent="0.25">
      <c r="L32398"/>
    </row>
    <row r="32399" spans="12:12" s="26" customFormat="1" hidden="1" x14ac:dyDescent="0.25">
      <c r="L32399"/>
    </row>
    <row r="32400" spans="12:12" s="26" customFormat="1" hidden="1" x14ac:dyDescent="0.25">
      <c r="L32400"/>
    </row>
    <row r="32401" spans="12:12" s="26" customFormat="1" hidden="1" x14ac:dyDescent="0.25">
      <c r="L32401"/>
    </row>
    <row r="32402" spans="12:12" s="26" customFormat="1" hidden="1" x14ac:dyDescent="0.25">
      <c r="L32402"/>
    </row>
    <row r="32403" spans="12:12" s="26" customFormat="1" hidden="1" x14ac:dyDescent="0.25">
      <c r="L32403"/>
    </row>
    <row r="32404" spans="12:12" s="26" customFormat="1" hidden="1" x14ac:dyDescent="0.25">
      <c r="L32404"/>
    </row>
    <row r="32405" spans="12:12" s="26" customFormat="1" hidden="1" x14ac:dyDescent="0.25">
      <c r="L32405"/>
    </row>
    <row r="32406" spans="12:12" s="26" customFormat="1" hidden="1" x14ac:dyDescent="0.25">
      <c r="L32406"/>
    </row>
    <row r="32407" spans="12:12" s="26" customFormat="1" hidden="1" x14ac:dyDescent="0.25">
      <c r="L32407"/>
    </row>
    <row r="32408" spans="12:12" s="26" customFormat="1" hidden="1" x14ac:dyDescent="0.25">
      <c r="L32408"/>
    </row>
    <row r="32409" spans="12:12" s="26" customFormat="1" hidden="1" x14ac:dyDescent="0.25">
      <c r="L32409"/>
    </row>
    <row r="32410" spans="12:12" s="26" customFormat="1" hidden="1" x14ac:dyDescent="0.25">
      <c r="L32410"/>
    </row>
    <row r="32411" spans="12:12" s="26" customFormat="1" hidden="1" x14ac:dyDescent="0.25">
      <c r="L32411"/>
    </row>
    <row r="32412" spans="12:12" s="26" customFormat="1" hidden="1" x14ac:dyDescent="0.25">
      <c r="L32412"/>
    </row>
    <row r="32413" spans="12:12" s="26" customFormat="1" hidden="1" x14ac:dyDescent="0.25">
      <c r="L32413"/>
    </row>
    <row r="32414" spans="12:12" s="26" customFormat="1" hidden="1" x14ac:dyDescent="0.25">
      <c r="L32414"/>
    </row>
    <row r="32415" spans="12:12" s="26" customFormat="1" hidden="1" x14ac:dyDescent="0.25">
      <c r="L32415"/>
    </row>
    <row r="32416" spans="12:12" s="26" customFormat="1" hidden="1" x14ac:dyDescent="0.25">
      <c r="L32416"/>
    </row>
    <row r="32417" spans="12:12" s="26" customFormat="1" hidden="1" x14ac:dyDescent="0.25">
      <c r="L32417"/>
    </row>
    <row r="32418" spans="12:12" s="26" customFormat="1" hidden="1" x14ac:dyDescent="0.25">
      <c r="L32418"/>
    </row>
    <row r="32419" spans="12:12" s="26" customFormat="1" hidden="1" x14ac:dyDescent="0.25">
      <c r="L32419"/>
    </row>
    <row r="32420" spans="12:12" s="26" customFormat="1" hidden="1" x14ac:dyDescent="0.25">
      <c r="L32420"/>
    </row>
    <row r="32421" spans="12:12" s="26" customFormat="1" hidden="1" x14ac:dyDescent="0.25">
      <c r="L32421"/>
    </row>
    <row r="32422" spans="12:12" s="26" customFormat="1" hidden="1" x14ac:dyDescent="0.25">
      <c r="L32422"/>
    </row>
    <row r="32423" spans="12:12" s="26" customFormat="1" hidden="1" x14ac:dyDescent="0.25">
      <c r="L32423"/>
    </row>
    <row r="32424" spans="12:12" s="26" customFormat="1" hidden="1" x14ac:dyDescent="0.25">
      <c r="L32424"/>
    </row>
    <row r="32425" spans="12:12" s="26" customFormat="1" hidden="1" x14ac:dyDescent="0.25">
      <c r="L32425"/>
    </row>
    <row r="32426" spans="12:12" s="26" customFormat="1" hidden="1" x14ac:dyDescent="0.25">
      <c r="L32426"/>
    </row>
    <row r="32427" spans="12:12" s="26" customFormat="1" hidden="1" x14ac:dyDescent="0.25">
      <c r="L32427"/>
    </row>
    <row r="32428" spans="12:12" s="26" customFormat="1" hidden="1" x14ac:dyDescent="0.25">
      <c r="L32428"/>
    </row>
    <row r="32429" spans="12:12" s="26" customFormat="1" hidden="1" x14ac:dyDescent="0.25">
      <c r="L32429"/>
    </row>
    <row r="32430" spans="12:12" s="26" customFormat="1" hidden="1" x14ac:dyDescent="0.25">
      <c r="L32430"/>
    </row>
    <row r="32431" spans="12:12" s="26" customFormat="1" hidden="1" x14ac:dyDescent="0.25">
      <c r="L32431"/>
    </row>
    <row r="32432" spans="12:12" s="26" customFormat="1" hidden="1" x14ac:dyDescent="0.25">
      <c r="L32432"/>
    </row>
    <row r="32433" spans="12:12" s="26" customFormat="1" hidden="1" x14ac:dyDescent="0.25">
      <c r="L32433"/>
    </row>
    <row r="32434" spans="12:12" s="26" customFormat="1" hidden="1" x14ac:dyDescent="0.25">
      <c r="L32434"/>
    </row>
    <row r="32435" spans="12:12" s="26" customFormat="1" hidden="1" x14ac:dyDescent="0.25">
      <c r="L32435"/>
    </row>
    <row r="32436" spans="12:12" s="26" customFormat="1" hidden="1" x14ac:dyDescent="0.25">
      <c r="L32436"/>
    </row>
    <row r="32437" spans="12:12" s="26" customFormat="1" hidden="1" x14ac:dyDescent="0.25">
      <c r="L32437"/>
    </row>
    <row r="32438" spans="12:12" s="26" customFormat="1" hidden="1" x14ac:dyDescent="0.25">
      <c r="L32438"/>
    </row>
    <row r="32439" spans="12:12" s="26" customFormat="1" hidden="1" x14ac:dyDescent="0.25">
      <c r="L32439"/>
    </row>
    <row r="32440" spans="12:12" s="26" customFormat="1" hidden="1" x14ac:dyDescent="0.25">
      <c r="L32440"/>
    </row>
    <row r="32441" spans="12:12" s="26" customFormat="1" hidden="1" x14ac:dyDescent="0.25">
      <c r="L32441"/>
    </row>
    <row r="32442" spans="12:12" s="26" customFormat="1" hidden="1" x14ac:dyDescent="0.25">
      <c r="L32442"/>
    </row>
    <row r="32443" spans="12:12" s="26" customFormat="1" hidden="1" x14ac:dyDescent="0.25">
      <c r="L32443"/>
    </row>
    <row r="32444" spans="12:12" s="26" customFormat="1" hidden="1" x14ac:dyDescent="0.25">
      <c r="L32444"/>
    </row>
    <row r="32445" spans="12:12" s="26" customFormat="1" hidden="1" x14ac:dyDescent="0.25">
      <c r="L32445"/>
    </row>
    <row r="32446" spans="12:12" s="26" customFormat="1" hidden="1" x14ac:dyDescent="0.25">
      <c r="L32446"/>
    </row>
    <row r="32447" spans="12:12" s="26" customFormat="1" hidden="1" x14ac:dyDescent="0.25">
      <c r="L32447"/>
    </row>
    <row r="32448" spans="12:12" s="26" customFormat="1" hidden="1" x14ac:dyDescent="0.25">
      <c r="L32448"/>
    </row>
    <row r="32449" spans="12:12" s="26" customFormat="1" hidden="1" x14ac:dyDescent="0.25">
      <c r="L32449"/>
    </row>
    <row r="32450" spans="12:12" s="26" customFormat="1" hidden="1" x14ac:dyDescent="0.25">
      <c r="L32450"/>
    </row>
    <row r="32451" spans="12:12" s="26" customFormat="1" hidden="1" x14ac:dyDescent="0.25">
      <c r="L32451"/>
    </row>
    <row r="32452" spans="12:12" s="26" customFormat="1" hidden="1" x14ac:dyDescent="0.25">
      <c r="L32452"/>
    </row>
    <row r="32453" spans="12:12" s="26" customFormat="1" hidden="1" x14ac:dyDescent="0.25">
      <c r="L32453"/>
    </row>
    <row r="32454" spans="12:12" s="26" customFormat="1" hidden="1" x14ac:dyDescent="0.25">
      <c r="L32454"/>
    </row>
    <row r="32455" spans="12:12" s="26" customFormat="1" hidden="1" x14ac:dyDescent="0.25">
      <c r="L32455"/>
    </row>
    <row r="32456" spans="12:12" s="26" customFormat="1" hidden="1" x14ac:dyDescent="0.25">
      <c r="L32456"/>
    </row>
    <row r="32457" spans="12:12" s="26" customFormat="1" hidden="1" x14ac:dyDescent="0.25">
      <c r="L32457"/>
    </row>
    <row r="32458" spans="12:12" s="26" customFormat="1" hidden="1" x14ac:dyDescent="0.25">
      <c r="L32458"/>
    </row>
    <row r="32459" spans="12:12" s="26" customFormat="1" hidden="1" x14ac:dyDescent="0.25">
      <c r="L32459"/>
    </row>
    <row r="32460" spans="12:12" s="26" customFormat="1" hidden="1" x14ac:dyDescent="0.25">
      <c r="L32460"/>
    </row>
    <row r="32461" spans="12:12" s="26" customFormat="1" hidden="1" x14ac:dyDescent="0.25">
      <c r="L32461"/>
    </row>
    <row r="32462" spans="12:12" s="26" customFormat="1" hidden="1" x14ac:dyDescent="0.25">
      <c r="L32462"/>
    </row>
    <row r="32463" spans="12:12" s="26" customFormat="1" hidden="1" x14ac:dyDescent="0.25">
      <c r="L32463"/>
    </row>
    <row r="32464" spans="12:12" s="26" customFormat="1" hidden="1" x14ac:dyDescent="0.25">
      <c r="L32464"/>
    </row>
    <row r="32465" spans="12:12" s="26" customFormat="1" hidden="1" x14ac:dyDescent="0.25">
      <c r="L32465"/>
    </row>
    <row r="32466" spans="12:12" s="26" customFormat="1" hidden="1" x14ac:dyDescent="0.25">
      <c r="L32466"/>
    </row>
    <row r="32467" spans="12:12" s="26" customFormat="1" hidden="1" x14ac:dyDescent="0.25">
      <c r="L32467"/>
    </row>
    <row r="32468" spans="12:12" s="26" customFormat="1" hidden="1" x14ac:dyDescent="0.25">
      <c r="L32468"/>
    </row>
    <row r="32469" spans="12:12" s="26" customFormat="1" hidden="1" x14ac:dyDescent="0.25">
      <c r="L32469"/>
    </row>
    <row r="32470" spans="12:12" s="26" customFormat="1" hidden="1" x14ac:dyDescent="0.25">
      <c r="L32470"/>
    </row>
    <row r="32471" spans="12:12" s="26" customFormat="1" hidden="1" x14ac:dyDescent="0.25">
      <c r="L32471"/>
    </row>
    <row r="32472" spans="12:12" s="26" customFormat="1" hidden="1" x14ac:dyDescent="0.25">
      <c r="L32472"/>
    </row>
    <row r="32473" spans="12:12" s="26" customFormat="1" hidden="1" x14ac:dyDescent="0.25">
      <c r="L32473"/>
    </row>
    <row r="32474" spans="12:12" s="26" customFormat="1" hidden="1" x14ac:dyDescent="0.25">
      <c r="L32474"/>
    </row>
    <row r="32475" spans="12:12" s="26" customFormat="1" hidden="1" x14ac:dyDescent="0.25">
      <c r="L32475"/>
    </row>
    <row r="32476" spans="12:12" s="26" customFormat="1" hidden="1" x14ac:dyDescent="0.25">
      <c r="L32476"/>
    </row>
    <row r="32477" spans="12:12" s="26" customFormat="1" hidden="1" x14ac:dyDescent="0.25">
      <c r="L32477"/>
    </row>
    <row r="32478" spans="12:12" s="26" customFormat="1" hidden="1" x14ac:dyDescent="0.25">
      <c r="L32478"/>
    </row>
    <row r="32479" spans="12:12" s="26" customFormat="1" hidden="1" x14ac:dyDescent="0.25">
      <c r="L32479"/>
    </row>
    <row r="32480" spans="12:12" s="26" customFormat="1" hidden="1" x14ac:dyDescent="0.25">
      <c r="L32480"/>
    </row>
    <row r="32481" spans="12:12" s="26" customFormat="1" hidden="1" x14ac:dyDescent="0.25">
      <c r="L32481"/>
    </row>
    <row r="32482" spans="12:12" s="26" customFormat="1" hidden="1" x14ac:dyDescent="0.25">
      <c r="L32482"/>
    </row>
    <row r="32483" spans="12:12" s="26" customFormat="1" hidden="1" x14ac:dyDescent="0.25">
      <c r="L32483"/>
    </row>
    <row r="32484" spans="12:12" s="26" customFormat="1" hidden="1" x14ac:dyDescent="0.25">
      <c r="L32484"/>
    </row>
    <row r="32485" spans="12:12" s="26" customFormat="1" hidden="1" x14ac:dyDescent="0.25">
      <c r="L32485"/>
    </row>
    <row r="32486" spans="12:12" s="26" customFormat="1" hidden="1" x14ac:dyDescent="0.25">
      <c r="L32486"/>
    </row>
    <row r="32487" spans="12:12" s="26" customFormat="1" hidden="1" x14ac:dyDescent="0.25">
      <c r="L32487"/>
    </row>
    <row r="32488" spans="12:12" s="26" customFormat="1" hidden="1" x14ac:dyDescent="0.25">
      <c r="L32488"/>
    </row>
    <row r="32489" spans="12:12" s="26" customFormat="1" hidden="1" x14ac:dyDescent="0.25">
      <c r="L32489"/>
    </row>
    <row r="32490" spans="12:12" s="26" customFormat="1" hidden="1" x14ac:dyDescent="0.25">
      <c r="L32490"/>
    </row>
    <row r="32491" spans="12:12" s="26" customFormat="1" hidden="1" x14ac:dyDescent="0.25">
      <c r="L32491"/>
    </row>
    <row r="32492" spans="12:12" s="26" customFormat="1" hidden="1" x14ac:dyDescent="0.25">
      <c r="L32492"/>
    </row>
    <row r="32493" spans="12:12" s="26" customFormat="1" hidden="1" x14ac:dyDescent="0.25">
      <c r="L32493"/>
    </row>
    <row r="32494" spans="12:12" s="26" customFormat="1" hidden="1" x14ac:dyDescent="0.25">
      <c r="L32494"/>
    </row>
    <row r="32495" spans="12:12" s="26" customFormat="1" hidden="1" x14ac:dyDescent="0.25">
      <c r="L32495"/>
    </row>
    <row r="32496" spans="12:12" s="26" customFormat="1" hidden="1" x14ac:dyDescent="0.25">
      <c r="L32496"/>
    </row>
    <row r="32497" spans="12:12" s="26" customFormat="1" hidden="1" x14ac:dyDescent="0.25">
      <c r="L32497"/>
    </row>
    <row r="32498" spans="12:12" s="26" customFormat="1" hidden="1" x14ac:dyDescent="0.25">
      <c r="L32498"/>
    </row>
    <row r="32499" spans="12:12" s="26" customFormat="1" hidden="1" x14ac:dyDescent="0.25">
      <c r="L32499"/>
    </row>
    <row r="32500" spans="12:12" s="26" customFormat="1" hidden="1" x14ac:dyDescent="0.25">
      <c r="L32500"/>
    </row>
    <row r="32501" spans="12:12" s="26" customFormat="1" hidden="1" x14ac:dyDescent="0.25">
      <c r="L32501"/>
    </row>
    <row r="32502" spans="12:12" s="26" customFormat="1" hidden="1" x14ac:dyDescent="0.25">
      <c r="L32502"/>
    </row>
    <row r="32503" spans="12:12" s="26" customFormat="1" hidden="1" x14ac:dyDescent="0.25">
      <c r="L32503"/>
    </row>
    <row r="32504" spans="12:12" s="26" customFormat="1" hidden="1" x14ac:dyDescent="0.25">
      <c r="L32504"/>
    </row>
    <row r="32505" spans="12:12" s="26" customFormat="1" hidden="1" x14ac:dyDescent="0.25">
      <c r="L32505"/>
    </row>
    <row r="32506" spans="12:12" s="26" customFormat="1" hidden="1" x14ac:dyDescent="0.25">
      <c r="L32506"/>
    </row>
    <row r="32507" spans="12:12" s="26" customFormat="1" hidden="1" x14ac:dyDescent="0.25">
      <c r="L32507"/>
    </row>
    <row r="32508" spans="12:12" s="26" customFormat="1" hidden="1" x14ac:dyDescent="0.25">
      <c r="L32508"/>
    </row>
    <row r="32509" spans="12:12" s="26" customFormat="1" hidden="1" x14ac:dyDescent="0.25">
      <c r="L32509"/>
    </row>
    <row r="32510" spans="12:12" s="26" customFormat="1" hidden="1" x14ac:dyDescent="0.25">
      <c r="L32510"/>
    </row>
    <row r="32511" spans="12:12" s="26" customFormat="1" hidden="1" x14ac:dyDescent="0.25">
      <c r="L32511"/>
    </row>
    <row r="32512" spans="12:12" s="26" customFormat="1" hidden="1" x14ac:dyDescent="0.25">
      <c r="L32512"/>
    </row>
    <row r="32513" spans="12:12" s="26" customFormat="1" hidden="1" x14ac:dyDescent="0.25">
      <c r="L32513"/>
    </row>
    <row r="32514" spans="12:12" s="26" customFormat="1" hidden="1" x14ac:dyDescent="0.25">
      <c r="L32514"/>
    </row>
    <row r="32515" spans="12:12" s="26" customFormat="1" hidden="1" x14ac:dyDescent="0.25">
      <c r="L32515"/>
    </row>
    <row r="32516" spans="12:12" s="26" customFormat="1" hidden="1" x14ac:dyDescent="0.25">
      <c r="L32516"/>
    </row>
    <row r="32517" spans="12:12" s="26" customFormat="1" hidden="1" x14ac:dyDescent="0.25">
      <c r="L32517"/>
    </row>
    <row r="32518" spans="12:12" s="26" customFormat="1" hidden="1" x14ac:dyDescent="0.25">
      <c r="L32518"/>
    </row>
    <row r="32519" spans="12:12" s="26" customFormat="1" hidden="1" x14ac:dyDescent="0.25">
      <c r="L32519"/>
    </row>
    <row r="32520" spans="12:12" s="26" customFormat="1" hidden="1" x14ac:dyDescent="0.25">
      <c r="L32520"/>
    </row>
    <row r="32521" spans="12:12" s="26" customFormat="1" hidden="1" x14ac:dyDescent="0.25">
      <c r="L32521"/>
    </row>
    <row r="32522" spans="12:12" s="26" customFormat="1" hidden="1" x14ac:dyDescent="0.25">
      <c r="L32522"/>
    </row>
    <row r="32523" spans="12:12" s="26" customFormat="1" hidden="1" x14ac:dyDescent="0.25">
      <c r="L32523"/>
    </row>
    <row r="32524" spans="12:12" s="26" customFormat="1" hidden="1" x14ac:dyDescent="0.25">
      <c r="L32524"/>
    </row>
    <row r="32525" spans="12:12" s="26" customFormat="1" hidden="1" x14ac:dyDescent="0.25">
      <c r="L32525"/>
    </row>
    <row r="32526" spans="12:12" s="26" customFormat="1" hidden="1" x14ac:dyDescent="0.25">
      <c r="L32526"/>
    </row>
    <row r="32527" spans="12:12" s="26" customFormat="1" hidden="1" x14ac:dyDescent="0.25">
      <c r="L32527"/>
    </row>
    <row r="32528" spans="12:12" s="26" customFormat="1" hidden="1" x14ac:dyDescent="0.25">
      <c r="L32528"/>
    </row>
    <row r="32529" spans="12:12" s="26" customFormat="1" hidden="1" x14ac:dyDescent="0.25">
      <c r="L32529"/>
    </row>
    <row r="32530" spans="12:12" s="26" customFormat="1" hidden="1" x14ac:dyDescent="0.25">
      <c r="L32530"/>
    </row>
    <row r="32531" spans="12:12" s="26" customFormat="1" hidden="1" x14ac:dyDescent="0.25">
      <c r="L32531"/>
    </row>
    <row r="32532" spans="12:12" s="26" customFormat="1" hidden="1" x14ac:dyDescent="0.25">
      <c r="L32532"/>
    </row>
    <row r="32533" spans="12:12" s="26" customFormat="1" hidden="1" x14ac:dyDescent="0.25">
      <c r="L32533"/>
    </row>
    <row r="32534" spans="12:12" s="26" customFormat="1" hidden="1" x14ac:dyDescent="0.25">
      <c r="L32534"/>
    </row>
    <row r="32535" spans="12:12" s="26" customFormat="1" hidden="1" x14ac:dyDescent="0.25">
      <c r="L32535"/>
    </row>
    <row r="32536" spans="12:12" s="26" customFormat="1" hidden="1" x14ac:dyDescent="0.25">
      <c r="L32536"/>
    </row>
    <row r="32537" spans="12:12" s="26" customFormat="1" hidden="1" x14ac:dyDescent="0.25">
      <c r="L32537"/>
    </row>
    <row r="32538" spans="12:12" s="26" customFormat="1" hidden="1" x14ac:dyDescent="0.25">
      <c r="L32538"/>
    </row>
    <row r="32539" spans="12:12" s="26" customFormat="1" hidden="1" x14ac:dyDescent="0.25">
      <c r="L32539"/>
    </row>
    <row r="32540" spans="12:12" s="26" customFormat="1" hidden="1" x14ac:dyDescent="0.25">
      <c r="L32540"/>
    </row>
    <row r="32541" spans="12:12" s="26" customFormat="1" hidden="1" x14ac:dyDescent="0.25">
      <c r="L32541"/>
    </row>
    <row r="32542" spans="12:12" s="26" customFormat="1" hidden="1" x14ac:dyDescent="0.25">
      <c r="L32542"/>
    </row>
    <row r="32543" spans="12:12" s="26" customFormat="1" hidden="1" x14ac:dyDescent="0.25">
      <c r="L32543"/>
    </row>
    <row r="32544" spans="12:12" s="26" customFormat="1" hidden="1" x14ac:dyDescent="0.25">
      <c r="L32544"/>
    </row>
    <row r="32545" spans="12:12" s="26" customFormat="1" hidden="1" x14ac:dyDescent="0.25">
      <c r="L32545"/>
    </row>
    <row r="32546" spans="12:12" s="26" customFormat="1" hidden="1" x14ac:dyDescent="0.25">
      <c r="L32546"/>
    </row>
    <row r="32547" spans="12:12" s="26" customFormat="1" hidden="1" x14ac:dyDescent="0.25">
      <c r="L32547"/>
    </row>
    <row r="32548" spans="12:12" s="26" customFormat="1" hidden="1" x14ac:dyDescent="0.25">
      <c r="L32548"/>
    </row>
    <row r="32549" spans="12:12" s="26" customFormat="1" hidden="1" x14ac:dyDescent="0.25">
      <c r="L32549"/>
    </row>
    <row r="32550" spans="12:12" s="26" customFormat="1" hidden="1" x14ac:dyDescent="0.25">
      <c r="L32550"/>
    </row>
    <row r="32551" spans="12:12" s="26" customFormat="1" hidden="1" x14ac:dyDescent="0.25">
      <c r="L32551"/>
    </row>
    <row r="32552" spans="12:12" s="26" customFormat="1" hidden="1" x14ac:dyDescent="0.25">
      <c r="L32552"/>
    </row>
    <row r="32553" spans="12:12" s="26" customFormat="1" hidden="1" x14ac:dyDescent="0.25">
      <c r="L32553"/>
    </row>
    <row r="32554" spans="12:12" s="26" customFormat="1" hidden="1" x14ac:dyDescent="0.25">
      <c r="L32554"/>
    </row>
    <row r="32555" spans="12:12" s="26" customFormat="1" hidden="1" x14ac:dyDescent="0.25">
      <c r="L32555"/>
    </row>
    <row r="32556" spans="12:12" s="26" customFormat="1" hidden="1" x14ac:dyDescent="0.25">
      <c r="L32556"/>
    </row>
    <row r="32557" spans="12:12" s="26" customFormat="1" hidden="1" x14ac:dyDescent="0.25">
      <c r="L32557"/>
    </row>
    <row r="32558" spans="12:12" s="26" customFormat="1" hidden="1" x14ac:dyDescent="0.25">
      <c r="L32558"/>
    </row>
    <row r="32559" spans="12:12" s="26" customFormat="1" hidden="1" x14ac:dyDescent="0.25">
      <c r="L32559"/>
    </row>
    <row r="32560" spans="12:12" s="26" customFormat="1" hidden="1" x14ac:dyDescent="0.25">
      <c r="L32560"/>
    </row>
    <row r="32561" spans="12:12" s="26" customFormat="1" hidden="1" x14ac:dyDescent="0.25">
      <c r="L32561"/>
    </row>
    <row r="32562" spans="12:12" s="26" customFormat="1" hidden="1" x14ac:dyDescent="0.25">
      <c r="L32562"/>
    </row>
    <row r="32563" spans="12:12" s="26" customFormat="1" hidden="1" x14ac:dyDescent="0.25">
      <c r="L32563"/>
    </row>
    <row r="32564" spans="12:12" s="26" customFormat="1" hidden="1" x14ac:dyDescent="0.25">
      <c r="L32564"/>
    </row>
    <row r="32565" spans="12:12" s="26" customFormat="1" hidden="1" x14ac:dyDescent="0.25">
      <c r="L32565"/>
    </row>
    <row r="32566" spans="12:12" s="26" customFormat="1" hidden="1" x14ac:dyDescent="0.25">
      <c r="L32566"/>
    </row>
    <row r="32567" spans="12:12" s="26" customFormat="1" hidden="1" x14ac:dyDescent="0.25">
      <c r="L32567"/>
    </row>
    <row r="32568" spans="12:12" s="26" customFormat="1" hidden="1" x14ac:dyDescent="0.25">
      <c r="L32568"/>
    </row>
    <row r="32569" spans="12:12" s="26" customFormat="1" hidden="1" x14ac:dyDescent="0.25">
      <c r="L32569"/>
    </row>
    <row r="32570" spans="12:12" s="26" customFormat="1" hidden="1" x14ac:dyDescent="0.25">
      <c r="L32570"/>
    </row>
    <row r="32571" spans="12:12" s="26" customFormat="1" hidden="1" x14ac:dyDescent="0.25">
      <c r="L32571"/>
    </row>
    <row r="32572" spans="12:12" s="26" customFormat="1" hidden="1" x14ac:dyDescent="0.25">
      <c r="L32572"/>
    </row>
    <row r="32573" spans="12:12" s="26" customFormat="1" hidden="1" x14ac:dyDescent="0.25">
      <c r="L32573"/>
    </row>
    <row r="32574" spans="12:12" s="26" customFormat="1" hidden="1" x14ac:dyDescent="0.25">
      <c r="L32574"/>
    </row>
    <row r="32575" spans="12:12" s="26" customFormat="1" hidden="1" x14ac:dyDescent="0.25">
      <c r="L32575"/>
    </row>
    <row r="32576" spans="12:12" s="26" customFormat="1" hidden="1" x14ac:dyDescent="0.25">
      <c r="L32576"/>
    </row>
    <row r="32577" spans="12:12" s="26" customFormat="1" hidden="1" x14ac:dyDescent="0.25">
      <c r="L32577"/>
    </row>
    <row r="32578" spans="12:12" s="26" customFormat="1" hidden="1" x14ac:dyDescent="0.25">
      <c r="L32578"/>
    </row>
    <row r="32579" spans="12:12" s="26" customFormat="1" hidden="1" x14ac:dyDescent="0.25">
      <c r="L32579"/>
    </row>
    <row r="32580" spans="12:12" s="26" customFormat="1" hidden="1" x14ac:dyDescent="0.25">
      <c r="L32580"/>
    </row>
    <row r="32581" spans="12:12" s="26" customFormat="1" hidden="1" x14ac:dyDescent="0.25">
      <c r="L32581"/>
    </row>
    <row r="32582" spans="12:12" s="26" customFormat="1" hidden="1" x14ac:dyDescent="0.25">
      <c r="L32582"/>
    </row>
    <row r="32583" spans="12:12" s="26" customFormat="1" hidden="1" x14ac:dyDescent="0.25">
      <c r="L32583"/>
    </row>
    <row r="32584" spans="12:12" s="26" customFormat="1" hidden="1" x14ac:dyDescent="0.25">
      <c r="L32584"/>
    </row>
    <row r="32585" spans="12:12" s="26" customFormat="1" hidden="1" x14ac:dyDescent="0.25">
      <c r="L32585"/>
    </row>
    <row r="32586" spans="12:12" s="26" customFormat="1" hidden="1" x14ac:dyDescent="0.25">
      <c r="L32586"/>
    </row>
    <row r="32587" spans="12:12" s="26" customFormat="1" hidden="1" x14ac:dyDescent="0.25">
      <c r="L32587"/>
    </row>
    <row r="32588" spans="12:12" s="26" customFormat="1" hidden="1" x14ac:dyDescent="0.25">
      <c r="L32588"/>
    </row>
    <row r="32589" spans="12:12" s="26" customFormat="1" hidden="1" x14ac:dyDescent="0.25">
      <c r="L32589"/>
    </row>
    <row r="32590" spans="12:12" s="26" customFormat="1" hidden="1" x14ac:dyDescent="0.25">
      <c r="L32590"/>
    </row>
    <row r="32591" spans="12:12" s="26" customFormat="1" hidden="1" x14ac:dyDescent="0.25">
      <c r="L32591"/>
    </row>
    <row r="32592" spans="12:12" s="26" customFormat="1" hidden="1" x14ac:dyDescent="0.25">
      <c r="L32592"/>
    </row>
    <row r="32593" spans="12:12" s="26" customFormat="1" hidden="1" x14ac:dyDescent="0.25">
      <c r="L32593"/>
    </row>
    <row r="32594" spans="12:12" s="26" customFormat="1" hidden="1" x14ac:dyDescent="0.25">
      <c r="L32594"/>
    </row>
    <row r="32595" spans="12:12" s="26" customFormat="1" hidden="1" x14ac:dyDescent="0.25">
      <c r="L32595"/>
    </row>
    <row r="32596" spans="12:12" s="26" customFormat="1" hidden="1" x14ac:dyDescent="0.25">
      <c r="L32596"/>
    </row>
    <row r="32597" spans="12:12" s="26" customFormat="1" hidden="1" x14ac:dyDescent="0.25">
      <c r="L32597"/>
    </row>
    <row r="32598" spans="12:12" s="26" customFormat="1" hidden="1" x14ac:dyDescent="0.25">
      <c r="L32598"/>
    </row>
    <row r="32599" spans="12:12" s="26" customFormat="1" hidden="1" x14ac:dyDescent="0.25">
      <c r="L32599"/>
    </row>
    <row r="32600" spans="12:12" s="26" customFormat="1" hidden="1" x14ac:dyDescent="0.25">
      <c r="L32600"/>
    </row>
    <row r="32601" spans="12:12" s="26" customFormat="1" hidden="1" x14ac:dyDescent="0.25">
      <c r="L32601"/>
    </row>
    <row r="32602" spans="12:12" s="26" customFormat="1" hidden="1" x14ac:dyDescent="0.25">
      <c r="L32602"/>
    </row>
    <row r="32603" spans="12:12" s="26" customFormat="1" hidden="1" x14ac:dyDescent="0.25">
      <c r="L32603"/>
    </row>
    <row r="32604" spans="12:12" s="26" customFormat="1" hidden="1" x14ac:dyDescent="0.25">
      <c r="L32604"/>
    </row>
    <row r="32605" spans="12:12" s="26" customFormat="1" hidden="1" x14ac:dyDescent="0.25">
      <c r="L32605"/>
    </row>
    <row r="32606" spans="12:12" s="26" customFormat="1" hidden="1" x14ac:dyDescent="0.25">
      <c r="L32606"/>
    </row>
    <row r="32607" spans="12:12" s="26" customFormat="1" hidden="1" x14ac:dyDescent="0.25">
      <c r="L32607"/>
    </row>
    <row r="32608" spans="12:12" s="26" customFormat="1" hidden="1" x14ac:dyDescent="0.25">
      <c r="L32608"/>
    </row>
    <row r="32609" spans="12:12" s="26" customFormat="1" hidden="1" x14ac:dyDescent="0.25">
      <c r="L32609"/>
    </row>
    <row r="32610" spans="12:12" s="26" customFormat="1" hidden="1" x14ac:dyDescent="0.25">
      <c r="L32610"/>
    </row>
    <row r="32611" spans="12:12" s="26" customFormat="1" hidden="1" x14ac:dyDescent="0.25">
      <c r="L32611"/>
    </row>
    <row r="32612" spans="12:12" s="26" customFormat="1" hidden="1" x14ac:dyDescent="0.25">
      <c r="L32612"/>
    </row>
    <row r="32613" spans="12:12" s="26" customFormat="1" hidden="1" x14ac:dyDescent="0.25">
      <c r="L32613"/>
    </row>
    <row r="32614" spans="12:12" s="26" customFormat="1" hidden="1" x14ac:dyDescent="0.25">
      <c r="L32614"/>
    </row>
    <row r="32615" spans="12:12" s="26" customFormat="1" hidden="1" x14ac:dyDescent="0.25">
      <c r="L32615"/>
    </row>
    <row r="32616" spans="12:12" s="26" customFormat="1" hidden="1" x14ac:dyDescent="0.25">
      <c r="L32616"/>
    </row>
    <row r="32617" spans="12:12" s="26" customFormat="1" hidden="1" x14ac:dyDescent="0.25">
      <c r="L32617"/>
    </row>
    <row r="32618" spans="12:12" s="26" customFormat="1" hidden="1" x14ac:dyDescent="0.25">
      <c r="L32618"/>
    </row>
    <row r="32619" spans="12:12" s="26" customFormat="1" hidden="1" x14ac:dyDescent="0.25">
      <c r="L32619"/>
    </row>
    <row r="32620" spans="12:12" s="26" customFormat="1" hidden="1" x14ac:dyDescent="0.25">
      <c r="L32620"/>
    </row>
    <row r="32621" spans="12:12" s="26" customFormat="1" hidden="1" x14ac:dyDescent="0.25">
      <c r="L32621"/>
    </row>
    <row r="32622" spans="12:12" s="26" customFormat="1" hidden="1" x14ac:dyDescent="0.25">
      <c r="L32622"/>
    </row>
    <row r="32623" spans="12:12" s="26" customFormat="1" hidden="1" x14ac:dyDescent="0.25">
      <c r="L32623"/>
    </row>
    <row r="32624" spans="12:12" s="26" customFormat="1" hidden="1" x14ac:dyDescent="0.25">
      <c r="L32624"/>
    </row>
    <row r="32625" spans="12:12" s="26" customFormat="1" hidden="1" x14ac:dyDescent="0.25">
      <c r="L32625"/>
    </row>
    <row r="32626" spans="12:12" s="26" customFormat="1" hidden="1" x14ac:dyDescent="0.25">
      <c r="L32626"/>
    </row>
    <row r="32627" spans="12:12" s="26" customFormat="1" hidden="1" x14ac:dyDescent="0.25">
      <c r="L32627"/>
    </row>
    <row r="32628" spans="12:12" s="26" customFormat="1" hidden="1" x14ac:dyDescent="0.25">
      <c r="L32628"/>
    </row>
    <row r="32629" spans="12:12" s="26" customFormat="1" hidden="1" x14ac:dyDescent="0.25">
      <c r="L32629"/>
    </row>
    <row r="32630" spans="12:12" s="26" customFormat="1" hidden="1" x14ac:dyDescent="0.25">
      <c r="L32630"/>
    </row>
    <row r="32631" spans="12:12" s="26" customFormat="1" hidden="1" x14ac:dyDescent="0.25">
      <c r="L32631"/>
    </row>
    <row r="32632" spans="12:12" s="26" customFormat="1" hidden="1" x14ac:dyDescent="0.25">
      <c r="L32632"/>
    </row>
    <row r="32633" spans="12:12" s="26" customFormat="1" hidden="1" x14ac:dyDescent="0.25">
      <c r="L32633"/>
    </row>
    <row r="32634" spans="12:12" s="26" customFormat="1" hidden="1" x14ac:dyDescent="0.25">
      <c r="L32634"/>
    </row>
    <row r="32635" spans="12:12" s="26" customFormat="1" hidden="1" x14ac:dyDescent="0.25">
      <c r="L32635"/>
    </row>
    <row r="32636" spans="12:12" s="26" customFormat="1" hidden="1" x14ac:dyDescent="0.25">
      <c r="L32636"/>
    </row>
    <row r="32637" spans="12:12" s="26" customFormat="1" hidden="1" x14ac:dyDescent="0.25">
      <c r="L32637"/>
    </row>
    <row r="32638" spans="12:12" s="26" customFormat="1" hidden="1" x14ac:dyDescent="0.25">
      <c r="L32638"/>
    </row>
    <row r="32639" spans="12:12" s="26" customFormat="1" hidden="1" x14ac:dyDescent="0.25">
      <c r="L32639"/>
    </row>
    <row r="32640" spans="12:12" s="26" customFormat="1" hidden="1" x14ac:dyDescent="0.25">
      <c r="L32640"/>
    </row>
    <row r="32641" spans="12:12" s="26" customFormat="1" hidden="1" x14ac:dyDescent="0.25">
      <c r="L32641"/>
    </row>
    <row r="32642" spans="12:12" s="26" customFormat="1" hidden="1" x14ac:dyDescent="0.25">
      <c r="L32642"/>
    </row>
    <row r="32643" spans="12:12" s="26" customFormat="1" hidden="1" x14ac:dyDescent="0.25">
      <c r="L32643"/>
    </row>
    <row r="32644" spans="12:12" s="26" customFormat="1" hidden="1" x14ac:dyDescent="0.25">
      <c r="L32644"/>
    </row>
    <row r="32645" spans="12:12" s="26" customFormat="1" hidden="1" x14ac:dyDescent="0.25">
      <c r="L32645"/>
    </row>
    <row r="32646" spans="12:12" s="26" customFormat="1" hidden="1" x14ac:dyDescent="0.25">
      <c r="L32646"/>
    </row>
    <row r="32647" spans="12:12" s="26" customFormat="1" hidden="1" x14ac:dyDescent="0.25">
      <c r="L32647"/>
    </row>
    <row r="32648" spans="12:12" s="26" customFormat="1" hidden="1" x14ac:dyDescent="0.25">
      <c r="L32648"/>
    </row>
    <row r="32649" spans="12:12" s="26" customFormat="1" hidden="1" x14ac:dyDescent="0.25">
      <c r="L32649"/>
    </row>
    <row r="32650" spans="12:12" s="26" customFormat="1" hidden="1" x14ac:dyDescent="0.25">
      <c r="L32650"/>
    </row>
    <row r="32651" spans="12:12" s="26" customFormat="1" hidden="1" x14ac:dyDescent="0.25">
      <c r="L32651"/>
    </row>
    <row r="32652" spans="12:12" s="26" customFormat="1" hidden="1" x14ac:dyDescent="0.25">
      <c r="L32652"/>
    </row>
    <row r="32653" spans="12:12" s="26" customFormat="1" hidden="1" x14ac:dyDescent="0.25">
      <c r="L32653"/>
    </row>
    <row r="32654" spans="12:12" s="26" customFormat="1" hidden="1" x14ac:dyDescent="0.25">
      <c r="L32654"/>
    </row>
    <row r="32655" spans="12:12" s="26" customFormat="1" hidden="1" x14ac:dyDescent="0.25">
      <c r="L32655"/>
    </row>
    <row r="32656" spans="12:12" s="26" customFormat="1" hidden="1" x14ac:dyDescent="0.25">
      <c r="L32656"/>
    </row>
    <row r="32657" spans="12:12" s="26" customFormat="1" hidden="1" x14ac:dyDescent="0.25">
      <c r="L32657"/>
    </row>
    <row r="32658" spans="12:12" s="26" customFormat="1" hidden="1" x14ac:dyDescent="0.25">
      <c r="L32658"/>
    </row>
    <row r="32659" spans="12:12" s="26" customFormat="1" hidden="1" x14ac:dyDescent="0.25">
      <c r="L32659"/>
    </row>
    <row r="32660" spans="12:12" s="26" customFormat="1" hidden="1" x14ac:dyDescent="0.25">
      <c r="L32660"/>
    </row>
    <row r="32661" spans="12:12" s="26" customFormat="1" hidden="1" x14ac:dyDescent="0.25">
      <c r="L32661"/>
    </row>
    <row r="32662" spans="12:12" s="26" customFormat="1" hidden="1" x14ac:dyDescent="0.25">
      <c r="L32662"/>
    </row>
    <row r="32663" spans="12:12" s="26" customFormat="1" hidden="1" x14ac:dyDescent="0.25">
      <c r="L32663"/>
    </row>
    <row r="32664" spans="12:12" s="26" customFormat="1" hidden="1" x14ac:dyDescent="0.25">
      <c r="L32664"/>
    </row>
    <row r="32665" spans="12:12" s="26" customFormat="1" hidden="1" x14ac:dyDescent="0.25">
      <c r="L32665"/>
    </row>
    <row r="32666" spans="12:12" s="26" customFormat="1" hidden="1" x14ac:dyDescent="0.25">
      <c r="L32666"/>
    </row>
    <row r="32667" spans="12:12" s="26" customFormat="1" hidden="1" x14ac:dyDescent="0.25">
      <c r="L32667"/>
    </row>
    <row r="32668" spans="12:12" s="26" customFormat="1" hidden="1" x14ac:dyDescent="0.25">
      <c r="L32668"/>
    </row>
    <row r="32669" spans="12:12" s="26" customFormat="1" hidden="1" x14ac:dyDescent="0.25">
      <c r="L32669"/>
    </row>
    <row r="32670" spans="12:12" s="26" customFormat="1" hidden="1" x14ac:dyDescent="0.25">
      <c r="L32670"/>
    </row>
    <row r="32671" spans="12:12" s="26" customFormat="1" hidden="1" x14ac:dyDescent="0.25">
      <c r="L32671"/>
    </row>
    <row r="32672" spans="12:12" s="26" customFormat="1" hidden="1" x14ac:dyDescent="0.25">
      <c r="L32672"/>
    </row>
    <row r="32673" spans="12:12" s="26" customFormat="1" hidden="1" x14ac:dyDescent="0.25">
      <c r="L32673"/>
    </row>
    <row r="32674" spans="12:12" s="26" customFormat="1" hidden="1" x14ac:dyDescent="0.25">
      <c r="L32674"/>
    </row>
    <row r="32675" spans="12:12" s="26" customFormat="1" hidden="1" x14ac:dyDescent="0.25">
      <c r="L32675"/>
    </row>
    <row r="32676" spans="12:12" s="26" customFormat="1" hidden="1" x14ac:dyDescent="0.25">
      <c r="L32676"/>
    </row>
    <row r="32677" spans="12:12" s="26" customFormat="1" hidden="1" x14ac:dyDescent="0.25">
      <c r="L32677"/>
    </row>
    <row r="32678" spans="12:12" s="26" customFormat="1" hidden="1" x14ac:dyDescent="0.25">
      <c r="L32678"/>
    </row>
    <row r="32679" spans="12:12" s="26" customFormat="1" hidden="1" x14ac:dyDescent="0.25">
      <c r="L32679"/>
    </row>
    <row r="32680" spans="12:12" s="26" customFormat="1" hidden="1" x14ac:dyDescent="0.25">
      <c r="L32680"/>
    </row>
    <row r="32681" spans="12:12" s="26" customFormat="1" hidden="1" x14ac:dyDescent="0.25">
      <c r="L32681"/>
    </row>
    <row r="32682" spans="12:12" s="26" customFormat="1" hidden="1" x14ac:dyDescent="0.25">
      <c r="L32682"/>
    </row>
    <row r="32683" spans="12:12" s="26" customFormat="1" hidden="1" x14ac:dyDescent="0.25">
      <c r="L32683"/>
    </row>
    <row r="32684" spans="12:12" s="26" customFormat="1" hidden="1" x14ac:dyDescent="0.25">
      <c r="L32684"/>
    </row>
    <row r="32685" spans="12:12" s="26" customFormat="1" hidden="1" x14ac:dyDescent="0.25">
      <c r="L32685"/>
    </row>
    <row r="32686" spans="12:12" s="26" customFormat="1" hidden="1" x14ac:dyDescent="0.25">
      <c r="L32686"/>
    </row>
    <row r="32687" spans="12:12" s="26" customFormat="1" hidden="1" x14ac:dyDescent="0.25">
      <c r="L32687"/>
    </row>
    <row r="32688" spans="12:12" s="26" customFormat="1" hidden="1" x14ac:dyDescent="0.25">
      <c r="L32688"/>
    </row>
    <row r="32689" spans="12:12" s="26" customFormat="1" hidden="1" x14ac:dyDescent="0.25">
      <c r="L32689"/>
    </row>
    <row r="32690" spans="12:12" s="26" customFormat="1" hidden="1" x14ac:dyDescent="0.25">
      <c r="L32690"/>
    </row>
    <row r="32691" spans="12:12" s="26" customFormat="1" hidden="1" x14ac:dyDescent="0.25">
      <c r="L32691"/>
    </row>
    <row r="32692" spans="12:12" s="26" customFormat="1" hidden="1" x14ac:dyDescent="0.25">
      <c r="L32692"/>
    </row>
    <row r="32693" spans="12:12" s="26" customFormat="1" hidden="1" x14ac:dyDescent="0.25">
      <c r="L32693"/>
    </row>
    <row r="32694" spans="12:12" s="26" customFormat="1" hidden="1" x14ac:dyDescent="0.25">
      <c r="L32694"/>
    </row>
    <row r="32695" spans="12:12" s="26" customFormat="1" hidden="1" x14ac:dyDescent="0.25">
      <c r="L32695"/>
    </row>
    <row r="32696" spans="12:12" s="26" customFormat="1" hidden="1" x14ac:dyDescent="0.25">
      <c r="L32696"/>
    </row>
    <row r="32697" spans="12:12" s="26" customFormat="1" hidden="1" x14ac:dyDescent="0.25">
      <c r="L32697"/>
    </row>
    <row r="32698" spans="12:12" s="26" customFormat="1" hidden="1" x14ac:dyDescent="0.25">
      <c r="L32698"/>
    </row>
    <row r="32699" spans="12:12" s="26" customFormat="1" hidden="1" x14ac:dyDescent="0.25">
      <c r="L32699"/>
    </row>
    <row r="32700" spans="12:12" s="26" customFormat="1" hidden="1" x14ac:dyDescent="0.25">
      <c r="L32700"/>
    </row>
    <row r="32701" spans="12:12" s="26" customFormat="1" hidden="1" x14ac:dyDescent="0.25">
      <c r="L32701"/>
    </row>
    <row r="32702" spans="12:12" s="26" customFormat="1" hidden="1" x14ac:dyDescent="0.25">
      <c r="L32702"/>
    </row>
    <row r="32703" spans="12:12" s="26" customFormat="1" hidden="1" x14ac:dyDescent="0.25">
      <c r="L32703"/>
    </row>
    <row r="32704" spans="12:12" s="26" customFormat="1" hidden="1" x14ac:dyDescent="0.25">
      <c r="L32704"/>
    </row>
    <row r="32705" spans="12:12" s="26" customFormat="1" hidden="1" x14ac:dyDescent="0.25">
      <c r="L32705"/>
    </row>
    <row r="32706" spans="12:12" s="26" customFormat="1" hidden="1" x14ac:dyDescent="0.25">
      <c r="L32706"/>
    </row>
    <row r="32707" spans="12:12" s="26" customFormat="1" hidden="1" x14ac:dyDescent="0.25">
      <c r="L32707"/>
    </row>
    <row r="32708" spans="12:12" s="26" customFormat="1" hidden="1" x14ac:dyDescent="0.25">
      <c r="L32708"/>
    </row>
    <row r="32709" spans="12:12" s="26" customFormat="1" hidden="1" x14ac:dyDescent="0.25">
      <c r="L32709"/>
    </row>
    <row r="32710" spans="12:12" s="26" customFormat="1" hidden="1" x14ac:dyDescent="0.25">
      <c r="L32710"/>
    </row>
    <row r="32711" spans="12:12" s="26" customFormat="1" hidden="1" x14ac:dyDescent="0.25">
      <c r="L32711"/>
    </row>
    <row r="32712" spans="12:12" s="26" customFormat="1" hidden="1" x14ac:dyDescent="0.25">
      <c r="L32712"/>
    </row>
    <row r="32713" spans="12:12" s="26" customFormat="1" hidden="1" x14ac:dyDescent="0.25">
      <c r="L32713"/>
    </row>
    <row r="32714" spans="12:12" s="26" customFormat="1" hidden="1" x14ac:dyDescent="0.25">
      <c r="L32714"/>
    </row>
    <row r="32715" spans="12:12" s="26" customFormat="1" hidden="1" x14ac:dyDescent="0.25">
      <c r="L32715"/>
    </row>
    <row r="32716" spans="12:12" s="26" customFormat="1" hidden="1" x14ac:dyDescent="0.25">
      <c r="L32716"/>
    </row>
    <row r="32717" spans="12:12" s="26" customFormat="1" hidden="1" x14ac:dyDescent="0.25">
      <c r="L32717"/>
    </row>
    <row r="32718" spans="12:12" s="26" customFormat="1" hidden="1" x14ac:dyDescent="0.25">
      <c r="L32718"/>
    </row>
    <row r="32719" spans="12:12" s="26" customFormat="1" hidden="1" x14ac:dyDescent="0.25">
      <c r="L32719"/>
    </row>
    <row r="32720" spans="12:12" s="26" customFormat="1" hidden="1" x14ac:dyDescent="0.25">
      <c r="L32720"/>
    </row>
    <row r="32721" spans="12:12" s="26" customFormat="1" hidden="1" x14ac:dyDescent="0.25">
      <c r="L32721"/>
    </row>
    <row r="32722" spans="12:12" s="26" customFormat="1" hidden="1" x14ac:dyDescent="0.25">
      <c r="L32722"/>
    </row>
    <row r="32723" spans="12:12" s="26" customFormat="1" hidden="1" x14ac:dyDescent="0.25">
      <c r="L32723"/>
    </row>
    <row r="32724" spans="12:12" s="26" customFormat="1" hidden="1" x14ac:dyDescent="0.25">
      <c r="L32724"/>
    </row>
    <row r="32725" spans="12:12" s="26" customFormat="1" hidden="1" x14ac:dyDescent="0.25">
      <c r="L32725"/>
    </row>
    <row r="32726" spans="12:12" s="26" customFormat="1" hidden="1" x14ac:dyDescent="0.25">
      <c r="L32726"/>
    </row>
    <row r="32727" spans="12:12" s="26" customFormat="1" hidden="1" x14ac:dyDescent="0.25">
      <c r="L32727"/>
    </row>
    <row r="32728" spans="12:12" s="26" customFormat="1" hidden="1" x14ac:dyDescent="0.25">
      <c r="L32728"/>
    </row>
    <row r="32729" spans="12:12" s="26" customFormat="1" hidden="1" x14ac:dyDescent="0.25">
      <c r="L32729"/>
    </row>
    <row r="32730" spans="12:12" s="26" customFormat="1" hidden="1" x14ac:dyDescent="0.25">
      <c r="L32730"/>
    </row>
    <row r="32731" spans="12:12" s="26" customFormat="1" hidden="1" x14ac:dyDescent="0.25">
      <c r="L32731"/>
    </row>
    <row r="32732" spans="12:12" s="26" customFormat="1" hidden="1" x14ac:dyDescent="0.25">
      <c r="L32732"/>
    </row>
    <row r="32733" spans="12:12" s="26" customFormat="1" hidden="1" x14ac:dyDescent="0.25">
      <c r="L32733"/>
    </row>
    <row r="32734" spans="12:12" s="26" customFormat="1" hidden="1" x14ac:dyDescent="0.25">
      <c r="L32734"/>
    </row>
    <row r="32735" spans="12:12" s="26" customFormat="1" hidden="1" x14ac:dyDescent="0.25">
      <c r="L32735"/>
    </row>
    <row r="32736" spans="12:12" s="26" customFormat="1" hidden="1" x14ac:dyDescent="0.25">
      <c r="L32736"/>
    </row>
    <row r="32737" spans="12:12" s="26" customFormat="1" hidden="1" x14ac:dyDescent="0.25">
      <c r="L32737"/>
    </row>
    <row r="32738" spans="12:12" s="26" customFormat="1" hidden="1" x14ac:dyDescent="0.25">
      <c r="L32738"/>
    </row>
    <row r="32739" spans="12:12" s="26" customFormat="1" hidden="1" x14ac:dyDescent="0.25">
      <c r="L32739"/>
    </row>
    <row r="32740" spans="12:12" s="26" customFormat="1" hidden="1" x14ac:dyDescent="0.25">
      <c r="L32740"/>
    </row>
    <row r="32741" spans="12:12" s="26" customFormat="1" hidden="1" x14ac:dyDescent="0.25">
      <c r="L32741"/>
    </row>
    <row r="32742" spans="12:12" s="26" customFormat="1" hidden="1" x14ac:dyDescent="0.25">
      <c r="L32742"/>
    </row>
    <row r="32743" spans="12:12" s="26" customFormat="1" hidden="1" x14ac:dyDescent="0.25">
      <c r="L32743"/>
    </row>
    <row r="32744" spans="12:12" s="26" customFormat="1" hidden="1" x14ac:dyDescent="0.25">
      <c r="L32744"/>
    </row>
    <row r="32745" spans="12:12" s="26" customFormat="1" hidden="1" x14ac:dyDescent="0.25">
      <c r="L32745"/>
    </row>
    <row r="32746" spans="12:12" s="26" customFormat="1" hidden="1" x14ac:dyDescent="0.25">
      <c r="L32746"/>
    </row>
    <row r="32747" spans="12:12" s="26" customFormat="1" hidden="1" x14ac:dyDescent="0.25">
      <c r="L32747"/>
    </row>
    <row r="32748" spans="12:12" s="26" customFormat="1" hidden="1" x14ac:dyDescent="0.25">
      <c r="L32748"/>
    </row>
    <row r="32749" spans="12:12" s="26" customFormat="1" hidden="1" x14ac:dyDescent="0.25">
      <c r="L32749"/>
    </row>
    <row r="32750" spans="12:12" s="26" customFormat="1" hidden="1" x14ac:dyDescent="0.25">
      <c r="L32750"/>
    </row>
    <row r="32751" spans="12:12" s="26" customFormat="1" hidden="1" x14ac:dyDescent="0.25">
      <c r="L32751"/>
    </row>
    <row r="32752" spans="12:12" s="26" customFormat="1" hidden="1" x14ac:dyDescent="0.25">
      <c r="L32752"/>
    </row>
    <row r="32753" spans="12:12" s="26" customFormat="1" hidden="1" x14ac:dyDescent="0.25">
      <c r="L32753"/>
    </row>
    <row r="32754" spans="12:12" s="26" customFormat="1" hidden="1" x14ac:dyDescent="0.25">
      <c r="L32754"/>
    </row>
    <row r="32755" spans="12:12" s="26" customFormat="1" hidden="1" x14ac:dyDescent="0.25">
      <c r="L32755"/>
    </row>
    <row r="32756" spans="12:12" s="26" customFormat="1" hidden="1" x14ac:dyDescent="0.25">
      <c r="L32756"/>
    </row>
    <row r="32757" spans="12:12" s="26" customFormat="1" hidden="1" x14ac:dyDescent="0.25">
      <c r="L32757"/>
    </row>
    <row r="32758" spans="12:12" s="26" customFormat="1" hidden="1" x14ac:dyDescent="0.25">
      <c r="L32758"/>
    </row>
    <row r="32759" spans="12:12" s="26" customFormat="1" hidden="1" x14ac:dyDescent="0.25">
      <c r="L32759"/>
    </row>
    <row r="32760" spans="12:12" s="26" customFormat="1" hidden="1" x14ac:dyDescent="0.25">
      <c r="L32760"/>
    </row>
    <row r="32761" spans="12:12" s="26" customFormat="1" hidden="1" x14ac:dyDescent="0.25">
      <c r="L32761"/>
    </row>
    <row r="32762" spans="12:12" s="26" customFormat="1" hidden="1" x14ac:dyDescent="0.25">
      <c r="L32762"/>
    </row>
    <row r="32763" spans="12:12" s="26" customFormat="1" hidden="1" x14ac:dyDescent="0.25">
      <c r="L32763"/>
    </row>
    <row r="32764" spans="12:12" s="26" customFormat="1" hidden="1" x14ac:dyDescent="0.25">
      <c r="L32764"/>
    </row>
    <row r="32765" spans="12:12" s="26" customFormat="1" hidden="1" x14ac:dyDescent="0.25">
      <c r="L32765"/>
    </row>
    <row r="32766" spans="12:12" s="26" customFormat="1" hidden="1" x14ac:dyDescent="0.25">
      <c r="L32766"/>
    </row>
    <row r="32767" spans="12:12" s="26" customFormat="1" hidden="1" x14ac:dyDescent="0.25">
      <c r="L32767"/>
    </row>
    <row r="32768" spans="12:12" s="26" customFormat="1" hidden="1" x14ac:dyDescent="0.25">
      <c r="L32768"/>
    </row>
    <row r="32769" spans="12:12" s="26" customFormat="1" hidden="1" x14ac:dyDescent="0.25">
      <c r="L32769"/>
    </row>
    <row r="32770" spans="12:12" s="26" customFormat="1" hidden="1" x14ac:dyDescent="0.25">
      <c r="L32770"/>
    </row>
    <row r="32771" spans="12:12" s="26" customFormat="1" hidden="1" x14ac:dyDescent="0.25">
      <c r="L32771"/>
    </row>
    <row r="32772" spans="12:12" s="26" customFormat="1" hidden="1" x14ac:dyDescent="0.25">
      <c r="L32772"/>
    </row>
    <row r="32773" spans="12:12" s="26" customFormat="1" hidden="1" x14ac:dyDescent="0.25">
      <c r="L32773"/>
    </row>
    <row r="32774" spans="12:12" s="26" customFormat="1" hidden="1" x14ac:dyDescent="0.25">
      <c r="L32774"/>
    </row>
    <row r="32775" spans="12:12" s="26" customFormat="1" hidden="1" x14ac:dyDescent="0.25">
      <c r="L32775"/>
    </row>
    <row r="32776" spans="12:12" s="26" customFormat="1" hidden="1" x14ac:dyDescent="0.25">
      <c r="L32776"/>
    </row>
    <row r="32777" spans="12:12" s="26" customFormat="1" hidden="1" x14ac:dyDescent="0.25">
      <c r="L32777"/>
    </row>
    <row r="32778" spans="12:12" s="26" customFormat="1" hidden="1" x14ac:dyDescent="0.25">
      <c r="L32778"/>
    </row>
    <row r="32779" spans="12:12" s="26" customFormat="1" hidden="1" x14ac:dyDescent="0.25">
      <c r="L32779"/>
    </row>
    <row r="32780" spans="12:12" s="26" customFormat="1" hidden="1" x14ac:dyDescent="0.25">
      <c r="L32780"/>
    </row>
    <row r="32781" spans="12:12" s="26" customFormat="1" hidden="1" x14ac:dyDescent="0.25">
      <c r="L32781"/>
    </row>
    <row r="32782" spans="12:12" s="26" customFormat="1" hidden="1" x14ac:dyDescent="0.25">
      <c r="L32782"/>
    </row>
    <row r="32783" spans="12:12" s="26" customFormat="1" hidden="1" x14ac:dyDescent="0.25">
      <c r="L32783"/>
    </row>
    <row r="32784" spans="12:12" s="26" customFormat="1" hidden="1" x14ac:dyDescent="0.25">
      <c r="L32784"/>
    </row>
    <row r="32785" spans="12:12" s="26" customFormat="1" hidden="1" x14ac:dyDescent="0.25">
      <c r="L32785"/>
    </row>
    <row r="32786" spans="12:12" s="26" customFormat="1" hidden="1" x14ac:dyDescent="0.25">
      <c r="L32786"/>
    </row>
    <row r="32787" spans="12:12" s="26" customFormat="1" hidden="1" x14ac:dyDescent="0.25">
      <c r="L32787"/>
    </row>
    <row r="32788" spans="12:12" s="26" customFormat="1" hidden="1" x14ac:dyDescent="0.25">
      <c r="L32788"/>
    </row>
    <row r="32789" spans="12:12" s="26" customFormat="1" hidden="1" x14ac:dyDescent="0.25">
      <c r="L32789"/>
    </row>
    <row r="32790" spans="12:12" s="26" customFormat="1" hidden="1" x14ac:dyDescent="0.25">
      <c r="L32790"/>
    </row>
    <row r="32791" spans="12:12" s="26" customFormat="1" hidden="1" x14ac:dyDescent="0.25">
      <c r="L32791"/>
    </row>
    <row r="32792" spans="12:12" s="26" customFormat="1" hidden="1" x14ac:dyDescent="0.25">
      <c r="L32792"/>
    </row>
    <row r="32793" spans="12:12" s="26" customFormat="1" hidden="1" x14ac:dyDescent="0.25">
      <c r="L32793"/>
    </row>
    <row r="32794" spans="12:12" s="26" customFormat="1" hidden="1" x14ac:dyDescent="0.25">
      <c r="L32794"/>
    </row>
    <row r="32795" spans="12:12" s="26" customFormat="1" hidden="1" x14ac:dyDescent="0.25">
      <c r="L32795"/>
    </row>
    <row r="32796" spans="12:12" s="26" customFormat="1" hidden="1" x14ac:dyDescent="0.25">
      <c r="L32796"/>
    </row>
    <row r="32797" spans="12:12" s="26" customFormat="1" hidden="1" x14ac:dyDescent="0.25">
      <c r="L32797"/>
    </row>
    <row r="32798" spans="12:12" s="26" customFormat="1" hidden="1" x14ac:dyDescent="0.25">
      <c r="L32798"/>
    </row>
    <row r="32799" spans="12:12" s="26" customFormat="1" hidden="1" x14ac:dyDescent="0.25">
      <c r="L32799"/>
    </row>
    <row r="32800" spans="12:12" s="26" customFormat="1" hidden="1" x14ac:dyDescent="0.25">
      <c r="L32800"/>
    </row>
    <row r="32801" spans="12:12" s="26" customFormat="1" hidden="1" x14ac:dyDescent="0.25">
      <c r="L32801"/>
    </row>
    <row r="32802" spans="12:12" s="26" customFormat="1" hidden="1" x14ac:dyDescent="0.25">
      <c r="L32802"/>
    </row>
    <row r="32803" spans="12:12" s="26" customFormat="1" hidden="1" x14ac:dyDescent="0.25">
      <c r="L32803"/>
    </row>
    <row r="32804" spans="12:12" s="26" customFormat="1" hidden="1" x14ac:dyDescent="0.25">
      <c r="L32804"/>
    </row>
    <row r="32805" spans="12:12" s="26" customFormat="1" hidden="1" x14ac:dyDescent="0.25">
      <c r="L32805"/>
    </row>
    <row r="32806" spans="12:12" s="26" customFormat="1" hidden="1" x14ac:dyDescent="0.25">
      <c r="L32806"/>
    </row>
    <row r="32807" spans="12:12" s="26" customFormat="1" hidden="1" x14ac:dyDescent="0.25">
      <c r="L32807"/>
    </row>
    <row r="32808" spans="12:12" s="26" customFormat="1" hidden="1" x14ac:dyDescent="0.25">
      <c r="L32808"/>
    </row>
    <row r="32809" spans="12:12" s="26" customFormat="1" hidden="1" x14ac:dyDescent="0.25">
      <c r="L32809"/>
    </row>
    <row r="32810" spans="12:12" s="26" customFormat="1" hidden="1" x14ac:dyDescent="0.25">
      <c r="L32810"/>
    </row>
    <row r="32811" spans="12:12" s="26" customFormat="1" hidden="1" x14ac:dyDescent="0.25">
      <c r="L32811"/>
    </row>
    <row r="32812" spans="12:12" s="26" customFormat="1" hidden="1" x14ac:dyDescent="0.25">
      <c r="L32812"/>
    </row>
    <row r="32813" spans="12:12" s="26" customFormat="1" hidden="1" x14ac:dyDescent="0.25">
      <c r="L32813"/>
    </row>
    <row r="32814" spans="12:12" s="26" customFormat="1" hidden="1" x14ac:dyDescent="0.25">
      <c r="L32814"/>
    </row>
    <row r="32815" spans="12:12" s="26" customFormat="1" hidden="1" x14ac:dyDescent="0.25">
      <c r="L32815"/>
    </row>
    <row r="32816" spans="12:12" s="26" customFormat="1" hidden="1" x14ac:dyDescent="0.25">
      <c r="L32816"/>
    </row>
    <row r="32817" spans="12:12" s="26" customFormat="1" hidden="1" x14ac:dyDescent="0.25">
      <c r="L32817"/>
    </row>
    <row r="32818" spans="12:12" s="26" customFormat="1" hidden="1" x14ac:dyDescent="0.25">
      <c r="L32818"/>
    </row>
    <row r="32819" spans="12:12" s="26" customFormat="1" hidden="1" x14ac:dyDescent="0.25">
      <c r="L32819"/>
    </row>
    <row r="32820" spans="12:12" s="26" customFormat="1" hidden="1" x14ac:dyDescent="0.25">
      <c r="L32820"/>
    </row>
    <row r="32821" spans="12:12" s="26" customFormat="1" hidden="1" x14ac:dyDescent="0.25">
      <c r="L32821"/>
    </row>
    <row r="32822" spans="12:12" s="26" customFormat="1" hidden="1" x14ac:dyDescent="0.25">
      <c r="L32822"/>
    </row>
    <row r="32823" spans="12:12" s="26" customFormat="1" hidden="1" x14ac:dyDescent="0.25">
      <c r="L32823"/>
    </row>
    <row r="32824" spans="12:12" s="26" customFormat="1" hidden="1" x14ac:dyDescent="0.25">
      <c r="L32824"/>
    </row>
    <row r="32825" spans="12:12" s="26" customFormat="1" hidden="1" x14ac:dyDescent="0.25">
      <c r="L32825"/>
    </row>
    <row r="32826" spans="12:12" s="26" customFormat="1" hidden="1" x14ac:dyDescent="0.25">
      <c r="L32826"/>
    </row>
    <row r="32827" spans="12:12" s="26" customFormat="1" hidden="1" x14ac:dyDescent="0.25">
      <c r="L32827"/>
    </row>
    <row r="32828" spans="12:12" s="26" customFormat="1" hidden="1" x14ac:dyDescent="0.25">
      <c r="L32828"/>
    </row>
    <row r="32829" spans="12:12" s="26" customFormat="1" hidden="1" x14ac:dyDescent="0.25">
      <c r="L32829"/>
    </row>
    <row r="32830" spans="12:12" s="26" customFormat="1" hidden="1" x14ac:dyDescent="0.25">
      <c r="L32830"/>
    </row>
    <row r="32831" spans="12:12" s="26" customFormat="1" hidden="1" x14ac:dyDescent="0.25">
      <c r="L32831"/>
    </row>
    <row r="32832" spans="12:12" s="26" customFormat="1" hidden="1" x14ac:dyDescent="0.25">
      <c r="L32832"/>
    </row>
    <row r="32833" spans="12:12" s="26" customFormat="1" hidden="1" x14ac:dyDescent="0.25">
      <c r="L32833"/>
    </row>
    <row r="32834" spans="12:12" s="26" customFormat="1" hidden="1" x14ac:dyDescent="0.25">
      <c r="L32834"/>
    </row>
    <row r="32835" spans="12:12" s="26" customFormat="1" hidden="1" x14ac:dyDescent="0.25">
      <c r="L32835"/>
    </row>
    <row r="32836" spans="12:12" s="26" customFormat="1" hidden="1" x14ac:dyDescent="0.25">
      <c r="L32836"/>
    </row>
    <row r="32837" spans="12:12" s="26" customFormat="1" hidden="1" x14ac:dyDescent="0.25">
      <c r="L32837"/>
    </row>
    <row r="32838" spans="12:12" s="26" customFormat="1" hidden="1" x14ac:dyDescent="0.25">
      <c r="L32838"/>
    </row>
    <row r="32839" spans="12:12" s="26" customFormat="1" hidden="1" x14ac:dyDescent="0.25">
      <c r="L32839"/>
    </row>
    <row r="32840" spans="12:12" s="26" customFormat="1" hidden="1" x14ac:dyDescent="0.25">
      <c r="L32840"/>
    </row>
    <row r="32841" spans="12:12" s="26" customFormat="1" hidden="1" x14ac:dyDescent="0.25">
      <c r="L32841"/>
    </row>
    <row r="32842" spans="12:12" s="26" customFormat="1" hidden="1" x14ac:dyDescent="0.25">
      <c r="L32842"/>
    </row>
    <row r="32843" spans="12:12" s="26" customFormat="1" hidden="1" x14ac:dyDescent="0.25">
      <c r="L32843"/>
    </row>
    <row r="32844" spans="12:12" s="26" customFormat="1" hidden="1" x14ac:dyDescent="0.25">
      <c r="L32844"/>
    </row>
    <row r="32845" spans="12:12" s="26" customFormat="1" hidden="1" x14ac:dyDescent="0.25">
      <c r="L32845"/>
    </row>
    <row r="32846" spans="12:12" s="26" customFormat="1" hidden="1" x14ac:dyDescent="0.25">
      <c r="L32846"/>
    </row>
    <row r="32847" spans="12:12" s="26" customFormat="1" hidden="1" x14ac:dyDescent="0.25">
      <c r="L32847"/>
    </row>
    <row r="32848" spans="12:12" s="26" customFormat="1" hidden="1" x14ac:dyDescent="0.25">
      <c r="L32848"/>
    </row>
    <row r="32849" spans="12:12" s="26" customFormat="1" hidden="1" x14ac:dyDescent="0.25">
      <c r="L32849"/>
    </row>
    <row r="32850" spans="12:12" s="26" customFormat="1" hidden="1" x14ac:dyDescent="0.25">
      <c r="L32850"/>
    </row>
    <row r="32851" spans="12:12" s="26" customFormat="1" hidden="1" x14ac:dyDescent="0.25">
      <c r="L32851"/>
    </row>
    <row r="32852" spans="12:12" s="26" customFormat="1" hidden="1" x14ac:dyDescent="0.25">
      <c r="L32852"/>
    </row>
    <row r="32853" spans="12:12" s="26" customFormat="1" hidden="1" x14ac:dyDescent="0.25">
      <c r="L32853"/>
    </row>
    <row r="32854" spans="12:12" s="26" customFormat="1" hidden="1" x14ac:dyDescent="0.25">
      <c r="L32854"/>
    </row>
    <row r="32855" spans="12:12" s="26" customFormat="1" hidden="1" x14ac:dyDescent="0.25">
      <c r="L32855"/>
    </row>
    <row r="32856" spans="12:12" s="26" customFormat="1" hidden="1" x14ac:dyDescent="0.25">
      <c r="L32856"/>
    </row>
    <row r="32857" spans="12:12" s="26" customFormat="1" hidden="1" x14ac:dyDescent="0.25">
      <c r="L32857"/>
    </row>
    <row r="32858" spans="12:12" s="26" customFormat="1" hidden="1" x14ac:dyDescent="0.25">
      <c r="L32858"/>
    </row>
    <row r="32859" spans="12:12" s="26" customFormat="1" hidden="1" x14ac:dyDescent="0.25">
      <c r="L32859"/>
    </row>
    <row r="32860" spans="12:12" s="26" customFormat="1" hidden="1" x14ac:dyDescent="0.25">
      <c r="L32860"/>
    </row>
    <row r="32861" spans="12:12" s="26" customFormat="1" hidden="1" x14ac:dyDescent="0.25">
      <c r="L32861"/>
    </row>
    <row r="32862" spans="12:12" s="26" customFormat="1" hidden="1" x14ac:dyDescent="0.25">
      <c r="L32862"/>
    </row>
    <row r="32863" spans="12:12" s="26" customFormat="1" hidden="1" x14ac:dyDescent="0.25">
      <c r="L32863"/>
    </row>
    <row r="32864" spans="12:12" s="26" customFormat="1" hidden="1" x14ac:dyDescent="0.25">
      <c r="L32864"/>
    </row>
    <row r="32865" spans="12:12" s="26" customFormat="1" hidden="1" x14ac:dyDescent="0.25">
      <c r="L32865"/>
    </row>
    <row r="32866" spans="12:12" s="26" customFormat="1" hidden="1" x14ac:dyDescent="0.25">
      <c r="L32866"/>
    </row>
    <row r="32867" spans="12:12" s="26" customFormat="1" hidden="1" x14ac:dyDescent="0.25">
      <c r="L32867"/>
    </row>
    <row r="32868" spans="12:12" s="26" customFormat="1" hidden="1" x14ac:dyDescent="0.25">
      <c r="L32868"/>
    </row>
    <row r="32869" spans="12:12" s="26" customFormat="1" hidden="1" x14ac:dyDescent="0.25">
      <c r="L32869"/>
    </row>
    <row r="32870" spans="12:12" s="26" customFormat="1" hidden="1" x14ac:dyDescent="0.25">
      <c r="L32870"/>
    </row>
    <row r="32871" spans="12:12" s="26" customFormat="1" hidden="1" x14ac:dyDescent="0.25">
      <c r="L32871"/>
    </row>
    <row r="32872" spans="12:12" s="26" customFormat="1" hidden="1" x14ac:dyDescent="0.25">
      <c r="L32872"/>
    </row>
    <row r="32873" spans="12:12" s="26" customFormat="1" hidden="1" x14ac:dyDescent="0.25">
      <c r="L32873"/>
    </row>
    <row r="32874" spans="12:12" s="26" customFormat="1" hidden="1" x14ac:dyDescent="0.25">
      <c r="L32874"/>
    </row>
    <row r="32875" spans="12:12" s="26" customFormat="1" hidden="1" x14ac:dyDescent="0.25">
      <c r="L32875"/>
    </row>
    <row r="32876" spans="12:12" s="26" customFormat="1" hidden="1" x14ac:dyDescent="0.25">
      <c r="L32876"/>
    </row>
    <row r="32877" spans="12:12" s="26" customFormat="1" hidden="1" x14ac:dyDescent="0.25">
      <c r="L32877"/>
    </row>
    <row r="32878" spans="12:12" s="26" customFormat="1" hidden="1" x14ac:dyDescent="0.25">
      <c r="L32878"/>
    </row>
    <row r="32879" spans="12:12" s="26" customFormat="1" hidden="1" x14ac:dyDescent="0.25">
      <c r="L32879"/>
    </row>
    <row r="32880" spans="12:12" s="26" customFormat="1" hidden="1" x14ac:dyDescent="0.25">
      <c r="L32880"/>
    </row>
    <row r="32881" spans="12:12" s="26" customFormat="1" hidden="1" x14ac:dyDescent="0.25">
      <c r="L32881"/>
    </row>
    <row r="32882" spans="12:12" s="26" customFormat="1" hidden="1" x14ac:dyDescent="0.25">
      <c r="L32882"/>
    </row>
    <row r="32883" spans="12:12" s="26" customFormat="1" hidden="1" x14ac:dyDescent="0.25">
      <c r="L32883"/>
    </row>
    <row r="32884" spans="12:12" s="26" customFormat="1" hidden="1" x14ac:dyDescent="0.25">
      <c r="L32884"/>
    </row>
    <row r="32885" spans="12:12" s="26" customFormat="1" hidden="1" x14ac:dyDescent="0.25">
      <c r="L32885"/>
    </row>
    <row r="32886" spans="12:12" s="26" customFormat="1" hidden="1" x14ac:dyDescent="0.25">
      <c r="L32886"/>
    </row>
    <row r="32887" spans="12:12" s="26" customFormat="1" hidden="1" x14ac:dyDescent="0.25">
      <c r="L32887"/>
    </row>
    <row r="32888" spans="12:12" s="26" customFormat="1" hidden="1" x14ac:dyDescent="0.25">
      <c r="L32888"/>
    </row>
    <row r="32889" spans="12:12" s="26" customFormat="1" hidden="1" x14ac:dyDescent="0.25">
      <c r="L32889"/>
    </row>
    <row r="32890" spans="12:12" s="26" customFormat="1" hidden="1" x14ac:dyDescent="0.25">
      <c r="L32890"/>
    </row>
    <row r="32891" spans="12:12" s="26" customFormat="1" hidden="1" x14ac:dyDescent="0.25">
      <c r="L32891"/>
    </row>
    <row r="32892" spans="12:12" s="26" customFormat="1" hidden="1" x14ac:dyDescent="0.25">
      <c r="L32892"/>
    </row>
    <row r="32893" spans="12:12" s="26" customFormat="1" hidden="1" x14ac:dyDescent="0.25">
      <c r="L32893"/>
    </row>
    <row r="32894" spans="12:12" s="26" customFormat="1" hidden="1" x14ac:dyDescent="0.25">
      <c r="L32894"/>
    </row>
    <row r="32895" spans="12:12" s="26" customFormat="1" hidden="1" x14ac:dyDescent="0.25">
      <c r="L32895"/>
    </row>
    <row r="32896" spans="12:12" s="26" customFormat="1" hidden="1" x14ac:dyDescent="0.25">
      <c r="L32896"/>
    </row>
    <row r="32897" spans="12:12" s="26" customFormat="1" hidden="1" x14ac:dyDescent="0.25">
      <c r="L32897"/>
    </row>
    <row r="32898" spans="12:12" s="26" customFormat="1" hidden="1" x14ac:dyDescent="0.25">
      <c r="L32898"/>
    </row>
    <row r="32899" spans="12:12" s="26" customFormat="1" hidden="1" x14ac:dyDescent="0.25">
      <c r="L32899"/>
    </row>
    <row r="32900" spans="12:12" s="26" customFormat="1" hidden="1" x14ac:dyDescent="0.25">
      <c r="L32900"/>
    </row>
    <row r="32901" spans="12:12" s="26" customFormat="1" hidden="1" x14ac:dyDescent="0.25">
      <c r="L32901"/>
    </row>
    <row r="32902" spans="12:12" s="26" customFormat="1" hidden="1" x14ac:dyDescent="0.25">
      <c r="L32902"/>
    </row>
    <row r="32903" spans="12:12" s="26" customFormat="1" hidden="1" x14ac:dyDescent="0.25">
      <c r="L32903"/>
    </row>
    <row r="32904" spans="12:12" s="26" customFormat="1" hidden="1" x14ac:dyDescent="0.25">
      <c r="L32904"/>
    </row>
    <row r="32905" spans="12:12" s="26" customFormat="1" hidden="1" x14ac:dyDescent="0.25">
      <c r="L32905"/>
    </row>
    <row r="32906" spans="12:12" s="26" customFormat="1" hidden="1" x14ac:dyDescent="0.25">
      <c r="L32906"/>
    </row>
    <row r="32907" spans="12:12" s="26" customFormat="1" hidden="1" x14ac:dyDescent="0.25">
      <c r="L32907"/>
    </row>
    <row r="32908" spans="12:12" s="26" customFormat="1" hidden="1" x14ac:dyDescent="0.25">
      <c r="L32908"/>
    </row>
    <row r="32909" spans="12:12" s="26" customFormat="1" hidden="1" x14ac:dyDescent="0.25">
      <c r="L32909"/>
    </row>
    <row r="32910" spans="12:12" s="26" customFormat="1" hidden="1" x14ac:dyDescent="0.25">
      <c r="L32910"/>
    </row>
    <row r="32911" spans="12:12" s="26" customFormat="1" hidden="1" x14ac:dyDescent="0.25">
      <c r="L32911"/>
    </row>
    <row r="32912" spans="12:12" s="26" customFormat="1" hidden="1" x14ac:dyDescent="0.25">
      <c r="L32912"/>
    </row>
    <row r="32913" spans="12:12" s="26" customFormat="1" hidden="1" x14ac:dyDescent="0.25">
      <c r="L32913"/>
    </row>
    <row r="32914" spans="12:12" s="26" customFormat="1" hidden="1" x14ac:dyDescent="0.25">
      <c r="L32914"/>
    </row>
    <row r="32915" spans="12:12" s="26" customFormat="1" hidden="1" x14ac:dyDescent="0.25">
      <c r="L32915"/>
    </row>
    <row r="32916" spans="12:12" s="26" customFormat="1" hidden="1" x14ac:dyDescent="0.25">
      <c r="L32916"/>
    </row>
    <row r="32917" spans="12:12" s="26" customFormat="1" hidden="1" x14ac:dyDescent="0.25">
      <c r="L32917"/>
    </row>
    <row r="32918" spans="12:12" s="26" customFormat="1" hidden="1" x14ac:dyDescent="0.25">
      <c r="L32918"/>
    </row>
    <row r="32919" spans="12:12" s="26" customFormat="1" hidden="1" x14ac:dyDescent="0.25">
      <c r="L32919"/>
    </row>
    <row r="32920" spans="12:12" s="26" customFormat="1" hidden="1" x14ac:dyDescent="0.25">
      <c r="L32920"/>
    </row>
    <row r="32921" spans="12:12" s="26" customFormat="1" hidden="1" x14ac:dyDescent="0.25">
      <c r="L32921"/>
    </row>
    <row r="32922" spans="12:12" s="26" customFormat="1" hidden="1" x14ac:dyDescent="0.25">
      <c r="L32922"/>
    </row>
    <row r="32923" spans="12:12" s="26" customFormat="1" hidden="1" x14ac:dyDescent="0.25">
      <c r="L32923"/>
    </row>
    <row r="32924" spans="12:12" s="26" customFormat="1" hidden="1" x14ac:dyDescent="0.25">
      <c r="L32924"/>
    </row>
    <row r="32925" spans="12:12" s="26" customFormat="1" hidden="1" x14ac:dyDescent="0.25">
      <c r="L32925"/>
    </row>
    <row r="32926" spans="12:12" s="26" customFormat="1" hidden="1" x14ac:dyDescent="0.25">
      <c r="L32926"/>
    </row>
    <row r="32927" spans="12:12" s="26" customFormat="1" hidden="1" x14ac:dyDescent="0.25">
      <c r="L32927"/>
    </row>
    <row r="32928" spans="12:12" s="26" customFormat="1" hidden="1" x14ac:dyDescent="0.25">
      <c r="L32928"/>
    </row>
    <row r="32929" spans="12:12" s="26" customFormat="1" hidden="1" x14ac:dyDescent="0.25">
      <c r="L32929"/>
    </row>
    <row r="32930" spans="12:12" s="26" customFormat="1" hidden="1" x14ac:dyDescent="0.25">
      <c r="L32930"/>
    </row>
    <row r="32931" spans="12:12" s="26" customFormat="1" hidden="1" x14ac:dyDescent="0.25">
      <c r="L32931"/>
    </row>
    <row r="32932" spans="12:12" s="26" customFormat="1" hidden="1" x14ac:dyDescent="0.25">
      <c r="L32932"/>
    </row>
    <row r="32933" spans="12:12" s="26" customFormat="1" hidden="1" x14ac:dyDescent="0.25">
      <c r="L32933"/>
    </row>
    <row r="32934" spans="12:12" s="26" customFormat="1" hidden="1" x14ac:dyDescent="0.25">
      <c r="L32934"/>
    </row>
    <row r="32935" spans="12:12" s="26" customFormat="1" hidden="1" x14ac:dyDescent="0.25">
      <c r="L32935"/>
    </row>
    <row r="32936" spans="12:12" s="26" customFormat="1" hidden="1" x14ac:dyDescent="0.25">
      <c r="L32936"/>
    </row>
    <row r="32937" spans="12:12" s="26" customFormat="1" hidden="1" x14ac:dyDescent="0.25">
      <c r="L32937"/>
    </row>
    <row r="32938" spans="12:12" s="26" customFormat="1" hidden="1" x14ac:dyDescent="0.25">
      <c r="L32938"/>
    </row>
    <row r="32939" spans="12:12" s="26" customFormat="1" hidden="1" x14ac:dyDescent="0.25">
      <c r="L32939"/>
    </row>
    <row r="32940" spans="12:12" s="26" customFormat="1" hidden="1" x14ac:dyDescent="0.25">
      <c r="L32940"/>
    </row>
    <row r="32941" spans="12:12" s="26" customFormat="1" hidden="1" x14ac:dyDescent="0.25">
      <c r="L32941"/>
    </row>
    <row r="32942" spans="12:12" s="26" customFormat="1" hidden="1" x14ac:dyDescent="0.25">
      <c r="L32942"/>
    </row>
    <row r="32943" spans="12:12" s="26" customFormat="1" hidden="1" x14ac:dyDescent="0.25">
      <c r="L32943"/>
    </row>
    <row r="32944" spans="12:12" s="26" customFormat="1" hidden="1" x14ac:dyDescent="0.25">
      <c r="L32944"/>
    </row>
    <row r="32945" spans="12:12" s="26" customFormat="1" hidden="1" x14ac:dyDescent="0.25">
      <c r="L32945"/>
    </row>
    <row r="32946" spans="12:12" s="26" customFormat="1" hidden="1" x14ac:dyDescent="0.25">
      <c r="L32946"/>
    </row>
    <row r="32947" spans="12:12" s="26" customFormat="1" hidden="1" x14ac:dyDescent="0.25">
      <c r="L32947"/>
    </row>
    <row r="32948" spans="12:12" s="26" customFormat="1" hidden="1" x14ac:dyDescent="0.25">
      <c r="L32948"/>
    </row>
    <row r="32949" spans="12:12" s="26" customFormat="1" hidden="1" x14ac:dyDescent="0.25">
      <c r="L32949"/>
    </row>
    <row r="32950" spans="12:12" s="26" customFormat="1" hidden="1" x14ac:dyDescent="0.25">
      <c r="L32950"/>
    </row>
    <row r="32951" spans="12:12" s="26" customFormat="1" hidden="1" x14ac:dyDescent="0.25">
      <c r="L32951"/>
    </row>
    <row r="32952" spans="12:12" s="26" customFormat="1" hidden="1" x14ac:dyDescent="0.25">
      <c r="L32952"/>
    </row>
    <row r="32953" spans="12:12" s="26" customFormat="1" hidden="1" x14ac:dyDescent="0.25">
      <c r="L32953"/>
    </row>
    <row r="32954" spans="12:12" s="26" customFormat="1" hidden="1" x14ac:dyDescent="0.25">
      <c r="L32954"/>
    </row>
    <row r="32955" spans="12:12" s="26" customFormat="1" hidden="1" x14ac:dyDescent="0.25">
      <c r="L32955"/>
    </row>
    <row r="32956" spans="12:12" s="26" customFormat="1" hidden="1" x14ac:dyDescent="0.25">
      <c r="L32956"/>
    </row>
    <row r="32957" spans="12:12" s="26" customFormat="1" hidden="1" x14ac:dyDescent="0.25">
      <c r="L32957"/>
    </row>
    <row r="32958" spans="12:12" s="26" customFormat="1" hidden="1" x14ac:dyDescent="0.25">
      <c r="L32958"/>
    </row>
    <row r="32959" spans="12:12" s="26" customFormat="1" hidden="1" x14ac:dyDescent="0.25">
      <c r="L32959"/>
    </row>
    <row r="32960" spans="12:12" s="26" customFormat="1" hidden="1" x14ac:dyDescent="0.25">
      <c r="L32960"/>
    </row>
    <row r="32961" spans="12:12" s="26" customFormat="1" hidden="1" x14ac:dyDescent="0.25">
      <c r="L32961"/>
    </row>
    <row r="32962" spans="12:12" s="26" customFormat="1" hidden="1" x14ac:dyDescent="0.25">
      <c r="L32962"/>
    </row>
    <row r="32963" spans="12:12" s="26" customFormat="1" hidden="1" x14ac:dyDescent="0.25">
      <c r="L32963"/>
    </row>
    <row r="32964" spans="12:12" s="26" customFormat="1" hidden="1" x14ac:dyDescent="0.25">
      <c r="L32964"/>
    </row>
    <row r="32965" spans="12:12" s="26" customFormat="1" hidden="1" x14ac:dyDescent="0.25">
      <c r="L32965"/>
    </row>
    <row r="32966" spans="12:12" s="26" customFormat="1" hidden="1" x14ac:dyDescent="0.25">
      <c r="L32966"/>
    </row>
    <row r="32967" spans="12:12" s="26" customFormat="1" hidden="1" x14ac:dyDescent="0.25">
      <c r="L32967"/>
    </row>
    <row r="32968" spans="12:12" s="26" customFormat="1" hidden="1" x14ac:dyDescent="0.25">
      <c r="L32968"/>
    </row>
    <row r="32969" spans="12:12" s="26" customFormat="1" hidden="1" x14ac:dyDescent="0.25">
      <c r="L32969"/>
    </row>
    <row r="32970" spans="12:12" s="26" customFormat="1" hidden="1" x14ac:dyDescent="0.25">
      <c r="L32970"/>
    </row>
    <row r="32971" spans="12:12" s="26" customFormat="1" hidden="1" x14ac:dyDescent="0.25">
      <c r="L32971"/>
    </row>
    <row r="32972" spans="12:12" s="26" customFormat="1" hidden="1" x14ac:dyDescent="0.25">
      <c r="L32972"/>
    </row>
    <row r="32973" spans="12:12" s="26" customFormat="1" hidden="1" x14ac:dyDescent="0.25">
      <c r="L32973"/>
    </row>
    <row r="32974" spans="12:12" s="26" customFormat="1" hidden="1" x14ac:dyDescent="0.25">
      <c r="L32974"/>
    </row>
    <row r="32975" spans="12:12" s="26" customFormat="1" hidden="1" x14ac:dyDescent="0.25">
      <c r="L32975"/>
    </row>
    <row r="32976" spans="12:12" s="26" customFormat="1" hidden="1" x14ac:dyDescent="0.25">
      <c r="L32976"/>
    </row>
    <row r="32977" spans="12:12" s="26" customFormat="1" hidden="1" x14ac:dyDescent="0.25">
      <c r="L32977"/>
    </row>
    <row r="32978" spans="12:12" s="26" customFormat="1" hidden="1" x14ac:dyDescent="0.25">
      <c r="L32978"/>
    </row>
    <row r="32979" spans="12:12" s="26" customFormat="1" hidden="1" x14ac:dyDescent="0.25">
      <c r="L32979"/>
    </row>
    <row r="32980" spans="12:12" s="26" customFormat="1" hidden="1" x14ac:dyDescent="0.25">
      <c r="L32980"/>
    </row>
    <row r="32981" spans="12:12" s="26" customFormat="1" hidden="1" x14ac:dyDescent="0.25">
      <c r="L32981"/>
    </row>
    <row r="32982" spans="12:12" s="26" customFormat="1" hidden="1" x14ac:dyDescent="0.25">
      <c r="L32982"/>
    </row>
    <row r="32983" spans="12:12" s="26" customFormat="1" hidden="1" x14ac:dyDescent="0.25">
      <c r="L32983"/>
    </row>
    <row r="32984" spans="12:12" s="26" customFormat="1" hidden="1" x14ac:dyDescent="0.25">
      <c r="L32984"/>
    </row>
    <row r="32985" spans="12:12" s="26" customFormat="1" hidden="1" x14ac:dyDescent="0.25">
      <c r="L32985"/>
    </row>
    <row r="32986" spans="12:12" s="26" customFormat="1" hidden="1" x14ac:dyDescent="0.25">
      <c r="L32986"/>
    </row>
    <row r="32987" spans="12:12" s="26" customFormat="1" hidden="1" x14ac:dyDescent="0.25">
      <c r="L32987"/>
    </row>
    <row r="32988" spans="12:12" s="26" customFormat="1" hidden="1" x14ac:dyDescent="0.25">
      <c r="L32988"/>
    </row>
    <row r="32989" spans="12:12" s="26" customFormat="1" hidden="1" x14ac:dyDescent="0.25">
      <c r="L32989"/>
    </row>
    <row r="32990" spans="12:12" s="26" customFormat="1" hidden="1" x14ac:dyDescent="0.25">
      <c r="L32990"/>
    </row>
    <row r="32991" spans="12:12" s="26" customFormat="1" hidden="1" x14ac:dyDescent="0.25">
      <c r="L32991"/>
    </row>
    <row r="32992" spans="12:12" s="26" customFormat="1" hidden="1" x14ac:dyDescent="0.25">
      <c r="L32992"/>
    </row>
    <row r="32993" spans="12:12" s="26" customFormat="1" hidden="1" x14ac:dyDescent="0.25">
      <c r="L32993"/>
    </row>
    <row r="32994" spans="12:12" s="26" customFormat="1" hidden="1" x14ac:dyDescent="0.25">
      <c r="L32994"/>
    </row>
    <row r="32995" spans="12:12" s="26" customFormat="1" hidden="1" x14ac:dyDescent="0.25">
      <c r="L32995"/>
    </row>
    <row r="32996" spans="12:12" s="26" customFormat="1" hidden="1" x14ac:dyDescent="0.25">
      <c r="L32996"/>
    </row>
    <row r="32997" spans="12:12" s="26" customFormat="1" hidden="1" x14ac:dyDescent="0.25">
      <c r="L32997"/>
    </row>
    <row r="32998" spans="12:12" s="26" customFormat="1" hidden="1" x14ac:dyDescent="0.25">
      <c r="L32998"/>
    </row>
    <row r="32999" spans="12:12" s="26" customFormat="1" hidden="1" x14ac:dyDescent="0.25">
      <c r="L32999"/>
    </row>
    <row r="33000" spans="12:12" s="26" customFormat="1" hidden="1" x14ac:dyDescent="0.25">
      <c r="L33000"/>
    </row>
    <row r="33001" spans="12:12" s="26" customFormat="1" hidden="1" x14ac:dyDescent="0.25">
      <c r="L33001"/>
    </row>
    <row r="33002" spans="12:12" s="26" customFormat="1" hidden="1" x14ac:dyDescent="0.25">
      <c r="L33002"/>
    </row>
    <row r="33003" spans="12:12" s="26" customFormat="1" hidden="1" x14ac:dyDescent="0.25">
      <c r="L33003"/>
    </row>
    <row r="33004" spans="12:12" s="26" customFormat="1" hidden="1" x14ac:dyDescent="0.25">
      <c r="L33004"/>
    </row>
    <row r="33005" spans="12:12" s="26" customFormat="1" hidden="1" x14ac:dyDescent="0.25">
      <c r="L33005"/>
    </row>
    <row r="33006" spans="12:12" s="26" customFormat="1" hidden="1" x14ac:dyDescent="0.25">
      <c r="L33006"/>
    </row>
    <row r="33007" spans="12:12" s="26" customFormat="1" hidden="1" x14ac:dyDescent="0.25">
      <c r="L33007"/>
    </row>
    <row r="33008" spans="12:12" s="26" customFormat="1" hidden="1" x14ac:dyDescent="0.25">
      <c r="L33008"/>
    </row>
    <row r="33009" spans="12:12" s="26" customFormat="1" hidden="1" x14ac:dyDescent="0.25">
      <c r="L33009"/>
    </row>
    <row r="33010" spans="12:12" s="26" customFormat="1" hidden="1" x14ac:dyDescent="0.25">
      <c r="L33010"/>
    </row>
    <row r="33011" spans="12:12" s="26" customFormat="1" hidden="1" x14ac:dyDescent="0.25">
      <c r="L33011"/>
    </row>
    <row r="33012" spans="12:12" s="26" customFormat="1" hidden="1" x14ac:dyDescent="0.25">
      <c r="L33012"/>
    </row>
    <row r="33013" spans="12:12" s="26" customFormat="1" hidden="1" x14ac:dyDescent="0.25">
      <c r="L33013"/>
    </row>
    <row r="33014" spans="12:12" s="26" customFormat="1" hidden="1" x14ac:dyDescent="0.25">
      <c r="L33014"/>
    </row>
    <row r="33015" spans="12:12" s="26" customFormat="1" hidden="1" x14ac:dyDescent="0.25">
      <c r="L33015"/>
    </row>
    <row r="33016" spans="12:12" s="26" customFormat="1" hidden="1" x14ac:dyDescent="0.25">
      <c r="L33016"/>
    </row>
    <row r="33017" spans="12:12" s="26" customFormat="1" hidden="1" x14ac:dyDescent="0.25">
      <c r="L33017"/>
    </row>
    <row r="33018" spans="12:12" s="26" customFormat="1" hidden="1" x14ac:dyDescent="0.25">
      <c r="L33018"/>
    </row>
    <row r="33019" spans="12:12" s="26" customFormat="1" hidden="1" x14ac:dyDescent="0.25">
      <c r="L33019"/>
    </row>
    <row r="33020" spans="12:12" s="26" customFormat="1" hidden="1" x14ac:dyDescent="0.25">
      <c r="L33020"/>
    </row>
    <row r="33021" spans="12:12" s="26" customFormat="1" hidden="1" x14ac:dyDescent="0.25">
      <c r="L33021"/>
    </row>
    <row r="33022" spans="12:12" s="26" customFormat="1" hidden="1" x14ac:dyDescent="0.25">
      <c r="L33022"/>
    </row>
    <row r="33023" spans="12:12" s="26" customFormat="1" hidden="1" x14ac:dyDescent="0.25">
      <c r="L33023"/>
    </row>
    <row r="33024" spans="12:12" s="26" customFormat="1" hidden="1" x14ac:dyDescent="0.25">
      <c r="L33024"/>
    </row>
    <row r="33025" spans="12:12" s="26" customFormat="1" hidden="1" x14ac:dyDescent="0.25">
      <c r="L33025"/>
    </row>
    <row r="33026" spans="12:12" s="26" customFormat="1" hidden="1" x14ac:dyDescent="0.25">
      <c r="L33026"/>
    </row>
    <row r="33027" spans="12:12" s="26" customFormat="1" hidden="1" x14ac:dyDescent="0.25">
      <c r="L33027"/>
    </row>
    <row r="33028" spans="12:12" s="26" customFormat="1" hidden="1" x14ac:dyDescent="0.25">
      <c r="L33028"/>
    </row>
    <row r="33029" spans="12:12" s="26" customFormat="1" hidden="1" x14ac:dyDescent="0.25">
      <c r="L33029"/>
    </row>
    <row r="33030" spans="12:12" s="26" customFormat="1" hidden="1" x14ac:dyDescent="0.25">
      <c r="L33030"/>
    </row>
    <row r="33031" spans="12:12" s="26" customFormat="1" hidden="1" x14ac:dyDescent="0.25">
      <c r="L33031"/>
    </row>
    <row r="33032" spans="12:12" s="26" customFormat="1" hidden="1" x14ac:dyDescent="0.25">
      <c r="L33032"/>
    </row>
    <row r="33033" spans="12:12" s="26" customFormat="1" hidden="1" x14ac:dyDescent="0.25">
      <c r="L33033"/>
    </row>
    <row r="33034" spans="12:12" s="26" customFormat="1" hidden="1" x14ac:dyDescent="0.25">
      <c r="L33034"/>
    </row>
    <row r="33035" spans="12:12" s="26" customFormat="1" hidden="1" x14ac:dyDescent="0.25">
      <c r="L33035"/>
    </row>
    <row r="33036" spans="12:12" s="26" customFormat="1" hidden="1" x14ac:dyDescent="0.25">
      <c r="L33036"/>
    </row>
    <row r="33037" spans="12:12" s="26" customFormat="1" hidden="1" x14ac:dyDescent="0.25">
      <c r="L33037"/>
    </row>
    <row r="33038" spans="12:12" s="26" customFormat="1" hidden="1" x14ac:dyDescent="0.25">
      <c r="L33038"/>
    </row>
    <row r="33039" spans="12:12" s="26" customFormat="1" hidden="1" x14ac:dyDescent="0.25">
      <c r="L33039"/>
    </row>
    <row r="33040" spans="12:12" s="26" customFormat="1" hidden="1" x14ac:dyDescent="0.25">
      <c r="L33040"/>
    </row>
    <row r="33041" spans="12:12" s="26" customFormat="1" hidden="1" x14ac:dyDescent="0.25">
      <c r="L33041"/>
    </row>
    <row r="33042" spans="12:12" s="26" customFormat="1" hidden="1" x14ac:dyDescent="0.25">
      <c r="L33042"/>
    </row>
    <row r="33043" spans="12:12" s="26" customFormat="1" hidden="1" x14ac:dyDescent="0.25">
      <c r="L33043"/>
    </row>
    <row r="33044" spans="12:12" s="26" customFormat="1" hidden="1" x14ac:dyDescent="0.25">
      <c r="L33044"/>
    </row>
    <row r="33045" spans="12:12" s="26" customFormat="1" hidden="1" x14ac:dyDescent="0.25">
      <c r="L33045"/>
    </row>
    <row r="33046" spans="12:12" s="26" customFormat="1" hidden="1" x14ac:dyDescent="0.25">
      <c r="L33046"/>
    </row>
    <row r="33047" spans="12:12" s="26" customFormat="1" hidden="1" x14ac:dyDescent="0.25">
      <c r="L33047"/>
    </row>
    <row r="33048" spans="12:12" s="26" customFormat="1" hidden="1" x14ac:dyDescent="0.25">
      <c r="L33048"/>
    </row>
    <row r="33049" spans="12:12" s="26" customFormat="1" hidden="1" x14ac:dyDescent="0.25">
      <c r="L33049"/>
    </row>
    <row r="33050" spans="12:12" s="26" customFormat="1" hidden="1" x14ac:dyDescent="0.25">
      <c r="L33050"/>
    </row>
    <row r="33051" spans="12:12" s="26" customFormat="1" hidden="1" x14ac:dyDescent="0.25">
      <c r="L33051"/>
    </row>
    <row r="33052" spans="12:12" s="26" customFormat="1" hidden="1" x14ac:dyDescent="0.25">
      <c r="L33052"/>
    </row>
    <row r="33053" spans="12:12" s="26" customFormat="1" hidden="1" x14ac:dyDescent="0.25">
      <c r="L33053"/>
    </row>
    <row r="33054" spans="12:12" s="26" customFormat="1" hidden="1" x14ac:dyDescent="0.25">
      <c r="L33054"/>
    </row>
    <row r="33055" spans="12:12" s="26" customFormat="1" hidden="1" x14ac:dyDescent="0.25">
      <c r="L33055"/>
    </row>
    <row r="33056" spans="12:12" s="26" customFormat="1" hidden="1" x14ac:dyDescent="0.25">
      <c r="L33056"/>
    </row>
    <row r="33057" spans="12:12" s="26" customFormat="1" hidden="1" x14ac:dyDescent="0.25">
      <c r="L33057"/>
    </row>
    <row r="33058" spans="12:12" s="26" customFormat="1" hidden="1" x14ac:dyDescent="0.25">
      <c r="L33058"/>
    </row>
    <row r="33059" spans="12:12" s="26" customFormat="1" hidden="1" x14ac:dyDescent="0.25">
      <c r="L33059"/>
    </row>
    <row r="33060" spans="12:12" s="26" customFormat="1" hidden="1" x14ac:dyDescent="0.25">
      <c r="L33060"/>
    </row>
    <row r="33061" spans="12:12" s="26" customFormat="1" hidden="1" x14ac:dyDescent="0.25">
      <c r="L33061"/>
    </row>
    <row r="33062" spans="12:12" s="26" customFormat="1" hidden="1" x14ac:dyDescent="0.25">
      <c r="L33062"/>
    </row>
    <row r="33063" spans="12:12" s="26" customFormat="1" hidden="1" x14ac:dyDescent="0.25">
      <c r="L33063"/>
    </row>
    <row r="33064" spans="12:12" s="26" customFormat="1" hidden="1" x14ac:dyDescent="0.25">
      <c r="L33064"/>
    </row>
    <row r="33065" spans="12:12" s="26" customFormat="1" hidden="1" x14ac:dyDescent="0.25">
      <c r="L33065"/>
    </row>
    <row r="33066" spans="12:12" s="26" customFormat="1" hidden="1" x14ac:dyDescent="0.25">
      <c r="L33066"/>
    </row>
    <row r="33067" spans="12:12" s="26" customFormat="1" hidden="1" x14ac:dyDescent="0.25">
      <c r="L33067"/>
    </row>
    <row r="33068" spans="12:12" s="26" customFormat="1" hidden="1" x14ac:dyDescent="0.25">
      <c r="L33068"/>
    </row>
    <row r="33069" spans="12:12" s="26" customFormat="1" hidden="1" x14ac:dyDescent="0.25">
      <c r="L33069"/>
    </row>
    <row r="33070" spans="12:12" s="26" customFormat="1" hidden="1" x14ac:dyDescent="0.25">
      <c r="L33070"/>
    </row>
    <row r="33071" spans="12:12" s="26" customFormat="1" hidden="1" x14ac:dyDescent="0.25">
      <c r="L33071"/>
    </row>
    <row r="33072" spans="12:12" s="26" customFormat="1" hidden="1" x14ac:dyDescent="0.25">
      <c r="L33072"/>
    </row>
    <row r="33073" spans="12:12" s="26" customFormat="1" hidden="1" x14ac:dyDescent="0.25">
      <c r="L33073"/>
    </row>
    <row r="33074" spans="12:12" s="26" customFormat="1" hidden="1" x14ac:dyDescent="0.25">
      <c r="L33074"/>
    </row>
    <row r="33075" spans="12:12" s="26" customFormat="1" hidden="1" x14ac:dyDescent="0.25">
      <c r="L33075"/>
    </row>
    <row r="33076" spans="12:12" s="26" customFormat="1" hidden="1" x14ac:dyDescent="0.25">
      <c r="L33076"/>
    </row>
    <row r="33077" spans="12:12" s="26" customFormat="1" hidden="1" x14ac:dyDescent="0.25">
      <c r="L33077"/>
    </row>
    <row r="33078" spans="12:12" s="26" customFormat="1" hidden="1" x14ac:dyDescent="0.25">
      <c r="L33078"/>
    </row>
    <row r="33079" spans="12:12" s="26" customFormat="1" hidden="1" x14ac:dyDescent="0.25">
      <c r="L33079"/>
    </row>
    <row r="33080" spans="12:12" s="26" customFormat="1" hidden="1" x14ac:dyDescent="0.25">
      <c r="L33080"/>
    </row>
    <row r="33081" spans="12:12" s="26" customFormat="1" hidden="1" x14ac:dyDescent="0.25">
      <c r="L33081"/>
    </row>
    <row r="33082" spans="12:12" s="26" customFormat="1" hidden="1" x14ac:dyDescent="0.25">
      <c r="L33082"/>
    </row>
    <row r="33083" spans="12:12" s="26" customFormat="1" hidden="1" x14ac:dyDescent="0.25">
      <c r="L33083"/>
    </row>
    <row r="33084" spans="12:12" s="26" customFormat="1" hidden="1" x14ac:dyDescent="0.25">
      <c r="L33084"/>
    </row>
    <row r="33085" spans="12:12" s="26" customFormat="1" hidden="1" x14ac:dyDescent="0.25">
      <c r="L33085"/>
    </row>
    <row r="33086" spans="12:12" s="26" customFormat="1" hidden="1" x14ac:dyDescent="0.25">
      <c r="L33086"/>
    </row>
    <row r="33087" spans="12:12" s="26" customFormat="1" hidden="1" x14ac:dyDescent="0.25">
      <c r="L33087"/>
    </row>
    <row r="33088" spans="12:12" s="26" customFormat="1" hidden="1" x14ac:dyDescent="0.25">
      <c r="L33088"/>
    </row>
    <row r="33089" spans="12:12" s="26" customFormat="1" hidden="1" x14ac:dyDescent="0.25">
      <c r="L33089"/>
    </row>
    <row r="33090" spans="12:12" s="26" customFormat="1" hidden="1" x14ac:dyDescent="0.25">
      <c r="L33090"/>
    </row>
    <row r="33091" spans="12:12" s="26" customFormat="1" hidden="1" x14ac:dyDescent="0.25">
      <c r="L33091"/>
    </row>
    <row r="33092" spans="12:12" s="26" customFormat="1" hidden="1" x14ac:dyDescent="0.25">
      <c r="L33092"/>
    </row>
    <row r="33093" spans="12:12" s="26" customFormat="1" hidden="1" x14ac:dyDescent="0.25">
      <c r="L33093"/>
    </row>
    <row r="33094" spans="12:12" s="26" customFormat="1" hidden="1" x14ac:dyDescent="0.25">
      <c r="L33094"/>
    </row>
    <row r="33095" spans="12:12" s="26" customFormat="1" hidden="1" x14ac:dyDescent="0.25">
      <c r="L33095"/>
    </row>
    <row r="33096" spans="12:12" s="26" customFormat="1" hidden="1" x14ac:dyDescent="0.25">
      <c r="L33096"/>
    </row>
    <row r="33097" spans="12:12" s="26" customFormat="1" hidden="1" x14ac:dyDescent="0.25">
      <c r="L33097"/>
    </row>
    <row r="33098" spans="12:12" s="26" customFormat="1" hidden="1" x14ac:dyDescent="0.25">
      <c r="L33098"/>
    </row>
    <row r="33099" spans="12:12" s="26" customFormat="1" hidden="1" x14ac:dyDescent="0.25">
      <c r="L33099"/>
    </row>
    <row r="33100" spans="12:12" s="26" customFormat="1" hidden="1" x14ac:dyDescent="0.25">
      <c r="L33100"/>
    </row>
    <row r="33101" spans="12:12" s="26" customFormat="1" hidden="1" x14ac:dyDescent="0.25">
      <c r="L33101"/>
    </row>
    <row r="33102" spans="12:12" s="26" customFormat="1" hidden="1" x14ac:dyDescent="0.25">
      <c r="L33102"/>
    </row>
    <row r="33103" spans="12:12" s="26" customFormat="1" hidden="1" x14ac:dyDescent="0.25">
      <c r="L33103"/>
    </row>
    <row r="33104" spans="12:12" s="26" customFormat="1" hidden="1" x14ac:dyDescent="0.25">
      <c r="L33104"/>
    </row>
    <row r="33105" spans="12:12" s="26" customFormat="1" hidden="1" x14ac:dyDescent="0.25">
      <c r="L33105"/>
    </row>
    <row r="33106" spans="12:12" s="26" customFormat="1" hidden="1" x14ac:dyDescent="0.25">
      <c r="L33106"/>
    </row>
    <row r="33107" spans="12:12" s="26" customFormat="1" hidden="1" x14ac:dyDescent="0.25">
      <c r="L33107"/>
    </row>
    <row r="33108" spans="12:12" s="26" customFormat="1" hidden="1" x14ac:dyDescent="0.25">
      <c r="L33108"/>
    </row>
    <row r="33109" spans="12:12" s="26" customFormat="1" hidden="1" x14ac:dyDescent="0.25">
      <c r="L33109"/>
    </row>
    <row r="33110" spans="12:12" s="26" customFormat="1" hidden="1" x14ac:dyDescent="0.25">
      <c r="L33110"/>
    </row>
    <row r="33111" spans="12:12" s="26" customFormat="1" hidden="1" x14ac:dyDescent="0.25">
      <c r="L33111"/>
    </row>
    <row r="33112" spans="12:12" s="26" customFormat="1" hidden="1" x14ac:dyDescent="0.25">
      <c r="L33112"/>
    </row>
    <row r="33113" spans="12:12" s="26" customFormat="1" hidden="1" x14ac:dyDescent="0.25">
      <c r="L33113"/>
    </row>
    <row r="33114" spans="12:12" s="26" customFormat="1" hidden="1" x14ac:dyDescent="0.25">
      <c r="L33114"/>
    </row>
    <row r="33115" spans="12:12" s="26" customFormat="1" hidden="1" x14ac:dyDescent="0.25">
      <c r="L33115"/>
    </row>
    <row r="33116" spans="12:12" s="26" customFormat="1" hidden="1" x14ac:dyDescent="0.25">
      <c r="L33116"/>
    </row>
    <row r="33117" spans="12:12" s="26" customFormat="1" hidden="1" x14ac:dyDescent="0.25">
      <c r="L33117"/>
    </row>
    <row r="33118" spans="12:12" s="26" customFormat="1" hidden="1" x14ac:dyDescent="0.25">
      <c r="L33118"/>
    </row>
    <row r="33119" spans="12:12" s="26" customFormat="1" hidden="1" x14ac:dyDescent="0.25">
      <c r="L33119"/>
    </row>
    <row r="33120" spans="12:12" s="26" customFormat="1" hidden="1" x14ac:dyDescent="0.25">
      <c r="L33120"/>
    </row>
    <row r="33121" spans="12:12" s="26" customFormat="1" hidden="1" x14ac:dyDescent="0.25">
      <c r="L33121"/>
    </row>
    <row r="33122" spans="12:12" s="26" customFormat="1" hidden="1" x14ac:dyDescent="0.25">
      <c r="L33122"/>
    </row>
    <row r="33123" spans="12:12" s="26" customFormat="1" hidden="1" x14ac:dyDescent="0.25">
      <c r="L33123"/>
    </row>
    <row r="33124" spans="12:12" s="26" customFormat="1" hidden="1" x14ac:dyDescent="0.25">
      <c r="L33124"/>
    </row>
    <row r="33125" spans="12:12" s="26" customFormat="1" hidden="1" x14ac:dyDescent="0.25">
      <c r="L33125"/>
    </row>
    <row r="33126" spans="12:12" s="26" customFormat="1" hidden="1" x14ac:dyDescent="0.25">
      <c r="L33126"/>
    </row>
    <row r="33127" spans="12:12" s="26" customFormat="1" hidden="1" x14ac:dyDescent="0.25">
      <c r="L33127"/>
    </row>
    <row r="33128" spans="12:12" s="26" customFormat="1" hidden="1" x14ac:dyDescent="0.25">
      <c r="L33128"/>
    </row>
    <row r="33129" spans="12:12" s="26" customFormat="1" hidden="1" x14ac:dyDescent="0.25">
      <c r="L33129"/>
    </row>
    <row r="33130" spans="12:12" s="26" customFormat="1" hidden="1" x14ac:dyDescent="0.25">
      <c r="L33130"/>
    </row>
    <row r="33131" spans="12:12" s="26" customFormat="1" hidden="1" x14ac:dyDescent="0.25">
      <c r="L33131"/>
    </row>
    <row r="33132" spans="12:12" s="26" customFormat="1" hidden="1" x14ac:dyDescent="0.25">
      <c r="L33132"/>
    </row>
    <row r="33133" spans="12:12" s="26" customFormat="1" hidden="1" x14ac:dyDescent="0.25">
      <c r="L33133"/>
    </row>
    <row r="33134" spans="12:12" s="26" customFormat="1" hidden="1" x14ac:dyDescent="0.25">
      <c r="L33134"/>
    </row>
    <row r="33135" spans="12:12" s="26" customFormat="1" hidden="1" x14ac:dyDescent="0.25">
      <c r="L33135"/>
    </row>
    <row r="33136" spans="12:12" s="26" customFormat="1" hidden="1" x14ac:dyDescent="0.25">
      <c r="L33136"/>
    </row>
    <row r="33137" spans="12:12" s="26" customFormat="1" hidden="1" x14ac:dyDescent="0.25">
      <c r="L33137"/>
    </row>
    <row r="33138" spans="12:12" s="26" customFormat="1" hidden="1" x14ac:dyDescent="0.25">
      <c r="L33138"/>
    </row>
    <row r="33139" spans="12:12" s="26" customFormat="1" hidden="1" x14ac:dyDescent="0.25">
      <c r="L33139"/>
    </row>
    <row r="33140" spans="12:12" s="26" customFormat="1" hidden="1" x14ac:dyDescent="0.25">
      <c r="L33140"/>
    </row>
    <row r="33141" spans="12:12" s="26" customFormat="1" hidden="1" x14ac:dyDescent="0.25">
      <c r="L33141"/>
    </row>
    <row r="33142" spans="12:12" s="26" customFormat="1" hidden="1" x14ac:dyDescent="0.25">
      <c r="L33142"/>
    </row>
    <row r="33143" spans="12:12" s="26" customFormat="1" hidden="1" x14ac:dyDescent="0.25">
      <c r="L33143"/>
    </row>
    <row r="33144" spans="12:12" s="26" customFormat="1" hidden="1" x14ac:dyDescent="0.25">
      <c r="L33144"/>
    </row>
    <row r="33145" spans="12:12" s="26" customFormat="1" hidden="1" x14ac:dyDescent="0.25">
      <c r="L33145"/>
    </row>
    <row r="33146" spans="12:12" s="26" customFormat="1" hidden="1" x14ac:dyDescent="0.25">
      <c r="L33146"/>
    </row>
    <row r="33147" spans="12:12" s="26" customFormat="1" hidden="1" x14ac:dyDescent="0.25">
      <c r="L33147"/>
    </row>
    <row r="33148" spans="12:12" s="26" customFormat="1" hidden="1" x14ac:dyDescent="0.25">
      <c r="L33148"/>
    </row>
    <row r="33149" spans="12:12" s="26" customFormat="1" hidden="1" x14ac:dyDescent="0.25">
      <c r="L33149"/>
    </row>
    <row r="33150" spans="12:12" s="26" customFormat="1" hidden="1" x14ac:dyDescent="0.25">
      <c r="L33150"/>
    </row>
    <row r="33151" spans="12:12" s="26" customFormat="1" hidden="1" x14ac:dyDescent="0.25">
      <c r="L33151"/>
    </row>
    <row r="33152" spans="12:12" s="26" customFormat="1" hidden="1" x14ac:dyDescent="0.25">
      <c r="L33152"/>
    </row>
    <row r="33153" spans="12:12" s="26" customFormat="1" hidden="1" x14ac:dyDescent="0.25">
      <c r="L33153"/>
    </row>
    <row r="33154" spans="12:12" s="26" customFormat="1" hidden="1" x14ac:dyDescent="0.25">
      <c r="L33154"/>
    </row>
    <row r="33155" spans="12:12" s="26" customFormat="1" hidden="1" x14ac:dyDescent="0.25">
      <c r="L33155"/>
    </row>
    <row r="33156" spans="12:12" s="26" customFormat="1" hidden="1" x14ac:dyDescent="0.25">
      <c r="L33156"/>
    </row>
    <row r="33157" spans="12:12" s="26" customFormat="1" hidden="1" x14ac:dyDescent="0.25">
      <c r="L33157"/>
    </row>
    <row r="33158" spans="12:12" s="26" customFormat="1" hidden="1" x14ac:dyDescent="0.25">
      <c r="L33158"/>
    </row>
    <row r="33159" spans="12:12" s="26" customFormat="1" hidden="1" x14ac:dyDescent="0.25">
      <c r="L33159"/>
    </row>
    <row r="33160" spans="12:12" s="26" customFormat="1" hidden="1" x14ac:dyDescent="0.25">
      <c r="L33160"/>
    </row>
    <row r="33161" spans="12:12" s="26" customFormat="1" hidden="1" x14ac:dyDescent="0.25">
      <c r="L33161"/>
    </row>
    <row r="33162" spans="12:12" s="26" customFormat="1" hidden="1" x14ac:dyDescent="0.25">
      <c r="L33162"/>
    </row>
    <row r="33163" spans="12:12" s="26" customFormat="1" hidden="1" x14ac:dyDescent="0.25">
      <c r="L33163"/>
    </row>
    <row r="33164" spans="12:12" s="26" customFormat="1" hidden="1" x14ac:dyDescent="0.25">
      <c r="L33164"/>
    </row>
    <row r="33165" spans="12:12" s="26" customFormat="1" hidden="1" x14ac:dyDescent="0.25">
      <c r="L33165"/>
    </row>
    <row r="33166" spans="12:12" s="26" customFormat="1" hidden="1" x14ac:dyDescent="0.25">
      <c r="L33166"/>
    </row>
    <row r="33167" spans="12:12" s="26" customFormat="1" hidden="1" x14ac:dyDescent="0.25">
      <c r="L33167"/>
    </row>
    <row r="33168" spans="12:12" s="26" customFormat="1" hidden="1" x14ac:dyDescent="0.25">
      <c r="L33168"/>
    </row>
    <row r="33169" spans="12:12" s="26" customFormat="1" hidden="1" x14ac:dyDescent="0.25">
      <c r="L33169"/>
    </row>
    <row r="33170" spans="12:12" s="26" customFormat="1" hidden="1" x14ac:dyDescent="0.25">
      <c r="L33170"/>
    </row>
    <row r="33171" spans="12:12" s="26" customFormat="1" hidden="1" x14ac:dyDescent="0.25">
      <c r="L33171"/>
    </row>
    <row r="33172" spans="12:12" s="26" customFormat="1" hidden="1" x14ac:dyDescent="0.25">
      <c r="L33172"/>
    </row>
    <row r="33173" spans="12:12" s="26" customFormat="1" hidden="1" x14ac:dyDescent="0.25">
      <c r="L33173"/>
    </row>
    <row r="33174" spans="12:12" s="26" customFormat="1" hidden="1" x14ac:dyDescent="0.25">
      <c r="L33174"/>
    </row>
    <row r="33175" spans="12:12" s="26" customFormat="1" hidden="1" x14ac:dyDescent="0.25">
      <c r="L33175"/>
    </row>
    <row r="33176" spans="12:12" s="26" customFormat="1" hidden="1" x14ac:dyDescent="0.25">
      <c r="L33176"/>
    </row>
    <row r="33177" spans="12:12" s="26" customFormat="1" hidden="1" x14ac:dyDescent="0.25">
      <c r="L33177"/>
    </row>
    <row r="33178" spans="12:12" s="26" customFormat="1" hidden="1" x14ac:dyDescent="0.25">
      <c r="L33178"/>
    </row>
    <row r="33179" spans="12:12" s="26" customFormat="1" hidden="1" x14ac:dyDescent="0.25">
      <c r="L33179"/>
    </row>
    <row r="33180" spans="12:12" s="26" customFormat="1" hidden="1" x14ac:dyDescent="0.25">
      <c r="L33180"/>
    </row>
    <row r="33181" spans="12:12" s="26" customFormat="1" hidden="1" x14ac:dyDescent="0.25">
      <c r="L33181"/>
    </row>
    <row r="33182" spans="12:12" s="26" customFormat="1" hidden="1" x14ac:dyDescent="0.25">
      <c r="L33182"/>
    </row>
    <row r="33183" spans="12:12" s="26" customFormat="1" hidden="1" x14ac:dyDescent="0.25">
      <c r="L33183"/>
    </row>
    <row r="33184" spans="12:12" s="26" customFormat="1" hidden="1" x14ac:dyDescent="0.25">
      <c r="L33184"/>
    </row>
    <row r="33185" spans="12:12" s="26" customFormat="1" hidden="1" x14ac:dyDescent="0.25">
      <c r="L33185"/>
    </row>
    <row r="33186" spans="12:12" s="26" customFormat="1" hidden="1" x14ac:dyDescent="0.25">
      <c r="L33186"/>
    </row>
    <row r="33187" spans="12:12" s="26" customFormat="1" hidden="1" x14ac:dyDescent="0.25">
      <c r="L33187"/>
    </row>
    <row r="33188" spans="12:12" s="26" customFormat="1" hidden="1" x14ac:dyDescent="0.25">
      <c r="L33188"/>
    </row>
    <row r="33189" spans="12:12" s="26" customFormat="1" hidden="1" x14ac:dyDescent="0.25">
      <c r="L33189"/>
    </row>
    <row r="33190" spans="12:12" s="26" customFormat="1" hidden="1" x14ac:dyDescent="0.25">
      <c r="L33190"/>
    </row>
    <row r="33191" spans="12:12" s="26" customFormat="1" hidden="1" x14ac:dyDescent="0.25">
      <c r="L33191"/>
    </row>
    <row r="33192" spans="12:12" s="26" customFormat="1" hidden="1" x14ac:dyDescent="0.25">
      <c r="L33192"/>
    </row>
    <row r="33193" spans="12:12" s="26" customFormat="1" hidden="1" x14ac:dyDescent="0.25">
      <c r="L33193"/>
    </row>
    <row r="33194" spans="12:12" s="26" customFormat="1" hidden="1" x14ac:dyDescent="0.25">
      <c r="L33194"/>
    </row>
    <row r="33195" spans="12:12" s="26" customFormat="1" hidden="1" x14ac:dyDescent="0.25">
      <c r="L33195"/>
    </row>
    <row r="33196" spans="12:12" s="26" customFormat="1" hidden="1" x14ac:dyDescent="0.25">
      <c r="L33196"/>
    </row>
    <row r="33197" spans="12:12" s="26" customFormat="1" hidden="1" x14ac:dyDescent="0.25">
      <c r="L33197"/>
    </row>
    <row r="33198" spans="12:12" s="26" customFormat="1" hidden="1" x14ac:dyDescent="0.25">
      <c r="L33198"/>
    </row>
    <row r="33199" spans="12:12" s="26" customFormat="1" hidden="1" x14ac:dyDescent="0.25">
      <c r="L33199"/>
    </row>
    <row r="33200" spans="12:12" s="26" customFormat="1" hidden="1" x14ac:dyDescent="0.25">
      <c r="L33200"/>
    </row>
    <row r="33201" spans="12:12" s="26" customFormat="1" hidden="1" x14ac:dyDescent="0.25">
      <c r="L33201"/>
    </row>
    <row r="33202" spans="12:12" s="26" customFormat="1" hidden="1" x14ac:dyDescent="0.25">
      <c r="L33202"/>
    </row>
    <row r="33203" spans="12:12" s="26" customFormat="1" hidden="1" x14ac:dyDescent="0.25">
      <c r="L33203"/>
    </row>
    <row r="33204" spans="12:12" s="26" customFormat="1" hidden="1" x14ac:dyDescent="0.25">
      <c r="L33204"/>
    </row>
    <row r="33205" spans="12:12" s="26" customFormat="1" hidden="1" x14ac:dyDescent="0.25">
      <c r="L33205"/>
    </row>
    <row r="33206" spans="12:12" s="26" customFormat="1" hidden="1" x14ac:dyDescent="0.25">
      <c r="L33206"/>
    </row>
    <row r="33207" spans="12:12" s="26" customFormat="1" hidden="1" x14ac:dyDescent="0.25">
      <c r="L33207"/>
    </row>
    <row r="33208" spans="12:12" s="26" customFormat="1" hidden="1" x14ac:dyDescent="0.25">
      <c r="L33208"/>
    </row>
    <row r="33209" spans="12:12" s="26" customFormat="1" hidden="1" x14ac:dyDescent="0.25">
      <c r="L33209"/>
    </row>
    <row r="33210" spans="12:12" s="26" customFormat="1" hidden="1" x14ac:dyDescent="0.25">
      <c r="L33210"/>
    </row>
    <row r="33211" spans="12:12" s="26" customFormat="1" hidden="1" x14ac:dyDescent="0.25">
      <c r="L33211"/>
    </row>
    <row r="33212" spans="12:12" s="26" customFormat="1" hidden="1" x14ac:dyDescent="0.25">
      <c r="L33212"/>
    </row>
    <row r="33213" spans="12:12" s="26" customFormat="1" hidden="1" x14ac:dyDescent="0.25">
      <c r="L33213"/>
    </row>
    <row r="33214" spans="12:12" s="26" customFormat="1" hidden="1" x14ac:dyDescent="0.25">
      <c r="L33214"/>
    </row>
    <row r="33215" spans="12:12" s="26" customFormat="1" hidden="1" x14ac:dyDescent="0.25">
      <c r="L33215"/>
    </row>
    <row r="33216" spans="12:12" s="26" customFormat="1" hidden="1" x14ac:dyDescent="0.25">
      <c r="L33216"/>
    </row>
    <row r="33217" spans="12:12" s="26" customFormat="1" hidden="1" x14ac:dyDescent="0.25">
      <c r="L33217"/>
    </row>
    <row r="33218" spans="12:12" s="26" customFormat="1" hidden="1" x14ac:dyDescent="0.25">
      <c r="L33218"/>
    </row>
    <row r="33219" spans="12:12" s="26" customFormat="1" hidden="1" x14ac:dyDescent="0.25">
      <c r="L33219"/>
    </row>
    <row r="33220" spans="12:12" s="26" customFormat="1" hidden="1" x14ac:dyDescent="0.25">
      <c r="L33220"/>
    </row>
    <row r="33221" spans="12:12" s="26" customFormat="1" hidden="1" x14ac:dyDescent="0.25">
      <c r="L33221"/>
    </row>
    <row r="33222" spans="12:12" s="26" customFormat="1" hidden="1" x14ac:dyDescent="0.25">
      <c r="L33222"/>
    </row>
    <row r="33223" spans="12:12" s="26" customFormat="1" hidden="1" x14ac:dyDescent="0.25">
      <c r="L33223"/>
    </row>
    <row r="33224" spans="12:12" s="26" customFormat="1" hidden="1" x14ac:dyDescent="0.25">
      <c r="L33224"/>
    </row>
    <row r="33225" spans="12:12" s="26" customFormat="1" hidden="1" x14ac:dyDescent="0.25">
      <c r="L33225"/>
    </row>
    <row r="33226" spans="12:12" s="26" customFormat="1" hidden="1" x14ac:dyDescent="0.25">
      <c r="L33226"/>
    </row>
    <row r="33227" spans="12:12" s="26" customFormat="1" hidden="1" x14ac:dyDescent="0.25">
      <c r="L33227"/>
    </row>
    <row r="33228" spans="12:12" s="26" customFormat="1" hidden="1" x14ac:dyDescent="0.25">
      <c r="L33228"/>
    </row>
    <row r="33229" spans="12:12" s="26" customFormat="1" hidden="1" x14ac:dyDescent="0.25">
      <c r="L33229"/>
    </row>
    <row r="33230" spans="12:12" s="26" customFormat="1" hidden="1" x14ac:dyDescent="0.25">
      <c r="L33230"/>
    </row>
    <row r="33231" spans="12:12" s="26" customFormat="1" hidden="1" x14ac:dyDescent="0.25">
      <c r="L33231"/>
    </row>
    <row r="33232" spans="12:12" s="26" customFormat="1" hidden="1" x14ac:dyDescent="0.25">
      <c r="L33232"/>
    </row>
    <row r="33233" spans="12:12" s="26" customFormat="1" hidden="1" x14ac:dyDescent="0.25">
      <c r="L33233"/>
    </row>
    <row r="33234" spans="12:12" s="26" customFormat="1" hidden="1" x14ac:dyDescent="0.25">
      <c r="L33234"/>
    </row>
    <row r="33235" spans="12:12" s="26" customFormat="1" hidden="1" x14ac:dyDescent="0.25">
      <c r="L33235"/>
    </row>
    <row r="33236" spans="12:12" s="26" customFormat="1" hidden="1" x14ac:dyDescent="0.25">
      <c r="L33236"/>
    </row>
    <row r="33237" spans="12:12" s="26" customFormat="1" hidden="1" x14ac:dyDescent="0.25">
      <c r="L33237"/>
    </row>
    <row r="33238" spans="12:12" s="26" customFormat="1" hidden="1" x14ac:dyDescent="0.25">
      <c r="L33238"/>
    </row>
    <row r="33239" spans="12:12" s="26" customFormat="1" hidden="1" x14ac:dyDescent="0.25">
      <c r="L33239"/>
    </row>
    <row r="33240" spans="12:12" s="26" customFormat="1" hidden="1" x14ac:dyDescent="0.25">
      <c r="L33240"/>
    </row>
    <row r="33241" spans="12:12" s="26" customFormat="1" hidden="1" x14ac:dyDescent="0.25">
      <c r="L33241"/>
    </row>
    <row r="33242" spans="12:12" s="26" customFormat="1" hidden="1" x14ac:dyDescent="0.25">
      <c r="L33242"/>
    </row>
    <row r="33243" spans="12:12" s="26" customFormat="1" hidden="1" x14ac:dyDescent="0.25">
      <c r="L33243"/>
    </row>
    <row r="33244" spans="12:12" s="26" customFormat="1" hidden="1" x14ac:dyDescent="0.25">
      <c r="L33244"/>
    </row>
    <row r="33245" spans="12:12" s="26" customFormat="1" hidden="1" x14ac:dyDescent="0.25">
      <c r="L33245"/>
    </row>
    <row r="33246" spans="12:12" s="26" customFormat="1" hidden="1" x14ac:dyDescent="0.25">
      <c r="L33246"/>
    </row>
    <row r="33247" spans="12:12" s="26" customFormat="1" hidden="1" x14ac:dyDescent="0.25">
      <c r="L33247"/>
    </row>
    <row r="33248" spans="12:12" s="26" customFormat="1" hidden="1" x14ac:dyDescent="0.25">
      <c r="L33248"/>
    </row>
    <row r="33249" spans="12:12" s="26" customFormat="1" hidden="1" x14ac:dyDescent="0.25">
      <c r="L33249"/>
    </row>
    <row r="33250" spans="12:12" s="26" customFormat="1" hidden="1" x14ac:dyDescent="0.25">
      <c r="L33250"/>
    </row>
    <row r="33251" spans="12:12" s="26" customFormat="1" hidden="1" x14ac:dyDescent="0.25">
      <c r="L33251"/>
    </row>
    <row r="33252" spans="12:12" s="26" customFormat="1" hidden="1" x14ac:dyDescent="0.25">
      <c r="L33252"/>
    </row>
    <row r="33253" spans="12:12" s="26" customFormat="1" hidden="1" x14ac:dyDescent="0.25">
      <c r="L33253"/>
    </row>
    <row r="33254" spans="12:12" s="26" customFormat="1" hidden="1" x14ac:dyDescent="0.25">
      <c r="L33254"/>
    </row>
    <row r="33255" spans="12:12" s="26" customFormat="1" hidden="1" x14ac:dyDescent="0.25">
      <c r="L33255"/>
    </row>
    <row r="33256" spans="12:12" s="26" customFormat="1" hidden="1" x14ac:dyDescent="0.25">
      <c r="L33256"/>
    </row>
    <row r="33257" spans="12:12" s="26" customFormat="1" hidden="1" x14ac:dyDescent="0.25">
      <c r="L33257"/>
    </row>
    <row r="33258" spans="12:12" s="26" customFormat="1" hidden="1" x14ac:dyDescent="0.25">
      <c r="L33258"/>
    </row>
    <row r="33259" spans="12:12" s="26" customFormat="1" hidden="1" x14ac:dyDescent="0.25">
      <c r="L33259"/>
    </row>
    <row r="33260" spans="12:12" s="26" customFormat="1" hidden="1" x14ac:dyDescent="0.25">
      <c r="L33260"/>
    </row>
    <row r="33261" spans="12:12" s="26" customFormat="1" hidden="1" x14ac:dyDescent="0.25">
      <c r="L33261"/>
    </row>
    <row r="33262" spans="12:12" s="26" customFormat="1" hidden="1" x14ac:dyDescent="0.25">
      <c r="L33262"/>
    </row>
    <row r="33263" spans="12:12" s="26" customFormat="1" hidden="1" x14ac:dyDescent="0.25">
      <c r="L33263"/>
    </row>
    <row r="33264" spans="12:12" s="26" customFormat="1" hidden="1" x14ac:dyDescent="0.25">
      <c r="L33264"/>
    </row>
    <row r="33265" spans="12:12" s="26" customFormat="1" hidden="1" x14ac:dyDescent="0.25">
      <c r="L33265"/>
    </row>
    <row r="33266" spans="12:12" s="26" customFormat="1" hidden="1" x14ac:dyDescent="0.25">
      <c r="L33266"/>
    </row>
    <row r="33267" spans="12:12" s="26" customFormat="1" hidden="1" x14ac:dyDescent="0.25">
      <c r="L33267"/>
    </row>
    <row r="33268" spans="12:12" s="26" customFormat="1" hidden="1" x14ac:dyDescent="0.25">
      <c r="L33268"/>
    </row>
    <row r="33269" spans="12:12" s="26" customFormat="1" hidden="1" x14ac:dyDescent="0.25">
      <c r="L33269"/>
    </row>
    <row r="33270" spans="12:12" s="26" customFormat="1" hidden="1" x14ac:dyDescent="0.25">
      <c r="L33270"/>
    </row>
    <row r="33271" spans="12:12" s="26" customFormat="1" hidden="1" x14ac:dyDescent="0.25">
      <c r="L33271"/>
    </row>
    <row r="33272" spans="12:12" s="26" customFormat="1" hidden="1" x14ac:dyDescent="0.25">
      <c r="L33272"/>
    </row>
    <row r="33273" spans="12:12" s="26" customFormat="1" hidden="1" x14ac:dyDescent="0.25">
      <c r="L33273"/>
    </row>
    <row r="33274" spans="12:12" s="26" customFormat="1" hidden="1" x14ac:dyDescent="0.25">
      <c r="L33274"/>
    </row>
    <row r="33275" spans="12:12" s="26" customFormat="1" hidden="1" x14ac:dyDescent="0.25">
      <c r="L33275"/>
    </row>
    <row r="33276" spans="12:12" s="26" customFormat="1" hidden="1" x14ac:dyDescent="0.25">
      <c r="L33276"/>
    </row>
    <row r="33277" spans="12:12" s="26" customFormat="1" hidden="1" x14ac:dyDescent="0.25">
      <c r="L33277"/>
    </row>
    <row r="33278" spans="12:12" s="26" customFormat="1" hidden="1" x14ac:dyDescent="0.25">
      <c r="L33278"/>
    </row>
    <row r="33279" spans="12:12" s="26" customFormat="1" hidden="1" x14ac:dyDescent="0.25">
      <c r="L33279"/>
    </row>
    <row r="33280" spans="12:12" s="26" customFormat="1" hidden="1" x14ac:dyDescent="0.25">
      <c r="L33280"/>
    </row>
    <row r="33281" spans="12:12" s="26" customFormat="1" hidden="1" x14ac:dyDescent="0.25">
      <c r="L33281"/>
    </row>
    <row r="33282" spans="12:12" s="26" customFormat="1" hidden="1" x14ac:dyDescent="0.25">
      <c r="L33282"/>
    </row>
    <row r="33283" spans="12:12" s="26" customFormat="1" hidden="1" x14ac:dyDescent="0.25">
      <c r="L33283"/>
    </row>
    <row r="33284" spans="12:12" s="26" customFormat="1" hidden="1" x14ac:dyDescent="0.25">
      <c r="L33284"/>
    </row>
    <row r="33285" spans="12:12" s="26" customFormat="1" hidden="1" x14ac:dyDescent="0.25">
      <c r="L33285"/>
    </row>
    <row r="33286" spans="12:12" s="26" customFormat="1" hidden="1" x14ac:dyDescent="0.25">
      <c r="L33286"/>
    </row>
    <row r="33287" spans="12:12" s="26" customFormat="1" hidden="1" x14ac:dyDescent="0.25">
      <c r="L33287"/>
    </row>
    <row r="33288" spans="12:12" s="26" customFormat="1" hidden="1" x14ac:dyDescent="0.25">
      <c r="L33288"/>
    </row>
    <row r="33289" spans="12:12" s="26" customFormat="1" hidden="1" x14ac:dyDescent="0.25">
      <c r="L33289"/>
    </row>
    <row r="33290" spans="12:12" s="26" customFormat="1" hidden="1" x14ac:dyDescent="0.25">
      <c r="L33290"/>
    </row>
    <row r="33291" spans="12:12" s="26" customFormat="1" hidden="1" x14ac:dyDescent="0.25">
      <c r="L33291"/>
    </row>
    <row r="33292" spans="12:12" s="26" customFormat="1" hidden="1" x14ac:dyDescent="0.25">
      <c r="L33292"/>
    </row>
    <row r="33293" spans="12:12" s="26" customFormat="1" hidden="1" x14ac:dyDescent="0.25">
      <c r="L33293"/>
    </row>
    <row r="33294" spans="12:12" s="26" customFormat="1" hidden="1" x14ac:dyDescent="0.25">
      <c r="L33294"/>
    </row>
    <row r="33295" spans="12:12" s="26" customFormat="1" hidden="1" x14ac:dyDescent="0.25">
      <c r="L33295"/>
    </row>
    <row r="33296" spans="12:12" s="26" customFormat="1" hidden="1" x14ac:dyDescent="0.25">
      <c r="L33296"/>
    </row>
    <row r="33297" spans="12:12" s="26" customFormat="1" hidden="1" x14ac:dyDescent="0.25">
      <c r="L33297"/>
    </row>
    <row r="33298" spans="12:12" s="26" customFormat="1" hidden="1" x14ac:dyDescent="0.25">
      <c r="L33298"/>
    </row>
    <row r="33299" spans="12:12" s="26" customFormat="1" hidden="1" x14ac:dyDescent="0.25">
      <c r="L33299"/>
    </row>
    <row r="33300" spans="12:12" s="26" customFormat="1" hidden="1" x14ac:dyDescent="0.25">
      <c r="L33300"/>
    </row>
    <row r="33301" spans="12:12" s="26" customFormat="1" hidden="1" x14ac:dyDescent="0.25">
      <c r="L33301"/>
    </row>
    <row r="33302" spans="12:12" s="26" customFormat="1" hidden="1" x14ac:dyDescent="0.25">
      <c r="L33302"/>
    </row>
    <row r="33303" spans="12:12" s="26" customFormat="1" hidden="1" x14ac:dyDescent="0.25">
      <c r="L33303"/>
    </row>
    <row r="33304" spans="12:12" s="26" customFormat="1" hidden="1" x14ac:dyDescent="0.25">
      <c r="L33304"/>
    </row>
    <row r="33305" spans="12:12" s="26" customFormat="1" hidden="1" x14ac:dyDescent="0.25">
      <c r="L33305"/>
    </row>
    <row r="33306" spans="12:12" s="26" customFormat="1" hidden="1" x14ac:dyDescent="0.25">
      <c r="L33306"/>
    </row>
    <row r="33307" spans="12:12" s="26" customFormat="1" hidden="1" x14ac:dyDescent="0.25">
      <c r="L33307"/>
    </row>
    <row r="33308" spans="12:12" s="26" customFormat="1" hidden="1" x14ac:dyDescent="0.25">
      <c r="L33308"/>
    </row>
    <row r="33309" spans="12:12" s="26" customFormat="1" hidden="1" x14ac:dyDescent="0.25">
      <c r="L33309"/>
    </row>
    <row r="33310" spans="12:12" s="26" customFormat="1" hidden="1" x14ac:dyDescent="0.25">
      <c r="L33310"/>
    </row>
    <row r="33311" spans="12:12" s="26" customFormat="1" hidden="1" x14ac:dyDescent="0.25">
      <c r="L33311"/>
    </row>
    <row r="33312" spans="12:12" s="26" customFormat="1" hidden="1" x14ac:dyDescent="0.25">
      <c r="L33312"/>
    </row>
    <row r="33313" spans="12:12" s="26" customFormat="1" hidden="1" x14ac:dyDescent="0.25">
      <c r="L33313"/>
    </row>
    <row r="33314" spans="12:12" s="26" customFormat="1" hidden="1" x14ac:dyDescent="0.25">
      <c r="L33314"/>
    </row>
    <row r="33315" spans="12:12" s="26" customFormat="1" hidden="1" x14ac:dyDescent="0.25">
      <c r="L33315"/>
    </row>
    <row r="33316" spans="12:12" s="26" customFormat="1" hidden="1" x14ac:dyDescent="0.25">
      <c r="L33316"/>
    </row>
    <row r="33317" spans="12:12" s="26" customFormat="1" hidden="1" x14ac:dyDescent="0.25">
      <c r="L33317"/>
    </row>
    <row r="33318" spans="12:12" s="26" customFormat="1" hidden="1" x14ac:dyDescent="0.25">
      <c r="L33318"/>
    </row>
    <row r="33319" spans="12:12" s="26" customFormat="1" hidden="1" x14ac:dyDescent="0.25">
      <c r="L33319"/>
    </row>
    <row r="33320" spans="12:12" s="26" customFormat="1" hidden="1" x14ac:dyDescent="0.25">
      <c r="L33320"/>
    </row>
    <row r="33321" spans="12:12" s="26" customFormat="1" hidden="1" x14ac:dyDescent="0.25">
      <c r="L33321"/>
    </row>
    <row r="33322" spans="12:12" s="26" customFormat="1" hidden="1" x14ac:dyDescent="0.25">
      <c r="L33322"/>
    </row>
    <row r="33323" spans="12:12" s="26" customFormat="1" hidden="1" x14ac:dyDescent="0.25">
      <c r="L33323"/>
    </row>
    <row r="33324" spans="12:12" s="26" customFormat="1" hidden="1" x14ac:dyDescent="0.25">
      <c r="L33324"/>
    </row>
    <row r="33325" spans="12:12" s="26" customFormat="1" hidden="1" x14ac:dyDescent="0.25">
      <c r="L33325"/>
    </row>
    <row r="33326" spans="12:12" s="26" customFormat="1" hidden="1" x14ac:dyDescent="0.25">
      <c r="L33326"/>
    </row>
    <row r="33327" spans="12:12" s="26" customFormat="1" hidden="1" x14ac:dyDescent="0.25">
      <c r="L33327"/>
    </row>
    <row r="33328" spans="12:12" s="26" customFormat="1" hidden="1" x14ac:dyDescent="0.25">
      <c r="L33328"/>
    </row>
    <row r="33329" spans="12:12" s="26" customFormat="1" hidden="1" x14ac:dyDescent="0.25">
      <c r="L33329"/>
    </row>
    <row r="33330" spans="12:12" s="26" customFormat="1" hidden="1" x14ac:dyDescent="0.25">
      <c r="L33330"/>
    </row>
    <row r="33331" spans="12:12" s="26" customFormat="1" hidden="1" x14ac:dyDescent="0.25">
      <c r="L33331"/>
    </row>
    <row r="33332" spans="12:12" s="26" customFormat="1" hidden="1" x14ac:dyDescent="0.25">
      <c r="L33332"/>
    </row>
    <row r="33333" spans="12:12" s="26" customFormat="1" hidden="1" x14ac:dyDescent="0.25">
      <c r="L33333"/>
    </row>
    <row r="33334" spans="12:12" s="26" customFormat="1" hidden="1" x14ac:dyDescent="0.25">
      <c r="L33334"/>
    </row>
    <row r="33335" spans="12:12" s="26" customFormat="1" hidden="1" x14ac:dyDescent="0.25">
      <c r="L33335"/>
    </row>
    <row r="33336" spans="12:12" s="26" customFormat="1" hidden="1" x14ac:dyDescent="0.25">
      <c r="L33336"/>
    </row>
    <row r="33337" spans="12:12" s="26" customFormat="1" hidden="1" x14ac:dyDescent="0.25">
      <c r="L33337"/>
    </row>
    <row r="33338" spans="12:12" s="26" customFormat="1" hidden="1" x14ac:dyDescent="0.25">
      <c r="L33338"/>
    </row>
    <row r="33339" spans="12:12" s="26" customFormat="1" hidden="1" x14ac:dyDescent="0.25">
      <c r="L33339"/>
    </row>
    <row r="33340" spans="12:12" s="26" customFormat="1" hidden="1" x14ac:dyDescent="0.25">
      <c r="L33340"/>
    </row>
    <row r="33341" spans="12:12" s="26" customFormat="1" hidden="1" x14ac:dyDescent="0.25">
      <c r="L33341"/>
    </row>
    <row r="33342" spans="12:12" s="26" customFormat="1" hidden="1" x14ac:dyDescent="0.25">
      <c r="L33342"/>
    </row>
    <row r="33343" spans="12:12" s="26" customFormat="1" hidden="1" x14ac:dyDescent="0.25">
      <c r="L33343"/>
    </row>
    <row r="33344" spans="12:12" s="26" customFormat="1" hidden="1" x14ac:dyDescent="0.25">
      <c r="L33344"/>
    </row>
    <row r="33345" spans="12:12" s="26" customFormat="1" hidden="1" x14ac:dyDescent="0.25">
      <c r="L33345"/>
    </row>
    <row r="33346" spans="12:12" s="26" customFormat="1" hidden="1" x14ac:dyDescent="0.25">
      <c r="L33346"/>
    </row>
    <row r="33347" spans="12:12" s="26" customFormat="1" hidden="1" x14ac:dyDescent="0.25">
      <c r="L33347"/>
    </row>
    <row r="33348" spans="12:12" s="26" customFormat="1" hidden="1" x14ac:dyDescent="0.25">
      <c r="L33348"/>
    </row>
    <row r="33349" spans="12:12" s="26" customFormat="1" hidden="1" x14ac:dyDescent="0.25">
      <c r="L33349"/>
    </row>
    <row r="33350" spans="12:12" s="26" customFormat="1" hidden="1" x14ac:dyDescent="0.25">
      <c r="L33350"/>
    </row>
    <row r="33351" spans="12:12" s="26" customFormat="1" hidden="1" x14ac:dyDescent="0.25">
      <c r="L33351"/>
    </row>
    <row r="33352" spans="12:12" s="26" customFormat="1" hidden="1" x14ac:dyDescent="0.25">
      <c r="L33352"/>
    </row>
    <row r="33353" spans="12:12" s="26" customFormat="1" hidden="1" x14ac:dyDescent="0.25">
      <c r="L33353"/>
    </row>
    <row r="33354" spans="12:12" s="26" customFormat="1" hidden="1" x14ac:dyDescent="0.25">
      <c r="L33354"/>
    </row>
    <row r="33355" spans="12:12" s="26" customFormat="1" hidden="1" x14ac:dyDescent="0.25">
      <c r="L33355"/>
    </row>
    <row r="33356" spans="12:12" s="26" customFormat="1" hidden="1" x14ac:dyDescent="0.25">
      <c r="L33356"/>
    </row>
    <row r="33357" spans="12:12" s="26" customFormat="1" hidden="1" x14ac:dyDescent="0.25">
      <c r="L33357"/>
    </row>
    <row r="33358" spans="12:12" s="26" customFormat="1" hidden="1" x14ac:dyDescent="0.25">
      <c r="L33358"/>
    </row>
    <row r="33359" spans="12:12" s="26" customFormat="1" hidden="1" x14ac:dyDescent="0.25">
      <c r="L33359"/>
    </row>
    <row r="33360" spans="12:12" s="26" customFormat="1" hidden="1" x14ac:dyDescent="0.25">
      <c r="L33360"/>
    </row>
    <row r="33361" spans="12:12" s="26" customFormat="1" hidden="1" x14ac:dyDescent="0.25">
      <c r="L33361"/>
    </row>
    <row r="33362" spans="12:12" s="26" customFormat="1" hidden="1" x14ac:dyDescent="0.25">
      <c r="L33362"/>
    </row>
    <row r="33363" spans="12:12" s="26" customFormat="1" hidden="1" x14ac:dyDescent="0.25">
      <c r="L33363"/>
    </row>
    <row r="33364" spans="12:12" s="26" customFormat="1" hidden="1" x14ac:dyDescent="0.25">
      <c r="L33364"/>
    </row>
    <row r="33365" spans="12:12" s="26" customFormat="1" hidden="1" x14ac:dyDescent="0.25">
      <c r="L33365"/>
    </row>
    <row r="33366" spans="12:12" s="26" customFormat="1" hidden="1" x14ac:dyDescent="0.25">
      <c r="L33366"/>
    </row>
    <row r="33367" spans="12:12" s="26" customFormat="1" hidden="1" x14ac:dyDescent="0.25">
      <c r="L33367"/>
    </row>
    <row r="33368" spans="12:12" s="26" customFormat="1" hidden="1" x14ac:dyDescent="0.25">
      <c r="L33368"/>
    </row>
    <row r="33369" spans="12:12" s="26" customFormat="1" hidden="1" x14ac:dyDescent="0.25">
      <c r="L33369"/>
    </row>
    <row r="33370" spans="12:12" s="26" customFormat="1" hidden="1" x14ac:dyDescent="0.25">
      <c r="L33370"/>
    </row>
    <row r="33371" spans="12:12" s="26" customFormat="1" hidden="1" x14ac:dyDescent="0.25">
      <c r="L33371"/>
    </row>
    <row r="33372" spans="12:12" s="26" customFormat="1" hidden="1" x14ac:dyDescent="0.25">
      <c r="L33372"/>
    </row>
    <row r="33373" spans="12:12" s="26" customFormat="1" hidden="1" x14ac:dyDescent="0.25">
      <c r="L33373"/>
    </row>
    <row r="33374" spans="12:12" s="26" customFormat="1" hidden="1" x14ac:dyDescent="0.25">
      <c r="L33374"/>
    </row>
    <row r="33375" spans="12:12" s="26" customFormat="1" hidden="1" x14ac:dyDescent="0.25">
      <c r="L33375"/>
    </row>
    <row r="33376" spans="12:12" s="26" customFormat="1" hidden="1" x14ac:dyDescent="0.25">
      <c r="L33376"/>
    </row>
    <row r="33377" spans="12:12" s="26" customFormat="1" hidden="1" x14ac:dyDescent="0.25">
      <c r="L33377"/>
    </row>
    <row r="33378" spans="12:12" s="26" customFormat="1" hidden="1" x14ac:dyDescent="0.25">
      <c r="L33378"/>
    </row>
    <row r="33379" spans="12:12" s="26" customFormat="1" hidden="1" x14ac:dyDescent="0.25">
      <c r="L33379"/>
    </row>
    <row r="33380" spans="12:12" s="26" customFormat="1" hidden="1" x14ac:dyDescent="0.25">
      <c r="L33380"/>
    </row>
    <row r="33381" spans="12:12" s="26" customFormat="1" hidden="1" x14ac:dyDescent="0.25">
      <c r="L33381"/>
    </row>
    <row r="33382" spans="12:12" s="26" customFormat="1" hidden="1" x14ac:dyDescent="0.25">
      <c r="L33382"/>
    </row>
    <row r="33383" spans="12:12" s="26" customFormat="1" hidden="1" x14ac:dyDescent="0.25">
      <c r="L33383"/>
    </row>
    <row r="33384" spans="12:12" s="26" customFormat="1" hidden="1" x14ac:dyDescent="0.25">
      <c r="L33384"/>
    </row>
    <row r="33385" spans="12:12" s="26" customFormat="1" hidden="1" x14ac:dyDescent="0.25">
      <c r="L33385"/>
    </row>
    <row r="33386" spans="12:12" s="26" customFormat="1" hidden="1" x14ac:dyDescent="0.25">
      <c r="L33386"/>
    </row>
    <row r="33387" spans="12:12" s="26" customFormat="1" hidden="1" x14ac:dyDescent="0.25">
      <c r="L33387"/>
    </row>
    <row r="33388" spans="12:12" s="26" customFormat="1" hidden="1" x14ac:dyDescent="0.25">
      <c r="L33388"/>
    </row>
    <row r="33389" spans="12:12" s="26" customFormat="1" hidden="1" x14ac:dyDescent="0.25">
      <c r="L33389"/>
    </row>
    <row r="33390" spans="12:12" s="26" customFormat="1" hidden="1" x14ac:dyDescent="0.25">
      <c r="L33390"/>
    </row>
    <row r="33391" spans="12:12" s="26" customFormat="1" hidden="1" x14ac:dyDescent="0.25">
      <c r="L33391"/>
    </row>
    <row r="33392" spans="12:12" s="26" customFormat="1" hidden="1" x14ac:dyDescent="0.25">
      <c r="L33392"/>
    </row>
    <row r="33393" spans="12:12" s="26" customFormat="1" hidden="1" x14ac:dyDescent="0.25">
      <c r="L33393"/>
    </row>
    <row r="33394" spans="12:12" s="26" customFormat="1" hidden="1" x14ac:dyDescent="0.25">
      <c r="L33394"/>
    </row>
    <row r="33395" spans="12:12" s="26" customFormat="1" hidden="1" x14ac:dyDescent="0.25">
      <c r="L33395"/>
    </row>
    <row r="33396" spans="12:12" s="26" customFormat="1" hidden="1" x14ac:dyDescent="0.25">
      <c r="L33396"/>
    </row>
    <row r="33397" spans="12:12" s="26" customFormat="1" hidden="1" x14ac:dyDescent="0.25">
      <c r="L33397"/>
    </row>
    <row r="33398" spans="12:12" s="26" customFormat="1" hidden="1" x14ac:dyDescent="0.25">
      <c r="L33398"/>
    </row>
    <row r="33399" spans="12:12" s="26" customFormat="1" hidden="1" x14ac:dyDescent="0.25">
      <c r="L33399"/>
    </row>
    <row r="33400" spans="12:12" s="26" customFormat="1" hidden="1" x14ac:dyDescent="0.25">
      <c r="L33400"/>
    </row>
    <row r="33401" spans="12:12" s="26" customFormat="1" hidden="1" x14ac:dyDescent="0.25">
      <c r="L33401"/>
    </row>
    <row r="33402" spans="12:12" s="26" customFormat="1" hidden="1" x14ac:dyDescent="0.25">
      <c r="L33402"/>
    </row>
    <row r="33403" spans="12:12" s="26" customFormat="1" hidden="1" x14ac:dyDescent="0.25">
      <c r="L33403"/>
    </row>
    <row r="33404" spans="12:12" s="26" customFormat="1" hidden="1" x14ac:dyDescent="0.25">
      <c r="L33404"/>
    </row>
    <row r="33405" spans="12:12" s="26" customFormat="1" hidden="1" x14ac:dyDescent="0.25">
      <c r="L33405"/>
    </row>
    <row r="33406" spans="12:12" s="26" customFormat="1" hidden="1" x14ac:dyDescent="0.25">
      <c r="L33406"/>
    </row>
    <row r="33407" spans="12:12" s="26" customFormat="1" hidden="1" x14ac:dyDescent="0.25">
      <c r="L33407"/>
    </row>
    <row r="33408" spans="12:12" s="26" customFormat="1" hidden="1" x14ac:dyDescent="0.25">
      <c r="L33408"/>
    </row>
    <row r="33409" spans="12:12" s="26" customFormat="1" hidden="1" x14ac:dyDescent="0.25">
      <c r="L33409"/>
    </row>
    <row r="33410" spans="12:12" s="26" customFormat="1" hidden="1" x14ac:dyDescent="0.25">
      <c r="L33410"/>
    </row>
    <row r="33411" spans="12:12" s="26" customFormat="1" hidden="1" x14ac:dyDescent="0.25">
      <c r="L33411"/>
    </row>
    <row r="33412" spans="12:12" s="26" customFormat="1" hidden="1" x14ac:dyDescent="0.25">
      <c r="L33412"/>
    </row>
    <row r="33413" spans="12:12" s="26" customFormat="1" hidden="1" x14ac:dyDescent="0.25">
      <c r="L33413"/>
    </row>
    <row r="33414" spans="12:12" s="26" customFormat="1" hidden="1" x14ac:dyDescent="0.25">
      <c r="L33414"/>
    </row>
    <row r="33415" spans="12:12" s="26" customFormat="1" hidden="1" x14ac:dyDescent="0.25">
      <c r="L33415"/>
    </row>
    <row r="33416" spans="12:12" s="26" customFormat="1" hidden="1" x14ac:dyDescent="0.25">
      <c r="L33416"/>
    </row>
    <row r="33417" spans="12:12" s="26" customFormat="1" hidden="1" x14ac:dyDescent="0.25">
      <c r="L33417"/>
    </row>
    <row r="33418" spans="12:12" s="26" customFormat="1" hidden="1" x14ac:dyDescent="0.25">
      <c r="L33418"/>
    </row>
    <row r="33419" spans="12:12" s="26" customFormat="1" hidden="1" x14ac:dyDescent="0.25">
      <c r="L33419"/>
    </row>
    <row r="33420" spans="12:12" s="26" customFormat="1" hidden="1" x14ac:dyDescent="0.25">
      <c r="L33420"/>
    </row>
    <row r="33421" spans="12:12" s="26" customFormat="1" hidden="1" x14ac:dyDescent="0.25">
      <c r="L33421"/>
    </row>
    <row r="33422" spans="12:12" s="26" customFormat="1" hidden="1" x14ac:dyDescent="0.25">
      <c r="L33422"/>
    </row>
    <row r="33423" spans="12:12" s="26" customFormat="1" hidden="1" x14ac:dyDescent="0.25">
      <c r="L33423"/>
    </row>
    <row r="33424" spans="12:12" s="26" customFormat="1" hidden="1" x14ac:dyDescent="0.25">
      <c r="L33424"/>
    </row>
    <row r="33425" spans="12:12" s="26" customFormat="1" hidden="1" x14ac:dyDescent="0.25">
      <c r="L33425"/>
    </row>
    <row r="33426" spans="12:12" s="26" customFormat="1" hidden="1" x14ac:dyDescent="0.25">
      <c r="L33426"/>
    </row>
    <row r="33427" spans="12:12" s="26" customFormat="1" hidden="1" x14ac:dyDescent="0.25">
      <c r="L33427"/>
    </row>
    <row r="33428" spans="12:12" s="26" customFormat="1" hidden="1" x14ac:dyDescent="0.25">
      <c r="L33428"/>
    </row>
    <row r="33429" spans="12:12" s="26" customFormat="1" hidden="1" x14ac:dyDescent="0.25">
      <c r="L33429"/>
    </row>
    <row r="33430" spans="12:12" s="26" customFormat="1" hidden="1" x14ac:dyDescent="0.25">
      <c r="L33430"/>
    </row>
    <row r="33431" spans="12:12" s="26" customFormat="1" hidden="1" x14ac:dyDescent="0.25">
      <c r="L33431"/>
    </row>
    <row r="33432" spans="12:12" s="26" customFormat="1" hidden="1" x14ac:dyDescent="0.25">
      <c r="L33432"/>
    </row>
    <row r="33433" spans="12:12" s="26" customFormat="1" hidden="1" x14ac:dyDescent="0.25">
      <c r="L33433"/>
    </row>
    <row r="33434" spans="12:12" s="26" customFormat="1" hidden="1" x14ac:dyDescent="0.25">
      <c r="L33434"/>
    </row>
    <row r="33435" spans="12:12" s="26" customFormat="1" hidden="1" x14ac:dyDescent="0.25">
      <c r="L33435"/>
    </row>
    <row r="33436" spans="12:12" s="26" customFormat="1" hidden="1" x14ac:dyDescent="0.25">
      <c r="L33436"/>
    </row>
    <row r="33437" spans="12:12" s="26" customFormat="1" hidden="1" x14ac:dyDescent="0.25">
      <c r="L33437"/>
    </row>
    <row r="33438" spans="12:12" s="26" customFormat="1" hidden="1" x14ac:dyDescent="0.25">
      <c r="L33438"/>
    </row>
    <row r="33439" spans="12:12" s="26" customFormat="1" hidden="1" x14ac:dyDescent="0.25">
      <c r="L33439"/>
    </row>
    <row r="33440" spans="12:12" s="26" customFormat="1" hidden="1" x14ac:dyDescent="0.25">
      <c r="L33440"/>
    </row>
    <row r="33441" spans="12:12" s="26" customFormat="1" hidden="1" x14ac:dyDescent="0.25">
      <c r="L33441"/>
    </row>
    <row r="33442" spans="12:12" s="26" customFormat="1" hidden="1" x14ac:dyDescent="0.25">
      <c r="L33442"/>
    </row>
    <row r="33443" spans="12:12" s="26" customFormat="1" hidden="1" x14ac:dyDescent="0.25">
      <c r="L33443"/>
    </row>
    <row r="33444" spans="12:12" s="26" customFormat="1" hidden="1" x14ac:dyDescent="0.25">
      <c r="L33444"/>
    </row>
    <row r="33445" spans="12:12" s="26" customFormat="1" hidden="1" x14ac:dyDescent="0.25">
      <c r="L33445"/>
    </row>
    <row r="33446" spans="12:12" s="26" customFormat="1" hidden="1" x14ac:dyDescent="0.25">
      <c r="L33446"/>
    </row>
    <row r="33447" spans="12:12" s="26" customFormat="1" hidden="1" x14ac:dyDescent="0.25">
      <c r="L33447"/>
    </row>
    <row r="33448" spans="12:12" s="26" customFormat="1" hidden="1" x14ac:dyDescent="0.25">
      <c r="L33448"/>
    </row>
    <row r="33449" spans="12:12" s="26" customFormat="1" hidden="1" x14ac:dyDescent="0.25">
      <c r="L33449"/>
    </row>
    <row r="33450" spans="12:12" s="26" customFormat="1" hidden="1" x14ac:dyDescent="0.25">
      <c r="L33450"/>
    </row>
    <row r="33451" spans="12:12" s="26" customFormat="1" hidden="1" x14ac:dyDescent="0.25">
      <c r="L33451"/>
    </row>
    <row r="33452" spans="12:12" s="26" customFormat="1" hidden="1" x14ac:dyDescent="0.25">
      <c r="L33452"/>
    </row>
    <row r="33453" spans="12:12" s="26" customFormat="1" hidden="1" x14ac:dyDescent="0.25">
      <c r="L33453"/>
    </row>
    <row r="33454" spans="12:12" s="26" customFormat="1" hidden="1" x14ac:dyDescent="0.25">
      <c r="L33454"/>
    </row>
    <row r="33455" spans="12:12" s="26" customFormat="1" hidden="1" x14ac:dyDescent="0.25">
      <c r="L33455"/>
    </row>
    <row r="33456" spans="12:12" s="26" customFormat="1" hidden="1" x14ac:dyDescent="0.25">
      <c r="L33456"/>
    </row>
    <row r="33457" spans="12:12" s="26" customFormat="1" hidden="1" x14ac:dyDescent="0.25">
      <c r="L33457"/>
    </row>
    <row r="33458" spans="12:12" s="26" customFormat="1" hidden="1" x14ac:dyDescent="0.25">
      <c r="L33458"/>
    </row>
    <row r="33459" spans="12:12" s="26" customFormat="1" hidden="1" x14ac:dyDescent="0.25">
      <c r="L33459"/>
    </row>
    <row r="33460" spans="12:12" s="26" customFormat="1" hidden="1" x14ac:dyDescent="0.25">
      <c r="L33460"/>
    </row>
    <row r="33461" spans="12:12" s="26" customFormat="1" hidden="1" x14ac:dyDescent="0.25">
      <c r="L33461"/>
    </row>
    <row r="33462" spans="12:12" s="26" customFormat="1" hidden="1" x14ac:dyDescent="0.25">
      <c r="L33462"/>
    </row>
    <row r="33463" spans="12:12" s="26" customFormat="1" hidden="1" x14ac:dyDescent="0.25">
      <c r="L33463"/>
    </row>
    <row r="33464" spans="12:12" s="26" customFormat="1" hidden="1" x14ac:dyDescent="0.25">
      <c r="L33464"/>
    </row>
    <row r="33465" spans="12:12" s="26" customFormat="1" hidden="1" x14ac:dyDescent="0.25">
      <c r="L33465"/>
    </row>
    <row r="33466" spans="12:12" s="26" customFormat="1" hidden="1" x14ac:dyDescent="0.25">
      <c r="L33466"/>
    </row>
    <row r="33467" spans="12:12" s="26" customFormat="1" hidden="1" x14ac:dyDescent="0.25">
      <c r="L33467"/>
    </row>
    <row r="33468" spans="12:12" s="26" customFormat="1" hidden="1" x14ac:dyDescent="0.25">
      <c r="L33468"/>
    </row>
    <row r="33469" spans="12:12" s="26" customFormat="1" hidden="1" x14ac:dyDescent="0.25">
      <c r="L33469"/>
    </row>
    <row r="33470" spans="12:12" s="26" customFormat="1" hidden="1" x14ac:dyDescent="0.25">
      <c r="L33470"/>
    </row>
    <row r="33471" spans="12:12" s="26" customFormat="1" hidden="1" x14ac:dyDescent="0.25">
      <c r="L33471"/>
    </row>
    <row r="33472" spans="12:12" s="26" customFormat="1" hidden="1" x14ac:dyDescent="0.25">
      <c r="L33472"/>
    </row>
    <row r="33473" spans="12:12" s="26" customFormat="1" hidden="1" x14ac:dyDescent="0.25">
      <c r="L33473"/>
    </row>
    <row r="33474" spans="12:12" s="26" customFormat="1" hidden="1" x14ac:dyDescent="0.25">
      <c r="L33474"/>
    </row>
    <row r="33475" spans="12:12" s="26" customFormat="1" hidden="1" x14ac:dyDescent="0.25">
      <c r="L33475"/>
    </row>
    <row r="33476" spans="12:12" s="26" customFormat="1" hidden="1" x14ac:dyDescent="0.25">
      <c r="L33476"/>
    </row>
    <row r="33477" spans="12:12" s="26" customFormat="1" hidden="1" x14ac:dyDescent="0.25">
      <c r="L33477"/>
    </row>
    <row r="33478" spans="12:12" s="26" customFormat="1" hidden="1" x14ac:dyDescent="0.25">
      <c r="L33478"/>
    </row>
    <row r="33479" spans="12:12" s="26" customFormat="1" hidden="1" x14ac:dyDescent="0.25">
      <c r="L33479"/>
    </row>
    <row r="33480" spans="12:12" s="26" customFormat="1" hidden="1" x14ac:dyDescent="0.25">
      <c r="L33480"/>
    </row>
    <row r="33481" spans="12:12" s="26" customFormat="1" hidden="1" x14ac:dyDescent="0.25">
      <c r="L33481"/>
    </row>
    <row r="33482" spans="12:12" s="26" customFormat="1" hidden="1" x14ac:dyDescent="0.25">
      <c r="L33482"/>
    </row>
    <row r="33483" spans="12:12" s="26" customFormat="1" hidden="1" x14ac:dyDescent="0.25">
      <c r="L33483"/>
    </row>
    <row r="33484" spans="12:12" s="26" customFormat="1" hidden="1" x14ac:dyDescent="0.25">
      <c r="L33484"/>
    </row>
    <row r="33485" spans="12:12" s="26" customFormat="1" hidden="1" x14ac:dyDescent="0.25">
      <c r="L33485"/>
    </row>
    <row r="33486" spans="12:12" s="26" customFormat="1" hidden="1" x14ac:dyDescent="0.25">
      <c r="L33486"/>
    </row>
    <row r="33487" spans="12:12" s="26" customFormat="1" hidden="1" x14ac:dyDescent="0.25">
      <c r="L33487"/>
    </row>
    <row r="33488" spans="12:12" s="26" customFormat="1" hidden="1" x14ac:dyDescent="0.25">
      <c r="L33488"/>
    </row>
    <row r="33489" spans="12:12" s="26" customFormat="1" hidden="1" x14ac:dyDescent="0.25">
      <c r="L33489"/>
    </row>
    <row r="33490" spans="12:12" s="26" customFormat="1" hidden="1" x14ac:dyDescent="0.25">
      <c r="L33490"/>
    </row>
    <row r="33491" spans="12:12" s="26" customFormat="1" hidden="1" x14ac:dyDescent="0.25">
      <c r="L33491"/>
    </row>
    <row r="33492" spans="12:12" s="26" customFormat="1" hidden="1" x14ac:dyDescent="0.25">
      <c r="L33492"/>
    </row>
    <row r="33493" spans="12:12" s="26" customFormat="1" hidden="1" x14ac:dyDescent="0.25">
      <c r="L33493"/>
    </row>
    <row r="33494" spans="12:12" s="26" customFormat="1" hidden="1" x14ac:dyDescent="0.25">
      <c r="L33494"/>
    </row>
    <row r="33495" spans="12:12" s="26" customFormat="1" hidden="1" x14ac:dyDescent="0.25">
      <c r="L33495"/>
    </row>
    <row r="33496" spans="12:12" s="26" customFormat="1" hidden="1" x14ac:dyDescent="0.25">
      <c r="L33496"/>
    </row>
    <row r="33497" spans="12:12" s="26" customFormat="1" hidden="1" x14ac:dyDescent="0.25">
      <c r="L33497"/>
    </row>
    <row r="33498" spans="12:12" s="26" customFormat="1" hidden="1" x14ac:dyDescent="0.25">
      <c r="L33498"/>
    </row>
    <row r="33499" spans="12:12" s="26" customFormat="1" hidden="1" x14ac:dyDescent="0.25">
      <c r="L33499"/>
    </row>
    <row r="33500" spans="12:12" s="26" customFormat="1" hidden="1" x14ac:dyDescent="0.25">
      <c r="L33500"/>
    </row>
    <row r="33501" spans="12:12" s="26" customFormat="1" hidden="1" x14ac:dyDescent="0.25">
      <c r="L33501"/>
    </row>
    <row r="33502" spans="12:12" s="26" customFormat="1" hidden="1" x14ac:dyDescent="0.25">
      <c r="L33502"/>
    </row>
    <row r="33503" spans="12:12" s="26" customFormat="1" hidden="1" x14ac:dyDescent="0.25">
      <c r="L33503"/>
    </row>
    <row r="33504" spans="12:12" s="26" customFormat="1" hidden="1" x14ac:dyDescent="0.25">
      <c r="L33504"/>
    </row>
    <row r="33505" spans="12:12" s="26" customFormat="1" hidden="1" x14ac:dyDescent="0.25">
      <c r="L33505"/>
    </row>
    <row r="33506" spans="12:12" s="26" customFormat="1" hidden="1" x14ac:dyDescent="0.25">
      <c r="L33506"/>
    </row>
    <row r="33507" spans="12:12" s="26" customFormat="1" hidden="1" x14ac:dyDescent="0.25">
      <c r="L33507"/>
    </row>
    <row r="33508" spans="12:12" s="26" customFormat="1" hidden="1" x14ac:dyDescent="0.25">
      <c r="L33508"/>
    </row>
    <row r="33509" spans="12:12" s="26" customFormat="1" hidden="1" x14ac:dyDescent="0.25">
      <c r="L33509"/>
    </row>
    <row r="33510" spans="12:12" s="26" customFormat="1" hidden="1" x14ac:dyDescent="0.25">
      <c r="L33510"/>
    </row>
    <row r="33511" spans="12:12" s="26" customFormat="1" hidden="1" x14ac:dyDescent="0.25">
      <c r="L33511"/>
    </row>
    <row r="33512" spans="12:12" s="26" customFormat="1" hidden="1" x14ac:dyDescent="0.25">
      <c r="L33512"/>
    </row>
    <row r="33513" spans="12:12" s="26" customFormat="1" hidden="1" x14ac:dyDescent="0.25">
      <c r="L33513"/>
    </row>
    <row r="33514" spans="12:12" s="26" customFormat="1" hidden="1" x14ac:dyDescent="0.25">
      <c r="L33514"/>
    </row>
    <row r="33515" spans="12:12" s="26" customFormat="1" hidden="1" x14ac:dyDescent="0.25">
      <c r="L33515"/>
    </row>
    <row r="33516" spans="12:12" s="26" customFormat="1" hidden="1" x14ac:dyDescent="0.25">
      <c r="L33516"/>
    </row>
    <row r="33517" spans="12:12" s="26" customFormat="1" hidden="1" x14ac:dyDescent="0.25">
      <c r="L33517"/>
    </row>
    <row r="33518" spans="12:12" s="26" customFormat="1" hidden="1" x14ac:dyDescent="0.25">
      <c r="L33518"/>
    </row>
    <row r="33519" spans="12:12" s="26" customFormat="1" hidden="1" x14ac:dyDescent="0.25">
      <c r="L33519"/>
    </row>
    <row r="33520" spans="12:12" s="26" customFormat="1" hidden="1" x14ac:dyDescent="0.25">
      <c r="L33520"/>
    </row>
    <row r="33521" spans="12:12" s="26" customFormat="1" hidden="1" x14ac:dyDescent="0.25">
      <c r="L33521"/>
    </row>
    <row r="33522" spans="12:12" s="26" customFormat="1" hidden="1" x14ac:dyDescent="0.25">
      <c r="L33522"/>
    </row>
    <row r="33523" spans="12:12" s="26" customFormat="1" hidden="1" x14ac:dyDescent="0.25">
      <c r="L33523"/>
    </row>
    <row r="33524" spans="12:12" s="26" customFormat="1" hidden="1" x14ac:dyDescent="0.25">
      <c r="L33524"/>
    </row>
    <row r="33525" spans="12:12" s="26" customFormat="1" hidden="1" x14ac:dyDescent="0.25">
      <c r="L33525"/>
    </row>
    <row r="33526" spans="12:12" s="26" customFormat="1" hidden="1" x14ac:dyDescent="0.25">
      <c r="L33526"/>
    </row>
    <row r="33527" spans="12:12" s="26" customFormat="1" hidden="1" x14ac:dyDescent="0.25">
      <c r="L33527"/>
    </row>
    <row r="33528" spans="12:12" s="26" customFormat="1" hidden="1" x14ac:dyDescent="0.25">
      <c r="L33528"/>
    </row>
    <row r="33529" spans="12:12" s="26" customFormat="1" hidden="1" x14ac:dyDescent="0.25">
      <c r="L33529"/>
    </row>
    <row r="33530" spans="12:12" s="26" customFormat="1" hidden="1" x14ac:dyDescent="0.25">
      <c r="L33530"/>
    </row>
    <row r="33531" spans="12:12" s="26" customFormat="1" hidden="1" x14ac:dyDescent="0.25">
      <c r="L33531"/>
    </row>
    <row r="33532" spans="12:12" s="26" customFormat="1" hidden="1" x14ac:dyDescent="0.25">
      <c r="L33532"/>
    </row>
    <row r="33533" spans="12:12" s="26" customFormat="1" hidden="1" x14ac:dyDescent="0.25">
      <c r="L33533"/>
    </row>
    <row r="33534" spans="12:12" s="26" customFormat="1" hidden="1" x14ac:dyDescent="0.25">
      <c r="L33534"/>
    </row>
    <row r="33535" spans="12:12" s="26" customFormat="1" hidden="1" x14ac:dyDescent="0.25">
      <c r="L33535"/>
    </row>
    <row r="33536" spans="12:12" s="26" customFormat="1" hidden="1" x14ac:dyDescent="0.25">
      <c r="L33536"/>
    </row>
    <row r="33537" spans="12:12" s="26" customFormat="1" hidden="1" x14ac:dyDescent="0.25">
      <c r="L33537"/>
    </row>
    <row r="33538" spans="12:12" s="26" customFormat="1" hidden="1" x14ac:dyDescent="0.25">
      <c r="L33538"/>
    </row>
    <row r="33539" spans="12:12" s="26" customFormat="1" hidden="1" x14ac:dyDescent="0.25">
      <c r="L33539"/>
    </row>
    <row r="33540" spans="12:12" s="26" customFormat="1" hidden="1" x14ac:dyDescent="0.25">
      <c r="L33540"/>
    </row>
    <row r="33541" spans="12:12" s="26" customFormat="1" hidden="1" x14ac:dyDescent="0.25">
      <c r="L33541"/>
    </row>
    <row r="33542" spans="12:12" s="26" customFormat="1" hidden="1" x14ac:dyDescent="0.25">
      <c r="L33542"/>
    </row>
    <row r="33543" spans="12:12" s="26" customFormat="1" hidden="1" x14ac:dyDescent="0.25">
      <c r="L33543"/>
    </row>
    <row r="33544" spans="12:12" s="26" customFormat="1" hidden="1" x14ac:dyDescent="0.25">
      <c r="L33544"/>
    </row>
    <row r="33545" spans="12:12" s="26" customFormat="1" hidden="1" x14ac:dyDescent="0.25">
      <c r="L33545"/>
    </row>
    <row r="33546" spans="12:12" s="26" customFormat="1" hidden="1" x14ac:dyDescent="0.25">
      <c r="L33546"/>
    </row>
    <row r="33547" spans="12:12" s="26" customFormat="1" hidden="1" x14ac:dyDescent="0.25">
      <c r="L33547"/>
    </row>
    <row r="33548" spans="12:12" s="26" customFormat="1" hidden="1" x14ac:dyDescent="0.25">
      <c r="L33548"/>
    </row>
    <row r="33549" spans="12:12" s="26" customFormat="1" hidden="1" x14ac:dyDescent="0.25">
      <c r="L33549"/>
    </row>
    <row r="33550" spans="12:12" s="26" customFormat="1" hidden="1" x14ac:dyDescent="0.25">
      <c r="L33550"/>
    </row>
    <row r="33551" spans="12:12" s="26" customFormat="1" hidden="1" x14ac:dyDescent="0.25">
      <c r="L33551"/>
    </row>
    <row r="33552" spans="12:12" s="26" customFormat="1" hidden="1" x14ac:dyDescent="0.25">
      <c r="L33552"/>
    </row>
    <row r="33553" spans="12:12" s="26" customFormat="1" hidden="1" x14ac:dyDescent="0.25">
      <c r="L33553"/>
    </row>
    <row r="33554" spans="12:12" s="26" customFormat="1" hidden="1" x14ac:dyDescent="0.25">
      <c r="L33554"/>
    </row>
    <row r="33555" spans="12:12" s="26" customFormat="1" hidden="1" x14ac:dyDescent="0.25">
      <c r="L33555"/>
    </row>
    <row r="33556" spans="12:12" s="26" customFormat="1" hidden="1" x14ac:dyDescent="0.25">
      <c r="L33556"/>
    </row>
    <row r="33557" spans="12:12" s="26" customFormat="1" hidden="1" x14ac:dyDescent="0.25">
      <c r="L33557"/>
    </row>
    <row r="33558" spans="12:12" s="26" customFormat="1" hidden="1" x14ac:dyDescent="0.25">
      <c r="L33558"/>
    </row>
    <row r="33559" spans="12:12" s="26" customFormat="1" hidden="1" x14ac:dyDescent="0.25">
      <c r="L33559"/>
    </row>
    <row r="33560" spans="12:12" s="26" customFormat="1" hidden="1" x14ac:dyDescent="0.25">
      <c r="L33560"/>
    </row>
    <row r="33561" spans="12:12" s="26" customFormat="1" hidden="1" x14ac:dyDescent="0.25">
      <c r="L33561"/>
    </row>
    <row r="33562" spans="12:12" s="26" customFormat="1" hidden="1" x14ac:dyDescent="0.25">
      <c r="L33562"/>
    </row>
    <row r="33563" spans="12:12" s="26" customFormat="1" hidden="1" x14ac:dyDescent="0.25">
      <c r="L33563"/>
    </row>
    <row r="33564" spans="12:12" s="26" customFormat="1" hidden="1" x14ac:dyDescent="0.25">
      <c r="L33564"/>
    </row>
    <row r="33565" spans="12:12" s="26" customFormat="1" hidden="1" x14ac:dyDescent="0.25">
      <c r="L33565"/>
    </row>
    <row r="33566" spans="12:12" s="26" customFormat="1" hidden="1" x14ac:dyDescent="0.25">
      <c r="L33566"/>
    </row>
    <row r="33567" spans="12:12" s="26" customFormat="1" hidden="1" x14ac:dyDescent="0.25">
      <c r="L33567"/>
    </row>
    <row r="33568" spans="12:12" s="26" customFormat="1" hidden="1" x14ac:dyDescent="0.25">
      <c r="L33568"/>
    </row>
    <row r="33569" spans="12:12" s="26" customFormat="1" hidden="1" x14ac:dyDescent="0.25">
      <c r="L33569"/>
    </row>
    <row r="33570" spans="12:12" s="26" customFormat="1" hidden="1" x14ac:dyDescent="0.25">
      <c r="L33570"/>
    </row>
    <row r="33571" spans="12:12" s="26" customFormat="1" hidden="1" x14ac:dyDescent="0.25">
      <c r="L33571"/>
    </row>
    <row r="33572" spans="12:12" s="26" customFormat="1" hidden="1" x14ac:dyDescent="0.25">
      <c r="L33572"/>
    </row>
    <row r="33573" spans="12:12" s="26" customFormat="1" hidden="1" x14ac:dyDescent="0.25">
      <c r="L33573"/>
    </row>
    <row r="33574" spans="12:12" s="26" customFormat="1" hidden="1" x14ac:dyDescent="0.25">
      <c r="L33574"/>
    </row>
    <row r="33575" spans="12:12" s="26" customFormat="1" hidden="1" x14ac:dyDescent="0.25">
      <c r="L33575"/>
    </row>
    <row r="33576" spans="12:12" s="26" customFormat="1" hidden="1" x14ac:dyDescent="0.25">
      <c r="L33576"/>
    </row>
    <row r="33577" spans="12:12" s="26" customFormat="1" hidden="1" x14ac:dyDescent="0.25">
      <c r="L33577"/>
    </row>
    <row r="33578" spans="12:12" s="26" customFormat="1" hidden="1" x14ac:dyDescent="0.25">
      <c r="L33578"/>
    </row>
    <row r="33579" spans="12:12" s="26" customFormat="1" hidden="1" x14ac:dyDescent="0.25">
      <c r="L33579"/>
    </row>
    <row r="33580" spans="12:12" s="26" customFormat="1" hidden="1" x14ac:dyDescent="0.25">
      <c r="L33580"/>
    </row>
    <row r="33581" spans="12:12" s="26" customFormat="1" hidden="1" x14ac:dyDescent="0.25">
      <c r="L33581"/>
    </row>
    <row r="33582" spans="12:12" s="26" customFormat="1" hidden="1" x14ac:dyDescent="0.25">
      <c r="L33582"/>
    </row>
    <row r="33583" spans="12:12" s="26" customFormat="1" hidden="1" x14ac:dyDescent="0.25">
      <c r="L33583"/>
    </row>
    <row r="33584" spans="12:12" s="26" customFormat="1" hidden="1" x14ac:dyDescent="0.25">
      <c r="L33584"/>
    </row>
    <row r="33585" spans="12:12" s="26" customFormat="1" hidden="1" x14ac:dyDescent="0.25">
      <c r="L33585"/>
    </row>
    <row r="33586" spans="12:12" s="26" customFormat="1" hidden="1" x14ac:dyDescent="0.25">
      <c r="L33586"/>
    </row>
    <row r="33587" spans="12:12" s="26" customFormat="1" hidden="1" x14ac:dyDescent="0.25">
      <c r="L33587"/>
    </row>
    <row r="33588" spans="12:12" s="26" customFormat="1" hidden="1" x14ac:dyDescent="0.25">
      <c r="L33588"/>
    </row>
    <row r="33589" spans="12:12" s="26" customFormat="1" hidden="1" x14ac:dyDescent="0.25">
      <c r="L33589"/>
    </row>
    <row r="33590" spans="12:12" s="26" customFormat="1" hidden="1" x14ac:dyDescent="0.25">
      <c r="L33590"/>
    </row>
    <row r="33591" spans="12:12" s="26" customFormat="1" hidden="1" x14ac:dyDescent="0.25">
      <c r="L33591"/>
    </row>
    <row r="33592" spans="12:12" s="26" customFormat="1" hidden="1" x14ac:dyDescent="0.25">
      <c r="L33592"/>
    </row>
    <row r="33593" spans="12:12" s="26" customFormat="1" hidden="1" x14ac:dyDescent="0.25">
      <c r="L33593"/>
    </row>
    <row r="33594" spans="12:12" s="26" customFormat="1" hidden="1" x14ac:dyDescent="0.25">
      <c r="L33594"/>
    </row>
    <row r="33595" spans="12:12" s="26" customFormat="1" hidden="1" x14ac:dyDescent="0.25">
      <c r="L33595"/>
    </row>
    <row r="33596" spans="12:12" s="26" customFormat="1" hidden="1" x14ac:dyDescent="0.25">
      <c r="L33596"/>
    </row>
    <row r="33597" spans="12:12" s="26" customFormat="1" hidden="1" x14ac:dyDescent="0.25">
      <c r="L33597"/>
    </row>
    <row r="33598" spans="12:12" s="26" customFormat="1" hidden="1" x14ac:dyDescent="0.25">
      <c r="L33598"/>
    </row>
    <row r="33599" spans="12:12" s="26" customFormat="1" hidden="1" x14ac:dyDescent="0.25">
      <c r="L33599"/>
    </row>
    <row r="33600" spans="12:12" s="26" customFormat="1" hidden="1" x14ac:dyDescent="0.25">
      <c r="L33600"/>
    </row>
    <row r="33601" spans="12:12" s="26" customFormat="1" hidden="1" x14ac:dyDescent="0.25">
      <c r="L33601"/>
    </row>
    <row r="33602" spans="12:12" s="26" customFormat="1" hidden="1" x14ac:dyDescent="0.25">
      <c r="L33602"/>
    </row>
    <row r="33603" spans="12:12" s="26" customFormat="1" hidden="1" x14ac:dyDescent="0.25">
      <c r="L33603"/>
    </row>
    <row r="33604" spans="12:12" s="26" customFormat="1" hidden="1" x14ac:dyDescent="0.25">
      <c r="L33604"/>
    </row>
    <row r="33605" spans="12:12" s="26" customFormat="1" hidden="1" x14ac:dyDescent="0.25">
      <c r="L33605"/>
    </row>
    <row r="33606" spans="12:12" s="26" customFormat="1" hidden="1" x14ac:dyDescent="0.25">
      <c r="L33606"/>
    </row>
    <row r="33607" spans="12:12" s="26" customFormat="1" hidden="1" x14ac:dyDescent="0.25">
      <c r="L33607"/>
    </row>
    <row r="33608" spans="12:12" s="26" customFormat="1" hidden="1" x14ac:dyDescent="0.25">
      <c r="L33608"/>
    </row>
    <row r="33609" spans="12:12" s="26" customFormat="1" hidden="1" x14ac:dyDescent="0.25">
      <c r="L33609"/>
    </row>
    <row r="33610" spans="12:12" s="26" customFormat="1" hidden="1" x14ac:dyDescent="0.25">
      <c r="L33610"/>
    </row>
    <row r="33611" spans="12:12" s="26" customFormat="1" hidden="1" x14ac:dyDescent="0.25">
      <c r="L33611"/>
    </row>
    <row r="33612" spans="12:12" s="26" customFormat="1" hidden="1" x14ac:dyDescent="0.25">
      <c r="L33612"/>
    </row>
    <row r="33613" spans="12:12" s="26" customFormat="1" hidden="1" x14ac:dyDescent="0.25">
      <c r="L33613"/>
    </row>
    <row r="33614" spans="12:12" s="26" customFormat="1" hidden="1" x14ac:dyDescent="0.25">
      <c r="L33614"/>
    </row>
    <row r="33615" spans="12:12" s="26" customFormat="1" hidden="1" x14ac:dyDescent="0.25">
      <c r="L33615"/>
    </row>
    <row r="33616" spans="12:12" s="26" customFormat="1" hidden="1" x14ac:dyDescent="0.25">
      <c r="L33616"/>
    </row>
    <row r="33617" spans="12:12" s="26" customFormat="1" hidden="1" x14ac:dyDescent="0.25">
      <c r="L33617"/>
    </row>
    <row r="33618" spans="12:12" s="26" customFormat="1" hidden="1" x14ac:dyDescent="0.25">
      <c r="L33618"/>
    </row>
    <row r="33619" spans="12:12" s="26" customFormat="1" hidden="1" x14ac:dyDescent="0.25">
      <c r="L33619"/>
    </row>
    <row r="33620" spans="12:12" s="26" customFormat="1" hidden="1" x14ac:dyDescent="0.25">
      <c r="L33620"/>
    </row>
    <row r="33621" spans="12:12" s="26" customFormat="1" hidden="1" x14ac:dyDescent="0.25">
      <c r="L33621"/>
    </row>
    <row r="33622" spans="12:12" s="26" customFormat="1" hidden="1" x14ac:dyDescent="0.25">
      <c r="L33622"/>
    </row>
    <row r="33623" spans="12:12" s="26" customFormat="1" hidden="1" x14ac:dyDescent="0.25">
      <c r="L33623"/>
    </row>
    <row r="33624" spans="12:12" s="26" customFormat="1" hidden="1" x14ac:dyDescent="0.25">
      <c r="L33624"/>
    </row>
    <row r="33625" spans="12:12" s="26" customFormat="1" hidden="1" x14ac:dyDescent="0.25">
      <c r="L33625"/>
    </row>
    <row r="33626" spans="12:12" s="26" customFormat="1" hidden="1" x14ac:dyDescent="0.25">
      <c r="L33626"/>
    </row>
    <row r="33627" spans="12:12" s="26" customFormat="1" hidden="1" x14ac:dyDescent="0.25">
      <c r="L33627"/>
    </row>
    <row r="33628" spans="12:12" s="26" customFormat="1" hidden="1" x14ac:dyDescent="0.25">
      <c r="L33628"/>
    </row>
    <row r="33629" spans="12:12" s="26" customFormat="1" hidden="1" x14ac:dyDescent="0.25">
      <c r="L33629"/>
    </row>
    <row r="33630" spans="12:12" s="26" customFormat="1" hidden="1" x14ac:dyDescent="0.25">
      <c r="L33630"/>
    </row>
    <row r="33631" spans="12:12" s="26" customFormat="1" hidden="1" x14ac:dyDescent="0.25">
      <c r="L33631"/>
    </row>
    <row r="33632" spans="12:12" s="26" customFormat="1" hidden="1" x14ac:dyDescent="0.25">
      <c r="L33632"/>
    </row>
    <row r="33633" spans="12:12" s="26" customFormat="1" hidden="1" x14ac:dyDescent="0.25">
      <c r="L33633"/>
    </row>
    <row r="33634" spans="12:12" s="26" customFormat="1" hidden="1" x14ac:dyDescent="0.25">
      <c r="L33634"/>
    </row>
    <row r="33635" spans="12:12" s="26" customFormat="1" hidden="1" x14ac:dyDescent="0.25">
      <c r="L33635"/>
    </row>
    <row r="33636" spans="12:12" s="26" customFormat="1" hidden="1" x14ac:dyDescent="0.25">
      <c r="L33636"/>
    </row>
    <row r="33637" spans="12:12" s="26" customFormat="1" hidden="1" x14ac:dyDescent="0.25">
      <c r="L33637"/>
    </row>
    <row r="33638" spans="12:12" s="26" customFormat="1" hidden="1" x14ac:dyDescent="0.25">
      <c r="L33638"/>
    </row>
    <row r="33639" spans="12:12" s="26" customFormat="1" hidden="1" x14ac:dyDescent="0.25">
      <c r="L33639"/>
    </row>
    <row r="33640" spans="12:12" s="26" customFormat="1" hidden="1" x14ac:dyDescent="0.25">
      <c r="L33640"/>
    </row>
    <row r="33641" spans="12:12" s="26" customFormat="1" hidden="1" x14ac:dyDescent="0.25">
      <c r="L33641"/>
    </row>
    <row r="33642" spans="12:12" s="26" customFormat="1" hidden="1" x14ac:dyDescent="0.25">
      <c r="L33642"/>
    </row>
    <row r="33643" spans="12:12" s="26" customFormat="1" hidden="1" x14ac:dyDescent="0.25">
      <c r="L33643"/>
    </row>
    <row r="33644" spans="12:12" s="26" customFormat="1" hidden="1" x14ac:dyDescent="0.25">
      <c r="L33644"/>
    </row>
    <row r="33645" spans="12:12" s="26" customFormat="1" hidden="1" x14ac:dyDescent="0.25">
      <c r="L33645"/>
    </row>
    <row r="33646" spans="12:12" s="26" customFormat="1" hidden="1" x14ac:dyDescent="0.25">
      <c r="L33646"/>
    </row>
    <row r="33647" spans="12:12" s="26" customFormat="1" hidden="1" x14ac:dyDescent="0.25">
      <c r="L33647"/>
    </row>
    <row r="33648" spans="12:12" s="26" customFormat="1" hidden="1" x14ac:dyDescent="0.25">
      <c r="L33648"/>
    </row>
    <row r="33649" spans="12:12" s="26" customFormat="1" hidden="1" x14ac:dyDescent="0.25">
      <c r="L33649"/>
    </row>
    <row r="33650" spans="12:12" s="26" customFormat="1" hidden="1" x14ac:dyDescent="0.25">
      <c r="L33650"/>
    </row>
    <row r="33651" spans="12:12" s="26" customFormat="1" hidden="1" x14ac:dyDescent="0.25">
      <c r="L33651"/>
    </row>
    <row r="33652" spans="12:12" s="26" customFormat="1" hidden="1" x14ac:dyDescent="0.25">
      <c r="L33652"/>
    </row>
    <row r="33653" spans="12:12" s="26" customFormat="1" hidden="1" x14ac:dyDescent="0.25">
      <c r="L33653"/>
    </row>
    <row r="33654" spans="12:12" s="26" customFormat="1" hidden="1" x14ac:dyDescent="0.25">
      <c r="L33654"/>
    </row>
    <row r="33655" spans="12:12" s="26" customFormat="1" hidden="1" x14ac:dyDescent="0.25">
      <c r="L33655"/>
    </row>
    <row r="33656" spans="12:12" s="26" customFormat="1" hidden="1" x14ac:dyDescent="0.25">
      <c r="L33656"/>
    </row>
    <row r="33657" spans="12:12" s="26" customFormat="1" hidden="1" x14ac:dyDescent="0.25">
      <c r="L33657"/>
    </row>
    <row r="33658" spans="12:12" s="26" customFormat="1" hidden="1" x14ac:dyDescent="0.25">
      <c r="L33658"/>
    </row>
    <row r="33659" spans="12:12" s="26" customFormat="1" hidden="1" x14ac:dyDescent="0.25">
      <c r="L33659"/>
    </row>
    <row r="33660" spans="12:12" s="26" customFormat="1" hidden="1" x14ac:dyDescent="0.25">
      <c r="L33660"/>
    </row>
    <row r="33661" spans="12:12" s="26" customFormat="1" hidden="1" x14ac:dyDescent="0.25">
      <c r="L33661"/>
    </row>
    <row r="33662" spans="12:12" s="26" customFormat="1" hidden="1" x14ac:dyDescent="0.25">
      <c r="L33662"/>
    </row>
    <row r="33663" spans="12:12" s="26" customFormat="1" hidden="1" x14ac:dyDescent="0.25">
      <c r="L33663"/>
    </row>
    <row r="33664" spans="12:12" s="26" customFormat="1" hidden="1" x14ac:dyDescent="0.25">
      <c r="L33664"/>
    </row>
    <row r="33665" spans="12:12" s="26" customFormat="1" hidden="1" x14ac:dyDescent="0.25">
      <c r="L33665"/>
    </row>
    <row r="33666" spans="12:12" s="26" customFormat="1" hidden="1" x14ac:dyDescent="0.25">
      <c r="L33666"/>
    </row>
    <row r="33667" spans="12:12" s="26" customFormat="1" hidden="1" x14ac:dyDescent="0.25">
      <c r="L33667"/>
    </row>
    <row r="33668" spans="12:12" s="26" customFormat="1" hidden="1" x14ac:dyDescent="0.25">
      <c r="L33668"/>
    </row>
    <row r="33669" spans="12:12" s="26" customFormat="1" hidden="1" x14ac:dyDescent="0.25">
      <c r="L33669"/>
    </row>
    <row r="33670" spans="12:12" s="26" customFormat="1" hidden="1" x14ac:dyDescent="0.25">
      <c r="L33670"/>
    </row>
    <row r="33671" spans="12:12" s="26" customFormat="1" hidden="1" x14ac:dyDescent="0.25">
      <c r="L33671"/>
    </row>
    <row r="33672" spans="12:12" s="26" customFormat="1" hidden="1" x14ac:dyDescent="0.25">
      <c r="L33672"/>
    </row>
    <row r="33673" spans="12:12" s="26" customFormat="1" hidden="1" x14ac:dyDescent="0.25">
      <c r="L33673"/>
    </row>
    <row r="33674" spans="12:12" s="26" customFormat="1" hidden="1" x14ac:dyDescent="0.25">
      <c r="L33674"/>
    </row>
    <row r="33675" spans="12:12" s="26" customFormat="1" hidden="1" x14ac:dyDescent="0.25">
      <c r="L33675"/>
    </row>
    <row r="33676" spans="12:12" s="26" customFormat="1" hidden="1" x14ac:dyDescent="0.25">
      <c r="L33676"/>
    </row>
    <row r="33677" spans="12:12" s="26" customFormat="1" hidden="1" x14ac:dyDescent="0.25">
      <c r="L33677"/>
    </row>
    <row r="33678" spans="12:12" s="26" customFormat="1" hidden="1" x14ac:dyDescent="0.25">
      <c r="L33678"/>
    </row>
    <row r="33679" spans="12:12" s="26" customFormat="1" hidden="1" x14ac:dyDescent="0.25">
      <c r="L33679"/>
    </row>
    <row r="33680" spans="12:12" s="26" customFormat="1" hidden="1" x14ac:dyDescent="0.25">
      <c r="L33680"/>
    </row>
    <row r="33681" spans="12:12" s="26" customFormat="1" hidden="1" x14ac:dyDescent="0.25">
      <c r="L33681"/>
    </row>
    <row r="33682" spans="12:12" s="26" customFormat="1" hidden="1" x14ac:dyDescent="0.25">
      <c r="L33682"/>
    </row>
    <row r="33683" spans="12:12" s="26" customFormat="1" hidden="1" x14ac:dyDescent="0.25">
      <c r="L33683"/>
    </row>
    <row r="33684" spans="12:12" s="26" customFormat="1" hidden="1" x14ac:dyDescent="0.25">
      <c r="L33684"/>
    </row>
    <row r="33685" spans="12:12" s="26" customFormat="1" hidden="1" x14ac:dyDescent="0.25">
      <c r="L33685"/>
    </row>
    <row r="33686" spans="12:12" s="26" customFormat="1" hidden="1" x14ac:dyDescent="0.25">
      <c r="L33686"/>
    </row>
    <row r="33687" spans="12:12" s="26" customFormat="1" hidden="1" x14ac:dyDescent="0.25">
      <c r="L33687"/>
    </row>
    <row r="33688" spans="12:12" s="26" customFormat="1" hidden="1" x14ac:dyDescent="0.25">
      <c r="L33688"/>
    </row>
    <row r="33689" spans="12:12" s="26" customFormat="1" hidden="1" x14ac:dyDescent="0.25">
      <c r="L33689"/>
    </row>
    <row r="33690" spans="12:12" s="26" customFormat="1" hidden="1" x14ac:dyDescent="0.25">
      <c r="L33690"/>
    </row>
    <row r="33691" spans="12:12" s="26" customFormat="1" hidden="1" x14ac:dyDescent="0.25">
      <c r="L33691"/>
    </row>
    <row r="33692" spans="12:12" s="26" customFormat="1" hidden="1" x14ac:dyDescent="0.25">
      <c r="L33692"/>
    </row>
    <row r="33693" spans="12:12" s="26" customFormat="1" hidden="1" x14ac:dyDescent="0.25">
      <c r="L33693"/>
    </row>
    <row r="33694" spans="12:12" s="26" customFormat="1" hidden="1" x14ac:dyDescent="0.25">
      <c r="L33694"/>
    </row>
    <row r="33695" spans="12:12" s="26" customFormat="1" hidden="1" x14ac:dyDescent="0.25">
      <c r="L33695"/>
    </row>
    <row r="33696" spans="12:12" s="26" customFormat="1" hidden="1" x14ac:dyDescent="0.25">
      <c r="L33696"/>
    </row>
    <row r="33697" spans="12:12" s="26" customFormat="1" hidden="1" x14ac:dyDescent="0.25">
      <c r="L33697"/>
    </row>
    <row r="33698" spans="12:12" s="26" customFormat="1" hidden="1" x14ac:dyDescent="0.25">
      <c r="L33698"/>
    </row>
    <row r="33699" spans="12:12" s="26" customFormat="1" hidden="1" x14ac:dyDescent="0.25">
      <c r="L33699"/>
    </row>
    <row r="33700" spans="12:12" s="26" customFormat="1" hidden="1" x14ac:dyDescent="0.25">
      <c r="L33700"/>
    </row>
    <row r="33701" spans="12:12" s="26" customFormat="1" hidden="1" x14ac:dyDescent="0.25">
      <c r="L33701"/>
    </row>
    <row r="33702" spans="12:12" s="26" customFormat="1" hidden="1" x14ac:dyDescent="0.25">
      <c r="L33702"/>
    </row>
    <row r="33703" spans="12:12" s="26" customFormat="1" hidden="1" x14ac:dyDescent="0.25">
      <c r="L33703"/>
    </row>
    <row r="33704" spans="12:12" s="26" customFormat="1" hidden="1" x14ac:dyDescent="0.25">
      <c r="L33704"/>
    </row>
    <row r="33705" spans="12:12" s="26" customFormat="1" hidden="1" x14ac:dyDescent="0.25">
      <c r="L33705"/>
    </row>
    <row r="33706" spans="12:12" s="26" customFormat="1" hidden="1" x14ac:dyDescent="0.25">
      <c r="L33706"/>
    </row>
    <row r="33707" spans="12:12" s="26" customFormat="1" hidden="1" x14ac:dyDescent="0.25">
      <c r="L33707"/>
    </row>
    <row r="33708" spans="12:12" s="26" customFormat="1" hidden="1" x14ac:dyDescent="0.25">
      <c r="L33708"/>
    </row>
    <row r="33709" spans="12:12" s="26" customFormat="1" hidden="1" x14ac:dyDescent="0.25">
      <c r="L33709"/>
    </row>
    <row r="33710" spans="12:12" s="26" customFormat="1" hidden="1" x14ac:dyDescent="0.25">
      <c r="L33710"/>
    </row>
    <row r="33711" spans="12:12" s="26" customFormat="1" hidden="1" x14ac:dyDescent="0.25">
      <c r="L33711"/>
    </row>
    <row r="33712" spans="12:12" s="26" customFormat="1" hidden="1" x14ac:dyDescent="0.25">
      <c r="L33712"/>
    </row>
    <row r="33713" spans="12:12" s="26" customFormat="1" hidden="1" x14ac:dyDescent="0.25">
      <c r="L33713"/>
    </row>
    <row r="33714" spans="12:12" s="26" customFormat="1" hidden="1" x14ac:dyDescent="0.25">
      <c r="L33714"/>
    </row>
    <row r="33715" spans="12:12" s="26" customFormat="1" hidden="1" x14ac:dyDescent="0.25">
      <c r="L33715"/>
    </row>
    <row r="33716" spans="12:12" s="26" customFormat="1" hidden="1" x14ac:dyDescent="0.25">
      <c r="L33716"/>
    </row>
    <row r="33717" spans="12:12" s="26" customFormat="1" hidden="1" x14ac:dyDescent="0.25">
      <c r="L33717"/>
    </row>
    <row r="33718" spans="12:12" s="26" customFormat="1" hidden="1" x14ac:dyDescent="0.25">
      <c r="L33718"/>
    </row>
    <row r="33719" spans="12:12" s="26" customFormat="1" hidden="1" x14ac:dyDescent="0.25">
      <c r="L33719"/>
    </row>
    <row r="33720" spans="12:12" s="26" customFormat="1" hidden="1" x14ac:dyDescent="0.25">
      <c r="L33720"/>
    </row>
    <row r="33721" spans="12:12" s="26" customFormat="1" hidden="1" x14ac:dyDescent="0.25">
      <c r="L33721"/>
    </row>
    <row r="33722" spans="12:12" s="26" customFormat="1" hidden="1" x14ac:dyDescent="0.25">
      <c r="L33722"/>
    </row>
    <row r="33723" spans="12:12" s="26" customFormat="1" hidden="1" x14ac:dyDescent="0.25">
      <c r="L33723"/>
    </row>
    <row r="33724" spans="12:12" s="26" customFormat="1" hidden="1" x14ac:dyDescent="0.25">
      <c r="L33724"/>
    </row>
    <row r="33725" spans="12:12" s="26" customFormat="1" hidden="1" x14ac:dyDescent="0.25">
      <c r="L33725"/>
    </row>
    <row r="33726" spans="12:12" s="26" customFormat="1" hidden="1" x14ac:dyDescent="0.25">
      <c r="L33726"/>
    </row>
    <row r="33727" spans="12:12" s="26" customFormat="1" hidden="1" x14ac:dyDescent="0.25">
      <c r="L33727"/>
    </row>
    <row r="33728" spans="12:12" s="26" customFormat="1" hidden="1" x14ac:dyDescent="0.25">
      <c r="L33728"/>
    </row>
    <row r="33729" spans="12:12" s="26" customFormat="1" hidden="1" x14ac:dyDescent="0.25">
      <c r="L33729"/>
    </row>
    <row r="33730" spans="12:12" s="26" customFormat="1" hidden="1" x14ac:dyDescent="0.25">
      <c r="L33730"/>
    </row>
    <row r="33731" spans="12:12" s="26" customFormat="1" hidden="1" x14ac:dyDescent="0.25">
      <c r="L33731"/>
    </row>
    <row r="33732" spans="12:12" s="26" customFormat="1" hidden="1" x14ac:dyDescent="0.25">
      <c r="L33732"/>
    </row>
    <row r="33733" spans="12:12" s="26" customFormat="1" hidden="1" x14ac:dyDescent="0.25">
      <c r="L33733"/>
    </row>
    <row r="33734" spans="12:12" s="26" customFormat="1" hidden="1" x14ac:dyDescent="0.25">
      <c r="L33734"/>
    </row>
    <row r="33735" spans="12:12" s="26" customFormat="1" hidden="1" x14ac:dyDescent="0.25">
      <c r="L33735"/>
    </row>
    <row r="33736" spans="12:12" s="26" customFormat="1" hidden="1" x14ac:dyDescent="0.25">
      <c r="L33736"/>
    </row>
    <row r="33737" spans="12:12" s="26" customFormat="1" hidden="1" x14ac:dyDescent="0.25">
      <c r="L33737"/>
    </row>
    <row r="33738" spans="12:12" s="26" customFormat="1" hidden="1" x14ac:dyDescent="0.25">
      <c r="L33738"/>
    </row>
    <row r="33739" spans="12:12" s="26" customFormat="1" hidden="1" x14ac:dyDescent="0.25">
      <c r="L33739"/>
    </row>
    <row r="33740" spans="12:12" s="26" customFormat="1" hidden="1" x14ac:dyDescent="0.25">
      <c r="L33740"/>
    </row>
    <row r="33741" spans="12:12" s="26" customFormat="1" hidden="1" x14ac:dyDescent="0.25">
      <c r="L33741"/>
    </row>
    <row r="33742" spans="12:12" s="26" customFormat="1" hidden="1" x14ac:dyDescent="0.25">
      <c r="L33742"/>
    </row>
    <row r="33743" spans="12:12" s="26" customFormat="1" hidden="1" x14ac:dyDescent="0.25">
      <c r="L33743"/>
    </row>
    <row r="33744" spans="12:12" s="26" customFormat="1" hidden="1" x14ac:dyDescent="0.25">
      <c r="L33744"/>
    </row>
    <row r="33745" spans="12:12" s="26" customFormat="1" hidden="1" x14ac:dyDescent="0.25">
      <c r="L33745"/>
    </row>
    <row r="33746" spans="12:12" s="26" customFormat="1" hidden="1" x14ac:dyDescent="0.25">
      <c r="L33746"/>
    </row>
    <row r="33747" spans="12:12" s="26" customFormat="1" hidden="1" x14ac:dyDescent="0.25">
      <c r="L33747"/>
    </row>
    <row r="33748" spans="12:12" s="26" customFormat="1" hidden="1" x14ac:dyDescent="0.25">
      <c r="L33748"/>
    </row>
    <row r="33749" spans="12:12" s="26" customFormat="1" hidden="1" x14ac:dyDescent="0.25">
      <c r="L33749"/>
    </row>
    <row r="33750" spans="12:12" s="26" customFormat="1" hidden="1" x14ac:dyDescent="0.25">
      <c r="L33750"/>
    </row>
    <row r="33751" spans="12:12" s="26" customFormat="1" hidden="1" x14ac:dyDescent="0.25">
      <c r="L33751"/>
    </row>
    <row r="33752" spans="12:12" s="26" customFormat="1" hidden="1" x14ac:dyDescent="0.25">
      <c r="L33752"/>
    </row>
    <row r="33753" spans="12:12" s="26" customFormat="1" hidden="1" x14ac:dyDescent="0.25">
      <c r="L33753"/>
    </row>
    <row r="33754" spans="12:12" s="26" customFormat="1" hidden="1" x14ac:dyDescent="0.25">
      <c r="L33754"/>
    </row>
    <row r="33755" spans="12:12" s="26" customFormat="1" hidden="1" x14ac:dyDescent="0.25">
      <c r="L33755"/>
    </row>
    <row r="33756" spans="12:12" s="26" customFormat="1" hidden="1" x14ac:dyDescent="0.25">
      <c r="L33756"/>
    </row>
    <row r="33757" spans="12:12" s="26" customFormat="1" hidden="1" x14ac:dyDescent="0.25">
      <c r="L33757"/>
    </row>
    <row r="33758" spans="12:12" s="26" customFormat="1" hidden="1" x14ac:dyDescent="0.25">
      <c r="L33758"/>
    </row>
    <row r="33759" spans="12:12" s="26" customFormat="1" hidden="1" x14ac:dyDescent="0.25">
      <c r="L33759"/>
    </row>
    <row r="33760" spans="12:12" s="26" customFormat="1" hidden="1" x14ac:dyDescent="0.25">
      <c r="L33760"/>
    </row>
    <row r="33761" spans="12:12" s="26" customFormat="1" hidden="1" x14ac:dyDescent="0.25">
      <c r="L33761"/>
    </row>
    <row r="33762" spans="12:12" s="26" customFormat="1" hidden="1" x14ac:dyDescent="0.25">
      <c r="L33762"/>
    </row>
    <row r="33763" spans="12:12" s="26" customFormat="1" hidden="1" x14ac:dyDescent="0.25">
      <c r="L33763"/>
    </row>
    <row r="33764" spans="12:12" s="26" customFormat="1" hidden="1" x14ac:dyDescent="0.25">
      <c r="L33764"/>
    </row>
    <row r="33765" spans="12:12" s="26" customFormat="1" hidden="1" x14ac:dyDescent="0.25">
      <c r="L33765"/>
    </row>
    <row r="33766" spans="12:12" s="26" customFormat="1" hidden="1" x14ac:dyDescent="0.25">
      <c r="L33766"/>
    </row>
    <row r="33767" spans="12:12" s="26" customFormat="1" hidden="1" x14ac:dyDescent="0.25">
      <c r="L33767"/>
    </row>
    <row r="33768" spans="12:12" s="26" customFormat="1" hidden="1" x14ac:dyDescent="0.25">
      <c r="L33768"/>
    </row>
    <row r="33769" spans="12:12" s="26" customFormat="1" hidden="1" x14ac:dyDescent="0.25">
      <c r="L33769"/>
    </row>
    <row r="33770" spans="12:12" s="26" customFormat="1" hidden="1" x14ac:dyDescent="0.25">
      <c r="L33770"/>
    </row>
    <row r="33771" spans="12:12" s="26" customFormat="1" hidden="1" x14ac:dyDescent="0.25">
      <c r="L33771"/>
    </row>
    <row r="33772" spans="12:12" s="26" customFormat="1" hidden="1" x14ac:dyDescent="0.25">
      <c r="L33772"/>
    </row>
    <row r="33773" spans="12:12" s="26" customFormat="1" hidden="1" x14ac:dyDescent="0.25">
      <c r="L33773"/>
    </row>
    <row r="33774" spans="12:12" s="26" customFormat="1" hidden="1" x14ac:dyDescent="0.25">
      <c r="L33774"/>
    </row>
    <row r="33775" spans="12:12" s="26" customFormat="1" hidden="1" x14ac:dyDescent="0.25">
      <c r="L33775"/>
    </row>
    <row r="33776" spans="12:12" s="26" customFormat="1" hidden="1" x14ac:dyDescent="0.25">
      <c r="L33776"/>
    </row>
    <row r="33777" spans="12:12" s="26" customFormat="1" hidden="1" x14ac:dyDescent="0.25">
      <c r="L33777"/>
    </row>
    <row r="33778" spans="12:12" s="26" customFormat="1" hidden="1" x14ac:dyDescent="0.25">
      <c r="L33778"/>
    </row>
    <row r="33779" spans="12:12" s="26" customFormat="1" hidden="1" x14ac:dyDescent="0.25">
      <c r="L33779"/>
    </row>
    <row r="33780" spans="12:12" s="26" customFormat="1" hidden="1" x14ac:dyDescent="0.25">
      <c r="L33780"/>
    </row>
    <row r="33781" spans="12:12" s="26" customFormat="1" hidden="1" x14ac:dyDescent="0.25">
      <c r="L33781"/>
    </row>
    <row r="33782" spans="12:12" s="26" customFormat="1" hidden="1" x14ac:dyDescent="0.25">
      <c r="L33782"/>
    </row>
    <row r="33783" spans="12:12" s="26" customFormat="1" hidden="1" x14ac:dyDescent="0.25">
      <c r="L33783"/>
    </row>
    <row r="33784" spans="12:12" s="26" customFormat="1" hidden="1" x14ac:dyDescent="0.25">
      <c r="L33784"/>
    </row>
    <row r="33785" spans="12:12" s="26" customFormat="1" hidden="1" x14ac:dyDescent="0.25">
      <c r="L33785"/>
    </row>
    <row r="33786" spans="12:12" s="26" customFormat="1" hidden="1" x14ac:dyDescent="0.25">
      <c r="L33786"/>
    </row>
    <row r="33787" spans="12:12" s="26" customFormat="1" hidden="1" x14ac:dyDescent="0.25">
      <c r="L33787"/>
    </row>
    <row r="33788" spans="12:12" s="26" customFormat="1" hidden="1" x14ac:dyDescent="0.25">
      <c r="L33788"/>
    </row>
    <row r="33789" spans="12:12" s="26" customFormat="1" hidden="1" x14ac:dyDescent="0.25">
      <c r="L33789"/>
    </row>
    <row r="33790" spans="12:12" s="26" customFormat="1" hidden="1" x14ac:dyDescent="0.25">
      <c r="L33790"/>
    </row>
    <row r="33791" spans="12:12" s="26" customFormat="1" hidden="1" x14ac:dyDescent="0.25">
      <c r="L33791"/>
    </row>
    <row r="33792" spans="12:12" s="26" customFormat="1" hidden="1" x14ac:dyDescent="0.25">
      <c r="L33792"/>
    </row>
    <row r="33793" spans="12:12" s="26" customFormat="1" hidden="1" x14ac:dyDescent="0.25">
      <c r="L33793"/>
    </row>
    <row r="33794" spans="12:12" s="26" customFormat="1" hidden="1" x14ac:dyDescent="0.25">
      <c r="L33794"/>
    </row>
    <row r="33795" spans="12:12" s="26" customFormat="1" hidden="1" x14ac:dyDescent="0.25">
      <c r="L33795"/>
    </row>
    <row r="33796" spans="12:12" s="26" customFormat="1" hidden="1" x14ac:dyDescent="0.25">
      <c r="L33796"/>
    </row>
    <row r="33797" spans="12:12" s="26" customFormat="1" hidden="1" x14ac:dyDescent="0.25">
      <c r="L33797"/>
    </row>
    <row r="33798" spans="12:12" s="26" customFormat="1" hidden="1" x14ac:dyDescent="0.25">
      <c r="L33798"/>
    </row>
    <row r="33799" spans="12:12" s="26" customFormat="1" hidden="1" x14ac:dyDescent="0.25">
      <c r="L33799"/>
    </row>
    <row r="33800" spans="12:12" s="26" customFormat="1" hidden="1" x14ac:dyDescent="0.25">
      <c r="L33800"/>
    </row>
    <row r="33801" spans="12:12" s="26" customFormat="1" hidden="1" x14ac:dyDescent="0.25">
      <c r="L33801"/>
    </row>
    <row r="33802" spans="12:12" s="26" customFormat="1" hidden="1" x14ac:dyDescent="0.25">
      <c r="L33802"/>
    </row>
    <row r="33803" spans="12:12" s="26" customFormat="1" hidden="1" x14ac:dyDescent="0.25">
      <c r="L33803"/>
    </row>
    <row r="33804" spans="12:12" s="26" customFormat="1" hidden="1" x14ac:dyDescent="0.25">
      <c r="L33804"/>
    </row>
    <row r="33805" spans="12:12" s="26" customFormat="1" hidden="1" x14ac:dyDescent="0.25">
      <c r="L33805"/>
    </row>
    <row r="33806" spans="12:12" s="26" customFormat="1" hidden="1" x14ac:dyDescent="0.25">
      <c r="L33806"/>
    </row>
    <row r="33807" spans="12:12" s="26" customFormat="1" hidden="1" x14ac:dyDescent="0.25">
      <c r="L33807"/>
    </row>
    <row r="33808" spans="12:12" s="26" customFormat="1" hidden="1" x14ac:dyDescent="0.25">
      <c r="L33808"/>
    </row>
    <row r="33809" spans="12:12" s="26" customFormat="1" hidden="1" x14ac:dyDescent="0.25">
      <c r="L33809"/>
    </row>
    <row r="33810" spans="12:12" s="26" customFormat="1" hidden="1" x14ac:dyDescent="0.25">
      <c r="L33810"/>
    </row>
    <row r="33811" spans="12:12" s="26" customFormat="1" hidden="1" x14ac:dyDescent="0.25">
      <c r="L33811"/>
    </row>
    <row r="33812" spans="12:12" s="26" customFormat="1" hidden="1" x14ac:dyDescent="0.25">
      <c r="L33812"/>
    </row>
    <row r="33813" spans="12:12" s="26" customFormat="1" hidden="1" x14ac:dyDescent="0.25">
      <c r="L33813"/>
    </row>
    <row r="33814" spans="12:12" s="26" customFormat="1" hidden="1" x14ac:dyDescent="0.25">
      <c r="L33814"/>
    </row>
    <row r="33815" spans="12:12" s="26" customFormat="1" hidden="1" x14ac:dyDescent="0.25">
      <c r="L33815"/>
    </row>
    <row r="33816" spans="12:12" s="26" customFormat="1" hidden="1" x14ac:dyDescent="0.25">
      <c r="L33816"/>
    </row>
    <row r="33817" spans="12:12" s="26" customFormat="1" hidden="1" x14ac:dyDescent="0.25">
      <c r="L33817"/>
    </row>
    <row r="33818" spans="12:12" s="26" customFormat="1" hidden="1" x14ac:dyDescent="0.25">
      <c r="L33818"/>
    </row>
    <row r="33819" spans="12:12" s="26" customFormat="1" hidden="1" x14ac:dyDescent="0.25">
      <c r="L33819"/>
    </row>
    <row r="33820" spans="12:12" s="26" customFormat="1" hidden="1" x14ac:dyDescent="0.25">
      <c r="L33820"/>
    </row>
    <row r="33821" spans="12:12" s="26" customFormat="1" hidden="1" x14ac:dyDescent="0.25">
      <c r="L33821"/>
    </row>
    <row r="33822" spans="12:12" s="26" customFormat="1" hidden="1" x14ac:dyDescent="0.25">
      <c r="L33822"/>
    </row>
    <row r="33823" spans="12:12" s="26" customFormat="1" hidden="1" x14ac:dyDescent="0.25">
      <c r="L33823"/>
    </row>
    <row r="33824" spans="12:12" s="26" customFormat="1" hidden="1" x14ac:dyDescent="0.25">
      <c r="L33824"/>
    </row>
    <row r="33825" spans="12:12" s="26" customFormat="1" hidden="1" x14ac:dyDescent="0.25">
      <c r="L33825"/>
    </row>
    <row r="33826" spans="12:12" s="26" customFormat="1" hidden="1" x14ac:dyDescent="0.25">
      <c r="L33826"/>
    </row>
    <row r="33827" spans="12:12" s="26" customFormat="1" hidden="1" x14ac:dyDescent="0.25">
      <c r="L33827"/>
    </row>
    <row r="33828" spans="12:12" s="26" customFormat="1" hidden="1" x14ac:dyDescent="0.25">
      <c r="L33828"/>
    </row>
    <row r="33829" spans="12:12" s="26" customFormat="1" hidden="1" x14ac:dyDescent="0.25">
      <c r="L33829"/>
    </row>
    <row r="33830" spans="12:12" s="26" customFormat="1" hidden="1" x14ac:dyDescent="0.25">
      <c r="L33830"/>
    </row>
    <row r="33831" spans="12:12" s="26" customFormat="1" hidden="1" x14ac:dyDescent="0.25">
      <c r="L33831"/>
    </row>
    <row r="33832" spans="12:12" s="26" customFormat="1" hidden="1" x14ac:dyDescent="0.25">
      <c r="L33832"/>
    </row>
    <row r="33833" spans="12:12" s="26" customFormat="1" hidden="1" x14ac:dyDescent="0.25">
      <c r="L33833"/>
    </row>
    <row r="33834" spans="12:12" s="26" customFormat="1" hidden="1" x14ac:dyDescent="0.25">
      <c r="L33834"/>
    </row>
    <row r="33835" spans="12:12" s="26" customFormat="1" hidden="1" x14ac:dyDescent="0.25">
      <c r="L33835"/>
    </row>
    <row r="33836" spans="12:12" s="26" customFormat="1" hidden="1" x14ac:dyDescent="0.25">
      <c r="L33836"/>
    </row>
    <row r="33837" spans="12:12" s="26" customFormat="1" hidden="1" x14ac:dyDescent="0.25">
      <c r="L33837"/>
    </row>
    <row r="33838" spans="12:12" s="26" customFormat="1" hidden="1" x14ac:dyDescent="0.25">
      <c r="L33838"/>
    </row>
    <row r="33839" spans="12:12" s="26" customFormat="1" hidden="1" x14ac:dyDescent="0.25">
      <c r="L33839"/>
    </row>
    <row r="33840" spans="12:12" s="26" customFormat="1" hidden="1" x14ac:dyDescent="0.25">
      <c r="L33840"/>
    </row>
    <row r="33841" spans="12:12" s="26" customFormat="1" hidden="1" x14ac:dyDescent="0.25">
      <c r="L33841"/>
    </row>
    <row r="33842" spans="12:12" s="26" customFormat="1" hidden="1" x14ac:dyDescent="0.25">
      <c r="L33842"/>
    </row>
    <row r="33843" spans="12:12" s="26" customFormat="1" hidden="1" x14ac:dyDescent="0.25">
      <c r="L33843"/>
    </row>
    <row r="33844" spans="12:12" s="26" customFormat="1" hidden="1" x14ac:dyDescent="0.25">
      <c r="L33844"/>
    </row>
    <row r="33845" spans="12:12" s="26" customFormat="1" hidden="1" x14ac:dyDescent="0.25">
      <c r="L33845"/>
    </row>
    <row r="33846" spans="12:12" s="26" customFormat="1" hidden="1" x14ac:dyDescent="0.25">
      <c r="L33846"/>
    </row>
    <row r="33847" spans="12:12" s="26" customFormat="1" hidden="1" x14ac:dyDescent="0.25">
      <c r="L33847"/>
    </row>
    <row r="33848" spans="12:12" s="26" customFormat="1" hidden="1" x14ac:dyDescent="0.25">
      <c r="L33848"/>
    </row>
    <row r="33849" spans="12:12" s="26" customFormat="1" hidden="1" x14ac:dyDescent="0.25">
      <c r="L33849"/>
    </row>
    <row r="33850" spans="12:12" s="26" customFormat="1" hidden="1" x14ac:dyDescent="0.25">
      <c r="L33850"/>
    </row>
    <row r="33851" spans="12:12" s="26" customFormat="1" hidden="1" x14ac:dyDescent="0.25">
      <c r="L33851"/>
    </row>
    <row r="33852" spans="12:12" s="26" customFormat="1" hidden="1" x14ac:dyDescent="0.25">
      <c r="L33852"/>
    </row>
    <row r="33853" spans="12:12" s="26" customFormat="1" hidden="1" x14ac:dyDescent="0.25">
      <c r="L33853"/>
    </row>
    <row r="33854" spans="12:12" s="26" customFormat="1" hidden="1" x14ac:dyDescent="0.25">
      <c r="L33854"/>
    </row>
    <row r="33855" spans="12:12" s="26" customFormat="1" hidden="1" x14ac:dyDescent="0.25">
      <c r="L33855"/>
    </row>
    <row r="33856" spans="12:12" s="26" customFormat="1" hidden="1" x14ac:dyDescent="0.25">
      <c r="L33856"/>
    </row>
    <row r="33857" spans="12:12" s="26" customFormat="1" hidden="1" x14ac:dyDescent="0.25">
      <c r="L33857"/>
    </row>
    <row r="33858" spans="12:12" s="26" customFormat="1" hidden="1" x14ac:dyDescent="0.25">
      <c r="L33858"/>
    </row>
    <row r="33859" spans="12:12" s="26" customFormat="1" hidden="1" x14ac:dyDescent="0.25">
      <c r="L33859"/>
    </row>
    <row r="33860" spans="12:12" s="26" customFormat="1" hidden="1" x14ac:dyDescent="0.25">
      <c r="L33860"/>
    </row>
    <row r="33861" spans="12:12" s="26" customFormat="1" hidden="1" x14ac:dyDescent="0.25">
      <c r="L33861"/>
    </row>
    <row r="33862" spans="12:12" s="26" customFormat="1" hidden="1" x14ac:dyDescent="0.25">
      <c r="L33862"/>
    </row>
    <row r="33863" spans="12:12" s="26" customFormat="1" hidden="1" x14ac:dyDescent="0.25">
      <c r="L33863"/>
    </row>
    <row r="33864" spans="12:12" s="26" customFormat="1" hidden="1" x14ac:dyDescent="0.25">
      <c r="L33864"/>
    </row>
    <row r="33865" spans="12:12" s="26" customFormat="1" hidden="1" x14ac:dyDescent="0.25">
      <c r="L33865"/>
    </row>
    <row r="33866" spans="12:12" s="26" customFormat="1" hidden="1" x14ac:dyDescent="0.25">
      <c r="L33866"/>
    </row>
    <row r="33867" spans="12:12" s="26" customFormat="1" hidden="1" x14ac:dyDescent="0.25">
      <c r="L33867"/>
    </row>
    <row r="33868" spans="12:12" s="26" customFormat="1" hidden="1" x14ac:dyDescent="0.25">
      <c r="L33868"/>
    </row>
    <row r="33869" spans="12:12" s="26" customFormat="1" hidden="1" x14ac:dyDescent="0.25">
      <c r="L33869"/>
    </row>
    <row r="33870" spans="12:12" s="26" customFormat="1" hidden="1" x14ac:dyDescent="0.25">
      <c r="L33870"/>
    </row>
    <row r="33871" spans="12:12" s="26" customFormat="1" hidden="1" x14ac:dyDescent="0.25">
      <c r="L33871"/>
    </row>
    <row r="33872" spans="12:12" s="26" customFormat="1" hidden="1" x14ac:dyDescent="0.25">
      <c r="L33872"/>
    </row>
    <row r="33873" spans="12:12" s="26" customFormat="1" hidden="1" x14ac:dyDescent="0.25">
      <c r="L33873"/>
    </row>
    <row r="33874" spans="12:12" s="26" customFormat="1" hidden="1" x14ac:dyDescent="0.25">
      <c r="L33874"/>
    </row>
    <row r="33875" spans="12:12" s="26" customFormat="1" hidden="1" x14ac:dyDescent="0.25">
      <c r="L33875"/>
    </row>
    <row r="33876" spans="12:12" s="26" customFormat="1" hidden="1" x14ac:dyDescent="0.25">
      <c r="L33876"/>
    </row>
    <row r="33877" spans="12:12" s="26" customFormat="1" hidden="1" x14ac:dyDescent="0.25">
      <c r="L33877"/>
    </row>
    <row r="33878" spans="12:12" s="26" customFormat="1" hidden="1" x14ac:dyDescent="0.25">
      <c r="L33878"/>
    </row>
    <row r="33879" spans="12:12" s="26" customFormat="1" hidden="1" x14ac:dyDescent="0.25">
      <c r="L33879"/>
    </row>
    <row r="33880" spans="12:12" s="26" customFormat="1" hidden="1" x14ac:dyDescent="0.25">
      <c r="L33880"/>
    </row>
    <row r="33881" spans="12:12" s="26" customFormat="1" hidden="1" x14ac:dyDescent="0.25">
      <c r="L33881"/>
    </row>
    <row r="33882" spans="12:12" s="26" customFormat="1" hidden="1" x14ac:dyDescent="0.25">
      <c r="L33882"/>
    </row>
    <row r="33883" spans="12:12" s="26" customFormat="1" hidden="1" x14ac:dyDescent="0.25">
      <c r="L33883"/>
    </row>
    <row r="33884" spans="12:12" s="26" customFormat="1" hidden="1" x14ac:dyDescent="0.25">
      <c r="L33884"/>
    </row>
    <row r="33885" spans="12:12" s="26" customFormat="1" hidden="1" x14ac:dyDescent="0.25">
      <c r="L33885"/>
    </row>
    <row r="33886" spans="12:12" s="26" customFormat="1" hidden="1" x14ac:dyDescent="0.25">
      <c r="L33886"/>
    </row>
    <row r="33887" spans="12:12" s="26" customFormat="1" hidden="1" x14ac:dyDescent="0.25">
      <c r="L33887"/>
    </row>
    <row r="33888" spans="12:12" s="26" customFormat="1" hidden="1" x14ac:dyDescent="0.25">
      <c r="L33888"/>
    </row>
    <row r="33889" spans="12:12" s="26" customFormat="1" hidden="1" x14ac:dyDescent="0.25">
      <c r="L33889"/>
    </row>
    <row r="33890" spans="12:12" s="26" customFormat="1" hidden="1" x14ac:dyDescent="0.25">
      <c r="L33890"/>
    </row>
    <row r="33891" spans="12:12" s="26" customFormat="1" hidden="1" x14ac:dyDescent="0.25">
      <c r="L33891"/>
    </row>
    <row r="33892" spans="12:12" s="26" customFormat="1" hidden="1" x14ac:dyDescent="0.25">
      <c r="L33892"/>
    </row>
    <row r="33893" spans="12:12" s="26" customFormat="1" hidden="1" x14ac:dyDescent="0.25">
      <c r="L33893"/>
    </row>
    <row r="33894" spans="12:12" s="26" customFormat="1" hidden="1" x14ac:dyDescent="0.25">
      <c r="L33894"/>
    </row>
    <row r="33895" spans="12:12" s="26" customFormat="1" hidden="1" x14ac:dyDescent="0.25">
      <c r="L33895"/>
    </row>
    <row r="33896" spans="12:12" s="26" customFormat="1" hidden="1" x14ac:dyDescent="0.25">
      <c r="L33896"/>
    </row>
    <row r="33897" spans="12:12" s="26" customFormat="1" hidden="1" x14ac:dyDescent="0.25">
      <c r="L33897"/>
    </row>
    <row r="33898" spans="12:12" s="26" customFormat="1" hidden="1" x14ac:dyDescent="0.25">
      <c r="L33898"/>
    </row>
    <row r="33899" spans="12:12" s="26" customFormat="1" hidden="1" x14ac:dyDescent="0.25">
      <c r="L33899"/>
    </row>
    <row r="33900" spans="12:12" s="26" customFormat="1" hidden="1" x14ac:dyDescent="0.25">
      <c r="L33900"/>
    </row>
    <row r="33901" spans="12:12" s="26" customFormat="1" hidden="1" x14ac:dyDescent="0.25">
      <c r="L33901"/>
    </row>
    <row r="33902" spans="12:12" s="26" customFormat="1" hidden="1" x14ac:dyDescent="0.25">
      <c r="L33902"/>
    </row>
    <row r="33903" spans="12:12" s="26" customFormat="1" hidden="1" x14ac:dyDescent="0.25">
      <c r="L33903"/>
    </row>
    <row r="33904" spans="12:12" s="26" customFormat="1" hidden="1" x14ac:dyDescent="0.25">
      <c r="L33904"/>
    </row>
    <row r="33905" spans="12:12" s="26" customFormat="1" hidden="1" x14ac:dyDescent="0.25">
      <c r="L33905"/>
    </row>
    <row r="33906" spans="12:12" s="26" customFormat="1" hidden="1" x14ac:dyDescent="0.25">
      <c r="L33906"/>
    </row>
    <row r="33907" spans="12:12" s="26" customFormat="1" hidden="1" x14ac:dyDescent="0.25">
      <c r="L33907"/>
    </row>
    <row r="33908" spans="12:12" s="26" customFormat="1" hidden="1" x14ac:dyDescent="0.25">
      <c r="L33908"/>
    </row>
    <row r="33909" spans="12:12" s="26" customFormat="1" hidden="1" x14ac:dyDescent="0.25">
      <c r="L33909"/>
    </row>
    <row r="33910" spans="12:12" s="26" customFormat="1" hidden="1" x14ac:dyDescent="0.25">
      <c r="L33910"/>
    </row>
    <row r="33911" spans="12:12" s="26" customFormat="1" hidden="1" x14ac:dyDescent="0.25">
      <c r="L33911"/>
    </row>
    <row r="33912" spans="12:12" s="26" customFormat="1" hidden="1" x14ac:dyDescent="0.25">
      <c r="L33912"/>
    </row>
    <row r="33913" spans="12:12" s="26" customFormat="1" hidden="1" x14ac:dyDescent="0.25">
      <c r="L33913"/>
    </row>
    <row r="33914" spans="12:12" s="26" customFormat="1" hidden="1" x14ac:dyDescent="0.25">
      <c r="L33914"/>
    </row>
    <row r="33915" spans="12:12" s="26" customFormat="1" hidden="1" x14ac:dyDescent="0.25">
      <c r="L33915"/>
    </row>
    <row r="33916" spans="12:12" s="26" customFormat="1" hidden="1" x14ac:dyDescent="0.25">
      <c r="L33916"/>
    </row>
    <row r="33917" spans="12:12" s="26" customFormat="1" hidden="1" x14ac:dyDescent="0.25">
      <c r="L33917"/>
    </row>
    <row r="33918" spans="12:12" s="26" customFormat="1" hidden="1" x14ac:dyDescent="0.25">
      <c r="L33918"/>
    </row>
    <row r="33919" spans="12:12" s="26" customFormat="1" hidden="1" x14ac:dyDescent="0.25">
      <c r="L33919"/>
    </row>
    <row r="33920" spans="12:12" s="26" customFormat="1" hidden="1" x14ac:dyDescent="0.25">
      <c r="L33920"/>
    </row>
    <row r="33921" spans="12:12" s="26" customFormat="1" hidden="1" x14ac:dyDescent="0.25">
      <c r="L33921"/>
    </row>
    <row r="33922" spans="12:12" s="26" customFormat="1" hidden="1" x14ac:dyDescent="0.25">
      <c r="L33922"/>
    </row>
    <row r="33923" spans="12:12" s="26" customFormat="1" hidden="1" x14ac:dyDescent="0.25">
      <c r="L33923"/>
    </row>
    <row r="33924" spans="12:12" s="26" customFormat="1" hidden="1" x14ac:dyDescent="0.25">
      <c r="L33924"/>
    </row>
    <row r="33925" spans="12:12" s="26" customFormat="1" hidden="1" x14ac:dyDescent="0.25">
      <c r="L33925"/>
    </row>
    <row r="33926" spans="12:12" s="26" customFormat="1" hidden="1" x14ac:dyDescent="0.25">
      <c r="L33926"/>
    </row>
    <row r="33927" spans="12:12" s="26" customFormat="1" hidden="1" x14ac:dyDescent="0.25">
      <c r="L33927"/>
    </row>
    <row r="33928" spans="12:12" s="26" customFormat="1" hidden="1" x14ac:dyDescent="0.25">
      <c r="L33928"/>
    </row>
    <row r="33929" spans="12:12" s="26" customFormat="1" hidden="1" x14ac:dyDescent="0.25">
      <c r="L33929"/>
    </row>
    <row r="33930" spans="12:12" s="26" customFormat="1" hidden="1" x14ac:dyDescent="0.25">
      <c r="L33930"/>
    </row>
    <row r="33931" spans="12:12" s="26" customFormat="1" hidden="1" x14ac:dyDescent="0.25">
      <c r="L33931"/>
    </row>
    <row r="33932" spans="12:12" s="26" customFormat="1" hidden="1" x14ac:dyDescent="0.25">
      <c r="L33932"/>
    </row>
    <row r="33933" spans="12:12" s="26" customFormat="1" hidden="1" x14ac:dyDescent="0.25">
      <c r="L33933"/>
    </row>
    <row r="33934" spans="12:12" s="26" customFormat="1" hidden="1" x14ac:dyDescent="0.25">
      <c r="L33934"/>
    </row>
    <row r="33935" spans="12:12" s="26" customFormat="1" hidden="1" x14ac:dyDescent="0.25">
      <c r="L33935"/>
    </row>
    <row r="33936" spans="12:12" s="26" customFormat="1" hidden="1" x14ac:dyDescent="0.25">
      <c r="L33936"/>
    </row>
    <row r="33937" spans="12:12" s="26" customFormat="1" hidden="1" x14ac:dyDescent="0.25">
      <c r="L33937"/>
    </row>
    <row r="33938" spans="12:12" s="26" customFormat="1" hidden="1" x14ac:dyDescent="0.25">
      <c r="L33938"/>
    </row>
    <row r="33939" spans="12:12" s="26" customFormat="1" hidden="1" x14ac:dyDescent="0.25">
      <c r="L33939"/>
    </row>
    <row r="33940" spans="12:12" s="26" customFormat="1" hidden="1" x14ac:dyDescent="0.25">
      <c r="L33940"/>
    </row>
    <row r="33941" spans="12:12" s="26" customFormat="1" hidden="1" x14ac:dyDescent="0.25">
      <c r="L33941"/>
    </row>
    <row r="33942" spans="12:12" s="26" customFormat="1" hidden="1" x14ac:dyDescent="0.25">
      <c r="L33942"/>
    </row>
    <row r="33943" spans="12:12" s="26" customFormat="1" hidden="1" x14ac:dyDescent="0.25">
      <c r="L33943"/>
    </row>
    <row r="33944" spans="12:12" s="26" customFormat="1" hidden="1" x14ac:dyDescent="0.25">
      <c r="L33944"/>
    </row>
    <row r="33945" spans="12:12" s="26" customFormat="1" hidden="1" x14ac:dyDescent="0.25">
      <c r="L33945"/>
    </row>
    <row r="33946" spans="12:12" s="26" customFormat="1" hidden="1" x14ac:dyDescent="0.25">
      <c r="L33946"/>
    </row>
    <row r="33947" spans="12:12" s="26" customFormat="1" hidden="1" x14ac:dyDescent="0.25">
      <c r="L33947"/>
    </row>
    <row r="33948" spans="12:12" s="26" customFormat="1" hidden="1" x14ac:dyDescent="0.25">
      <c r="L33948"/>
    </row>
    <row r="33949" spans="12:12" s="26" customFormat="1" hidden="1" x14ac:dyDescent="0.25">
      <c r="L33949"/>
    </row>
    <row r="33950" spans="12:12" s="26" customFormat="1" hidden="1" x14ac:dyDescent="0.25">
      <c r="L33950"/>
    </row>
    <row r="33951" spans="12:12" s="26" customFormat="1" hidden="1" x14ac:dyDescent="0.25">
      <c r="L33951"/>
    </row>
    <row r="33952" spans="12:12" s="26" customFormat="1" hidden="1" x14ac:dyDescent="0.25">
      <c r="L33952"/>
    </row>
    <row r="33953" spans="12:12" s="26" customFormat="1" hidden="1" x14ac:dyDescent="0.25">
      <c r="L33953"/>
    </row>
    <row r="33954" spans="12:12" s="26" customFormat="1" hidden="1" x14ac:dyDescent="0.25">
      <c r="L33954"/>
    </row>
    <row r="33955" spans="12:12" s="26" customFormat="1" hidden="1" x14ac:dyDescent="0.25">
      <c r="L33955"/>
    </row>
    <row r="33956" spans="12:12" s="26" customFormat="1" hidden="1" x14ac:dyDescent="0.25">
      <c r="L33956"/>
    </row>
    <row r="33957" spans="12:12" s="26" customFormat="1" hidden="1" x14ac:dyDescent="0.25">
      <c r="L33957"/>
    </row>
    <row r="33958" spans="12:12" s="26" customFormat="1" hidden="1" x14ac:dyDescent="0.25">
      <c r="L33958"/>
    </row>
    <row r="33959" spans="12:12" s="26" customFormat="1" hidden="1" x14ac:dyDescent="0.25">
      <c r="L33959"/>
    </row>
    <row r="33960" spans="12:12" s="26" customFormat="1" hidden="1" x14ac:dyDescent="0.25">
      <c r="L33960"/>
    </row>
    <row r="33961" spans="12:12" s="26" customFormat="1" hidden="1" x14ac:dyDescent="0.25">
      <c r="L33961"/>
    </row>
    <row r="33962" spans="12:12" s="26" customFormat="1" hidden="1" x14ac:dyDescent="0.25">
      <c r="L33962"/>
    </row>
    <row r="33963" spans="12:12" s="26" customFormat="1" hidden="1" x14ac:dyDescent="0.25">
      <c r="L33963"/>
    </row>
    <row r="33964" spans="12:12" s="26" customFormat="1" hidden="1" x14ac:dyDescent="0.25">
      <c r="L33964"/>
    </row>
    <row r="33965" spans="12:12" s="26" customFormat="1" hidden="1" x14ac:dyDescent="0.25">
      <c r="L33965"/>
    </row>
    <row r="33966" spans="12:12" s="26" customFormat="1" hidden="1" x14ac:dyDescent="0.25">
      <c r="L33966"/>
    </row>
    <row r="33967" spans="12:12" s="26" customFormat="1" hidden="1" x14ac:dyDescent="0.25">
      <c r="L33967"/>
    </row>
    <row r="33968" spans="12:12" s="26" customFormat="1" hidden="1" x14ac:dyDescent="0.25">
      <c r="L33968"/>
    </row>
    <row r="33969" spans="12:12" s="26" customFormat="1" hidden="1" x14ac:dyDescent="0.25">
      <c r="L33969"/>
    </row>
    <row r="33970" spans="12:12" s="26" customFormat="1" hidden="1" x14ac:dyDescent="0.25">
      <c r="L33970"/>
    </row>
    <row r="33971" spans="12:12" s="26" customFormat="1" hidden="1" x14ac:dyDescent="0.25">
      <c r="L33971"/>
    </row>
    <row r="33972" spans="12:12" s="26" customFormat="1" hidden="1" x14ac:dyDescent="0.25">
      <c r="L33972"/>
    </row>
    <row r="33973" spans="12:12" s="26" customFormat="1" hidden="1" x14ac:dyDescent="0.25">
      <c r="L33973"/>
    </row>
    <row r="33974" spans="12:12" s="26" customFormat="1" hidden="1" x14ac:dyDescent="0.25">
      <c r="L33974"/>
    </row>
    <row r="33975" spans="12:12" s="26" customFormat="1" hidden="1" x14ac:dyDescent="0.25">
      <c r="L33975"/>
    </row>
    <row r="33976" spans="12:12" s="26" customFormat="1" hidden="1" x14ac:dyDescent="0.25">
      <c r="L33976"/>
    </row>
    <row r="33977" spans="12:12" s="26" customFormat="1" hidden="1" x14ac:dyDescent="0.25">
      <c r="L33977"/>
    </row>
    <row r="33978" spans="12:12" s="26" customFormat="1" hidden="1" x14ac:dyDescent="0.25">
      <c r="L33978"/>
    </row>
    <row r="33979" spans="12:12" s="26" customFormat="1" hidden="1" x14ac:dyDescent="0.25">
      <c r="L33979"/>
    </row>
    <row r="33980" spans="12:12" s="26" customFormat="1" hidden="1" x14ac:dyDescent="0.25">
      <c r="L33980"/>
    </row>
    <row r="33981" spans="12:12" s="26" customFormat="1" hidden="1" x14ac:dyDescent="0.25">
      <c r="L33981"/>
    </row>
    <row r="33982" spans="12:12" s="26" customFormat="1" hidden="1" x14ac:dyDescent="0.25">
      <c r="L33982"/>
    </row>
    <row r="33983" spans="12:12" s="26" customFormat="1" hidden="1" x14ac:dyDescent="0.25">
      <c r="L33983"/>
    </row>
    <row r="33984" spans="12:12" s="26" customFormat="1" hidden="1" x14ac:dyDescent="0.25">
      <c r="L33984"/>
    </row>
    <row r="33985" spans="12:12" s="26" customFormat="1" hidden="1" x14ac:dyDescent="0.25">
      <c r="L33985"/>
    </row>
    <row r="33986" spans="12:12" s="26" customFormat="1" hidden="1" x14ac:dyDescent="0.25">
      <c r="L33986"/>
    </row>
    <row r="33987" spans="12:12" s="26" customFormat="1" hidden="1" x14ac:dyDescent="0.25">
      <c r="L33987"/>
    </row>
    <row r="33988" spans="12:12" s="26" customFormat="1" hidden="1" x14ac:dyDescent="0.25">
      <c r="L33988"/>
    </row>
    <row r="33989" spans="12:12" s="26" customFormat="1" hidden="1" x14ac:dyDescent="0.25">
      <c r="L33989"/>
    </row>
    <row r="33990" spans="12:12" s="26" customFormat="1" hidden="1" x14ac:dyDescent="0.25">
      <c r="L33990"/>
    </row>
    <row r="33991" spans="12:12" s="26" customFormat="1" hidden="1" x14ac:dyDescent="0.25">
      <c r="L33991"/>
    </row>
    <row r="33992" spans="12:12" s="26" customFormat="1" hidden="1" x14ac:dyDescent="0.25">
      <c r="L33992"/>
    </row>
    <row r="33993" spans="12:12" s="26" customFormat="1" hidden="1" x14ac:dyDescent="0.25">
      <c r="L33993"/>
    </row>
    <row r="33994" spans="12:12" s="26" customFormat="1" hidden="1" x14ac:dyDescent="0.25">
      <c r="L33994"/>
    </row>
    <row r="33995" spans="12:12" s="26" customFormat="1" hidden="1" x14ac:dyDescent="0.25">
      <c r="L33995"/>
    </row>
    <row r="33996" spans="12:12" s="26" customFormat="1" hidden="1" x14ac:dyDescent="0.25">
      <c r="L33996"/>
    </row>
    <row r="33997" spans="12:12" s="26" customFormat="1" hidden="1" x14ac:dyDescent="0.25">
      <c r="L33997"/>
    </row>
    <row r="33998" spans="12:12" s="26" customFormat="1" hidden="1" x14ac:dyDescent="0.25">
      <c r="L33998"/>
    </row>
    <row r="33999" spans="12:12" s="26" customFormat="1" hidden="1" x14ac:dyDescent="0.25">
      <c r="L33999"/>
    </row>
    <row r="34000" spans="12:12" s="26" customFormat="1" hidden="1" x14ac:dyDescent="0.25">
      <c r="L34000"/>
    </row>
    <row r="34001" spans="12:12" s="26" customFormat="1" hidden="1" x14ac:dyDescent="0.25">
      <c r="L34001"/>
    </row>
    <row r="34002" spans="12:12" s="26" customFormat="1" hidden="1" x14ac:dyDescent="0.25">
      <c r="L34002"/>
    </row>
    <row r="34003" spans="12:12" s="26" customFormat="1" hidden="1" x14ac:dyDescent="0.25">
      <c r="L34003"/>
    </row>
    <row r="34004" spans="12:12" s="26" customFormat="1" hidden="1" x14ac:dyDescent="0.25">
      <c r="L34004"/>
    </row>
    <row r="34005" spans="12:12" s="26" customFormat="1" hidden="1" x14ac:dyDescent="0.25">
      <c r="L34005"/>
    </row>
    <row r="34006" spans="12:12" s="26" customFormat="1" hidden="1" x14ac:dyDescent="0.25">
      <c r="L34006"/>
    </row>
    <row r="34007" spans="12:12" s="26" customFormat="1" hidden="1" x14ac:dyDescent="0.25">
      <c r="L34007"/>
    </row>
    <row r="34008" spans="12:12" s="26" customFormat="1" hidden="1" x14ac:dyDescent="0.25">
      <c r="L34008"/>
    </row>
    <row r="34009" spans="12:12" s="26" customFormat="1" hidden="1" x14ac:dyDescent="0.25">
      <c r="L34009"/>
    </row>
    <row r="34010" spans="12:12" s="26" customFormat="1" hidden="1" x14ac:dyDescent="0.25">
      <c r="L34010"/>
    </row>
    <row r="34011" spans="12:12" s="26" customFormat="1" hidden="1" x14ac:dyDescent="0.25">
      <c r="L34011"/>
    </row>
    <row r="34012" spans="12:12" s="26" customFormat="1" hidden="1" x14ac:dyDescent="0.25">
      <c r="L34012"/>
    </row>
    <row r="34013" spans="12:12" s="26" customFormat="1" hidden="1" x14ac:dyDescent="0.25">
      <c r="L34013"/>
    </row>
    <row r="34014" spans="12:12" s="26" customFormat="1" hidden="1" x14ac:dyDescent="0.25">
      <c r="L34014"/>
    </row>
    <row r="34015" spans="12:12" s="26" customFormat="1" hidden="1" x14ac:dyDescent="0.25">
      <c r="L34015"/>
    </row>
    <row r="34016" spans="12:12" s="26" customFormat="1" hidden="1" x14ac:dyDescent="0.25">
      <c r="L34016"/>
    </row>
    <row r="34017" spans="12:12" s="26" customFormat="1" hidden="1" x14ac:dyDescent="0.25">
      <c r="L34017"/>
    </row>
    <row r="34018" spans="12:12" s="26" customFormat="1" hidden="1" x14ac:dyDescent="0.25">
      <c r="L34018"/>
    </row>
    <row r="34019" spans="12:12" s="26" customFormat="1" hidden="1" x14ac:dyDescent="0.25">
      <c r="L34019"/>
    </row>
    <row r="34020" spans="12:12" s="26" customFormat="1" hidden="1" x14ac:dyDescent="0.25">
      <c r="L34020"/>
    </row>
    <row r="34021" spans="12:12" s="26" customFormat="1" hidden="1" x14ac:dyDescent="0.25">
      <c r="L34021"/>
    </row>
    <row r="34022" spans="12:12" s="26" customFormat="1" hidden="1" x14ac:dyDescent="0.25">
      <c r="L34022"/>
    </row>
    <row r="34023" spans="12:12" s="26" customFormat="1" hidden="1" x14ac:dyDescent="0.25">
      <c r="L34023"/>
    </row>
    <row r="34024" spans="12:12" s="26" customFormat="1" hidden="1" x14ac:dyDescent="0.25">
      <c r="L34024"/>
    </row>
    <row r="34025" spans="12:12" s="26" customFormat="1" hidden="1" x14ac:dyDescent="0.25">
      <c r="L34025"/>
    </row>
    <row r="34026" spans="12:12" s="26" customFormat="1" hidden="1" x14ac:dyDescent="0.25">
      <c r="L34026"/>
    </row>
    <row r="34027" spans="12:12" s="26" customFormat="1" hidden="1" x14ac:dyDescent="0.25">
      <c r="L34027"/>
    </row>
    <row r="34028" spans="12:12" s="26" customFormat="1" hidden="1" x14ac:dyDescent="0.25">
      <c r="L34028"/>
    </row>
    <row r="34029" spans="12:12" s="26" customFormat="1" hidden="1" x14ac:dyDescent="0.25">
      <c r="L34029"/>
    </row>
    <row r="34030" spans="12:12" s="26" customFormat="1" hidden="1" x14ac:dyDescent="0.25">
      <c r="L34030"/>
    </row>
    <row r="34031" spans="12:12" s="26" customFormat="1" hidden="1" x14ac:dyDescent="0.25">
      <c r="L34031"/>
    </row>
    <row r="34032" spans="12:12" s="26" customFormat="1" hidden="1" x14ac:dyDescent="0.25">
      <c r="L34032"/>
    </row>
    <row r="34033" spans="12:12" s="26" customFormat="1" hidden="1" x14ac:dyDescent="0.25">
      <c r="L34033"/>
    </row>
    <row r="34034" spans="12:12" s="26" customFormat="1" hidden="1" x14ac:dyDescent="0.25">
      <c r="L34034"/>
    </row>
    <row r="34035" spans="12:12" s="26" customFormat="1" hidden="1" x14ac:dyDescent="0.25">
      <c r="L34035"/>
    </row>
    <row r="34036" spans="12:12" s="26" customFormat="1" hidden="1" x14ac:dyDescent="0.25">
      <c r="L34036"/>
    </row>
    <row r="34037" spans="12:12" s="26" customFormat="1" hidden="1" x14ac:dyDescent="0.25">
      <c r="L34037"/>
    </row>
    <row r="34038" spans="12:12" s="26" customFormat="1" hidden="1" x14ac:dyDescent="0.25">
      <c r="L34038"/>
    </row>
    <row r="34039" spans="12:12" s="26" customFormat="1" hidden="1" x14ac:dyDescent="0.25">
      <c r="L34039"/>
    </row>
    <row r="34040" spans="12:12" s="26" customFormat="1" hidden="1" x14ac:dyDescent="0.25">
      <c r="L34040"/>
    </row>
    <row r="34041" spans="12:12" s="26" customFormat="1" hidden="1" x14ac:dyDescent="0.25">
      <c r="L34041"/>
    </row>
    <row r="34042" spans="12:12" s="26" customFormat="1" hidden="1" x14ac:dyDescent="0.25">
      <c r="L34042"/>
    </row>
    <row r="34043" spans="12:12" s="26" customFormat="1" hidden="1" x14ac:dyDescent="0.25">
      <c r="L34043"/>
    </row>
    <row r="34044" spans="12:12" s="26" customFormat="1" hidden="1" x14ac:dyDescent="0.25">
      <c r="L34044"/>
    </row>
    <row r="34045" spans="12:12" s="26" customFormat="1" hidden="1" x14ac:dyDescent="0.25">
      <c r="L34045"/>
    </row>
    <row r="34046" spans="12:12" s="26" customFormat="1" hidden="1" x14ac:dyDescent="0.25">
      <c r="L34046"/>
    </row>
    <row r="34047" spans="12:12" s="26" customFormat="1" hidden="1" x14ac:dyDescent="0.25">
      <c r="L34047"/>
    </row>
    <row r="34048" spans="12:12" s="26" customFormat="1" hidden="1" x14ac:dyDescent="0.25">
      <c r="L34048"/>
    </row>
    <row r="34049" spans="12:12" s="26" customFormat="1" hidden="1" x14ac:dyDescent="0.25">
      <c r="L34049"/>
    </row>
    <row r="34050" spans="12:12" s="26" customFormat="1" hidden="1" x14ac:dyDescent="0.25">
      <c r="L34050"/>
    </row>
    <row r="34051" spans="12:12" s="26" customFormat="1" hidden="1" x14ac:dyDescent="0.25">
      <c r="L34051"/>
    </row>
    <row r="34052" spans="12:12" s="26" customFormat="1" hidden="1" x14ac:dyDescent="0.25">
      <c r="L34052"/>
    </row>
    <row r="34053" spans="12:12" s="26" customFormat="1" hidden="1" x14ac:dyDescent="0.25">
      <c r="L34053"/>
    </row>
    <row r="34054" spans="12:12" s="26" customFormat="1" hidden="1" x14ac:dyDescent="0.25">
      <c r="L34054"/>
    </row>
    <row r="34055" spans="12:12" s="26" customFormat="1" hidden="1" x14ac:dyDescent="0.25">
      <c r="L34055"/>
    </row>
    <row r="34056" spans="12:12" s="26" customFormat="1" hidden="1" x14ac:dyDescent="0.25">
      <c r="L34056"/>
    </row>
    <row r="34057" spans="12:12" s="26" customFormat="1" hidden="1" x14ac:dyDescent="0.25">
      <c r="L34057"/>
    </row>
    <row r="34058" spans="12:12" s="26" customFormat="1" hidden="1" x14ac:dyDescent="0.25">
      <c r="L34058"/>
    </row>
    <row r="34059" spans="12:12" s="26" customFormat="1" hidden="1" x14ac:dyDescent="0.25">
      <c r="L34059"/>
    </row>
    <row r="34060" spans="12:12" s="26" customFormat="1" hidden="1" x14ac:dyDescent="0.25">
      <c r="L34060"/>
    </row>
    <row r="34061" spans="12:12" s="26" customFormat="1" hidden="1" x14ac:dyDescent="0.25">
      <c r="L34061"/>
    </row>
    <row r="34062" spans="12:12" s="26" customFormat="1" hidden="1" x14ac:dyDescent="0.25">
      <c r="L34062"/>
    </row>
    <row r="34063" spans="12:12" s="26" customFormat="1" hidden="1" x14ac:dyDescent="0.25">
      <c r="L34063"/>
    </row>
    <row r="34064" spans="12:12" s="26" customFormat="1" hidden="1" x14ac:dyDescent="0.25">
      <c r="L34064"/>
    </row>
    <row r="34065" spans="12:12" s="26" customFormat="1" hidden="1" x14ac:dyDescent="0.25">
      <c r="L34065"/>
    </row>
    <row r="34066" spans="12:12" s="26" customFormat="1" hidden="1" x14ac:dyDescent="0.25">
      <c r="L34066"/>
    </row>
    <row r="34067" spans="12:12" s="26" customFormat="1" hidden="1" x14ac:dyDescent="0.25">
      <c r="L34067"/>
    </row>
    <row r="34068" spans="12:12" s="26" customFormat="1" hidden="1" x14ac:dyDescent="0.25">
      <c r="L34068"/>
    </row>
    <row r="34069" spans="12:12" s="26" customFormat="1" hidden="1" x14ac:dyDescent="0.25">
      <c r="L34069"/>
    </row>
    <row r="34070" spans="12:12" s="26" customFormat="1" hidden="1" x14ac:dyDescent="0.25">
      <c r="L34070"/>
    </row>
    <row r="34071" spans="12:12" s="26" customFormat="1" hidden="1" x14ac:dyDescent="0.25">
      <c r="L34071"/>
    </row>
    <row r="34072" spans="12:12" s="26" customFormat="1" hidden="1" x14ac:dyDescent="0.25">
      <c r="L34072"/>
    </row>
    <row r="34073" spans="12:12" s="26" customFormat="1" hidden="1" x14ac:dyDescent="0.25">
      <c r="L34073"/>
    </row>
    <row r="34074" spans="12:12" s="26" customFormat="1" hidden="1" x14ac:dyDescent="0.25">
      <c r="L34074"/>
    </row>
    <row r="34075" spans="12:12" s="26" customFormat="1" hidden="1" x14ac:dyDescent="0.25">
      <c r="L34075"/>
    </row>
    <row r="34076" spans="12:12" s="26" customFormat="1" hidden="1" x14ac:dyDescent="0.25">
      <c r="L34076"/>
    </row>
    <row r="34077" spans="12:12" s="26" customFormat="1" hidden="1" x14ac:dyDescent="0.25">
      <c r="L34077"/>
    </row>
    <row r="34078" spans="12:12" s="26" customFormat="1" hidden="1" x14ac:dyDescent="0.25">
      <c r="L34078"/>
    </row>
    <row r="34079" spans="12:12" s="26" customFormat="1" hidden="1" x14ac:dyDescent="0.25">
      <c r="L34079"/>
    </row>
    <row r="34080" spans="12:12" s="26" customFormat="1" hidden="1" x14ac:dyDescent="0.25">
      <c r="L34080"/>
    </row>
    <row r="34081" spans="12:12" s="26" customFormat="1" hidden="1" x14ac:dyDescent="0.25">
      <c r="L34081"/>
    </row>
    <row r="34082" spans="12:12" s="26" customFormat="1" hidden="1" x14ac:dyDescent="0.25">
      <c r="L34082"/>
    </row>
    <row r="34083" spans="12:12" s="26" customFormat="1" hidden="1" x14ac:dyDescent="0.25">
      <c r="L34083"/>
    </row>
    <row r="34084" spans="12:12" s="26" customFormat="1" hidden="1" x14ac:dyDescent="0.25">
      <c r="L34084"/>
    </row>
    <row r="34085" spans="12:12" s="26" customFormat="1" hidden="1" x14ac:dyDescent="0.25">
      <c r="L34085"/>
    </row>
    <row r="34086" spans="12:12" s="26" customFormat="1" hidden="1" x14ac:dyDescent="0.25">
      <c r="L34086"/>
    </row>
    <row r="34087" spans="12:12" s="26" customFormat="1" hidden="1" x14ac:dyDescent="0.25">
      <c r="L34087"/>
    </row>
    <row r="34088" spans="12:12" s="26" customFormat="1" hidden="1" x14ac:dyDescent="0.25">
      <c r="L34088"/>
    </row>
    <row r="34089" spans="12:12" s="26" customFormat="1" hidden="1" x14ac:dyDescent="0.25">
      <c r="L34089"/>
    </row>
    <row r="34090" spans="12:12" s="26" customFormat="1" hidden="1" x14ac:dyDescent="0.25">
      <c r="L34090"/>
    </row>
    <row r="34091" spans="12:12" s="26" customFormat="1" hidden="1" x14ac:dyDescent="0.25">
      <c r="L34091"/>
    </row>
    <row r="34092" spans="12:12" s="26" customFormat="1" hidden="1" x14ac:dyDescent="0.25">
      <c r="L34092"/>
    </row>
    <row r="34093" spans="12:12" s="26" customFormat="1" hidden="1" x14ac:dyDescent="0.25">
      <c r="L34093"/>
    </row>
    <row r="34094" spans="12:12" s="26" customFormat="1" hidden="1" x14ac:dyDescent="0.25">
      <c r="L34094"/>
    </row>
    <row r="34095" spans="12:12" s="26" customFormat="1" hidden="1" x14ac:dyDescent="0.25">
      <c r="L34095"/>
    </row>
    <row r="34096" spans="12:12" s="26" customFormat="1" hidden="1" x14ac:dyDescent="0.25">
      <c r="L34096"/>
    </row>
    <row r="34097" spans="12:12" s="26" customFormat="1" hidden="1" x14ac:dyDescent="0.25">
      <c r="L34097"/>
    </row>
    <row r="34098" spans="12:12" s="26" customFormat="1" hidden="1" x14ac:dyDescent="0.25">
      <c r="L34098"/>
    </row>
    <row r="34099" spans="12:12" s="26" customFormat="1" hidden="1" x14ac:dyDescent="0.25">
      <c r="L34099"/>
    </row>
    <row r="34100" spans="12:12" s="26" customFormat="1" hidden="1" x14ac:dyDescent="0.25">
      <c r="L34100"/>
    </row>
    <row r="34101" spans="12:12" s="26" customFormat="1" hidden="1" x14ac:dyDescent="0.25">
      <c r="L34101"/>
    </row>
    <row r="34102" spans="12:12" s="26" customFormat="1" hidden="1" x14ac:dyDescent="0.25">
      <c r="L34102"/>
    </row>
    <row r="34103" spans="12:12" s="26" customFormat="1" hidden="1" x14ac:dyDescent="0.25">
      <c r="L34103"/>
    </row>
    <row r="34104" spans="12:12" s="26" customFormat="1" hidden="1" x14ac:dyDescent="0.25">
      <c r="L34104"/>
    </row>
    <row r="34105" spans="12:12" s="26" customFormat="1" hidden="1" x14ac:dyDescent="0.25">
      <c r="L34105"/>
    </row>
    <row r="34106" spans="12:12" s="26" customFormat="1" hidden="1" x14ac:dyDescent="0.25">
      <c r="L34106"/>
    </row>
    <row r="34107" spans="12:12" s="26" customFormat="1" hidden="1" x14ac:dyDescent="0.25">
      <c r="L34107"/>
    </row>
    <row r="34108" spans="12:12" s="26" customFormat="1" hidden="1" x14ac:dyDescent="0.25">
      <c r="L34108"/>
    </row>
    <row r="34109" spans="12:12" s="26" customFormat="1" hidden="1" x14ac:dyDescent="0.25">
      <c r="L34109"/>
    </row>
    <row r="34110" spans="12:12" s="26" customFormat="1" hidden="1" x14ac:dyDescent="0.25">
      <c r="L34110"/>
    </row>
    <row r="34111" spans="12:12" s="26" customFormat="1" hidden="1" x14ac:dyDescent="0.25">
      <c r="L34111"/>
    </row>
    <row r="34112" spans="12:12" s="26" customFormat="1" hidden="1" x14ac:dyDescent="0.25">
      <c r="L34112"/>
    </row>
    <row r="34113" spans="12:12" s="26" customFormat="1" hidden="1" x14ac:dyDescent="0.25">
      <c r="L34113"/>
    </row>
    <row r="34114" spans="12:12" s="26" customFormat="1" hidden="1" x14ac:dyDescent="0.25">
      <c r="L34114"/>
    </row>
    <row r="34115" spans="12:12" s="26" customFormat="1" hidden="1" x14ac:dyDescent="0.25">
      <c r="L34115"/>
    </row>
    <row r="34116" spans="12:12" s="26" customFormat="1" hidden="1" x14ac:dyDescent="0.25">
      <c r="L34116"/>
    </row>
    <row r="34117" spans="12:12" s="26" customFormat="1" hidden="1" x14ac:dyDescent="0.25">
      <c r="L34117"/>
    </row>
    <row r="34118" spans="12:12" s="26" customFormat="1" hidden="1" x14ac:dyDescent="0.25">
      <c r="L34118"/>
    </row>
    <row r="34119" spans="12:12" s="26" customFormat="1" hidden="1" x14ac:dyDescent="0.25">
      <c r="L34119"/>
    </row>
    <row r="34120" spans="12:12" s="26" customFormat="1" hidden="1" x14ac:dyDescent="0.25">
      <c r="L34120"/>
    </row>
    <row r="34121" spans="12:12" s="26" customFormat="1" hidden="1" x14ac:dyDescent="0.25">
      <c r="L34121"/>
    </row>
    <row r="34122" spans="12:12" s="26" customFormat="1" hidden="1" x14ac:dyDescent="0.25">
      <c r="L34122"/>
    </row>
    <row r="34123" spans="12:12" s="26" customFormat="1" hidden="1" x14ac:dyDescent="0.25">
      <c r="L34123"/>
    </row>
    <row r="34124" spans="12:12" s="26" customFormat="1" hidden="1" x14ac:dyDescent="0.25">
      <c r="L34124"/>
    </row>
    <row r="34125" spans="12:12" s="26" customFormat="1" hidden="1" x14ac:dyDescent="0.25">
      <c r="L34125"/>
    </row>
    <row r="34126" spans="12:12" s="26" customFormat="1" hidden="1" x14ac:dyDescent="0.25">
      <c r="L34126"/>
    </row>
    <row r="34127" spans="12:12" s="26" customFormat="1" hidden="1" x14ac:dyDescent="0.25">
      <c r="L34127"/>
    </row>
    <row r="34128" spans="12:12" s="26" customFormat="1" hidden="1" x14ac:dyDescent="0.25">
      <c r="L34128"/>
    </row>
    <row r="34129" spans="12:12" s="26" customFormat="1" hidden="1" x14ac:dyDescent="0.25">
      <c r="L34129"/>
    </row>
    <row r="34130" spans="12:12" s="26" customFormat="1" hidden="1" x14ac:dyDescent="0.25">
      <c r="L34130"/>
    </row>
    <row r="34131" spans="12:12" s="26" customFormat="1" hidden="1" x14ac:dyDescent="0.25">
      <c r="L34131"/>
    </row>
    <row r="34132" spans="12:12" s="26" customFormat="1" hidden="1" x14ac:dyDescent="0.25">
      <c r="L34132"/>
    </row>
    <row r="34133" spans="12:12" s="26" customFormat="1" hidden="1" x14ac:dyDescent="0.25">
      <c r="L34133"/>
    </row>
    <row r="34134" spans="12:12" s="26" customFormat="1" hidden="1" x14ac:dyDescent="0.25">
      <c r="L34134"/>
    </row>
    <row r="34135" spans="12:12" s="26" customFormat="1" hidden="1" x14ac:dyDescent="0.25">
      <c r="L34135"/>
    </row>
    <row r="34136" spans="12:12" s="26" customFormat="1" hidden="1" x14ac:dyDescent="0.25">
      <c r="L34136"/>
    </row>
    <row r="34137" spans="12:12" s="26" customFormat="1" hidden="1" x14ac:dyDescent="0.25">
      <c r="L34137"/>
    </row>
    <row r="34138" spans="12:12" s="26" customFormat="1" hidden="1" x14ac:dyDescent="0.25">
      <c r="L34138"/>
    </row>
    <row r="34139" spans="12:12" s="26" customFormat="1" hidden="1" x14ac:dyDescent="0.25">
      <c r="L34139"/>
    </row>
    <row r="34140" spans="12:12" s="26" customFormat="1" hidden="1" x14ac:dyDescent="0.25">
      <c r="L34140"/>
    </row>
    <row r="34141" spans="12:12" s="26" customFormat="1" hidden="1" x14ac:dyDescent="0.25">
      <c r="L34141"/>
    </row>
    <row r="34142" spans="12:12" s="26" customFormat="1" hidden="1" x14ac:dyDescent="0.25">
      <c r="L34142"/>
    </row>
    <row r="34143" spans="12:12" s="26" customFormat="1" hidden="1" x14ac:dyDescent="0.25">
      <c r="L34143"/>
    </row>
    <row r="34144" spans="12:12" s="26" customFormat="1" hidden="1" x14ac:dyDescent="0.25">
      <c r="L34144"/>
    </row>
    <row r="34145" spans="12:12" s="26" customFormat="1" hidden="1" x14ac:dyDescent="0.25">
      <c r="L34145"/>
    </row>
    <row r="34146" spans="12:12" s="26" customFormat="1" hidden="1" x14ac:dyDescent="0.25">
      <c r="L34146"/>
    </row>
    <row r="34147" spans="12:12" s="26" customFormat="1" hidden="1" x14ac:dyDescent="0.25">
      <c r="L34147"/>
    </row>
    <row r="34148" spans="12:12" s="26" customFormat="1" hidden="1" x14ac:dyDescent="0.25">
      <c r="L34148"/>
    </row>
    <row r="34149" spans="12:12" s="26" customFormat="1" hidden="1" x14ac:dyDescent="0.25">
      <c r="L34149"/>
    </row>
    <row r="34150" spans="12:12" s="26" customFormat="1" hidden="1" x14ac:dyDescent="0.25">
      <c r="L34150"/>
    </row>
    <row r="34151" spans="12:12" s="26" customFormat="1" hidden="1" x14ac:dyDescent="0.25">
      <c r="L34151"/>
    </row>
    <row r="34152" spans="12:12" s="26" customFormat="1" hidden="1" x14ac:dyDescent="0.25">
      <c r="L34152"/>
    </row>
    <row r="34153" spans="12:12" s="26" customFormat="1" hidden="1" x14ac:dyDescent="0.25">
      <c r="L34153"/>
    </row>
    <row r="34154" spans="12:12" s="26" customFormat="1" hidden="1" x14ac:dyDescent="0.25">
      <c r="L34154"/>
    </row>
    <row r="34155" spans="12:12" s="26" customFormat="1" hidden="1" x14ac:dyDescent="0.25">
      <c r="L34155"/>
    </row>
    <row r="34156" spans="12:12" s="26" customFormat="1" hidden="1" x14ac:dyDescent="0.25">
      <c r="L34156"/>
    </row>
    <row r="34157" spans="12:12" s="26" customFormat="1" hidden="1" x14ac:dyDescent="0.25">
      <c r="L34157"/>
    </row>
    <row r="34158" spans="12:12" s="26" customFormat="1" hidden="1" x14ac:dyDescent="0.25">
      <c r="L34158"/>
    </row>
    <row r="34159" spans="12:12" s="26" customFormat="1" hidden="1" x14ac:dyDescent="0.25">
      <c r="L34159"/>
    </row>
    <row r="34160" spans="12:12" s="26" customFormat="1" hidden="1" x14ac:dyDescent="0.25">
      <c r="L34160"/>
    </row>
    <row r="34161" spans="12:12" s="26" customFormat="1" hidden="1" x14ac:dyDescent="0.25">
      <c r="L34161"/>
    </row>
    <row r="34162" spans="12:12" s="26" customFormat="1" hidden="1" x14ac:dyDescent="0.25">
      <c r="L34162"/>
    </row>
    <row r="34163" spans="12:12" s="26" customFormat="1" hidden="1" x14ac:dyDescent="0.25">
      <c r="L34163"/>
    </row>
    <row r="34164" spans="12:12" s="26" customFormat="1" hidden="1" x14ac:dyDescent="0.25">
      <c r="L34164"/>
    </row>
    <row r="34165" spans="12:12" s="26" customFormat="1" hidden="1" x14ac:dyDescent="0.25">
      <c r="L34165"/>
    </row>
    <row r="34166" spans="12:12" s="26" customFormat="1" hidden="1" x14ac:dyDescent="0.25">
      <c r="L34166"/>
    </row>
    <row r="34167" spans="12:12" s="26" customFormat="1" hidden="1" x14ac:dyDescent="0.25">
      <c r="L34167"/>
    </row>
    <row r="34168" spans="12:12" s="26" customFormat="1" hidden="1" x14ac:dyDescent="0.25">
      <c r="L34168"/>
    </row>
    <row r="34169" spans="12:12" s="26" customFormat="1" hidden="1" x14ac:dyDescent="0.25">
      <c r="L34169"/>
    </row>
    <row r="34170" spans="12:12" s="26" customFormat="1" hidden="1" x14ac:dyDescent="0.25">
      <c r="L34170"/>
    </row>
    <row r="34171" spans="12:12" s="26" customFormat="1" hidden="1" x14ac:dyDescent="0.25">
      <c r="L34171"/>
    </row>
    <row r="34172" spans="12:12" s="26" customFormat="1" hidden="1" x14ac:dyDescent="0.25">
      <c r="L34172"/>
    </row>
    <row r="34173" spans="12:12" s="26" customFormat="1" hidden="1" x14ac:dyDescent="0.25">
      <c r="L34173"/>
    </row>
    <row r="34174" spans="12:12" s="26" customFormat="1" hidden="1" x14ac:dyDescent="0.25">
      <c r="L34174"/>
    </row>
    <row r="34175" spans="12:12" s="26" customFormat="1" hidden="1" x14ac:dyDescent="0.25">
      <c r="L34175"/>
    </row>
    <row r="34176" spans="12:12" s="26" customFormat="1" hidden="1" x14ac:dyDescent="0.25">
      <c r="L34176"/>
    </row>
    <row r="34177" spans="12:12" s="26" customFormat="1" hidden="1" x14ac:dyDescent="0.25">
      <c r="L34177"/>
    </row>
    <row r="34178" spans="12:12" s="26" customFormat="1" hidden="1" x14ac:dyDescent="0.25">
      <c r="L34178"/>
    </row>
    <row r="34179" spans="12:12" s="26" customFormat="1" hidden="1" x14ac:dyDescent="0.25">
      <c r="L34179"/>
    </row>
    <row r="34180" spans="12:12" s="26" customFormat="1" hidden="1" x14ac:dyDescent="0.25">
      <c r="L34180"/>
    </row>
    <row r="34181" spans="12:12" s="26" customFormat="1" hidden="1" x14ac:dyDescent="0.25">
      <c r="L34181"/>
    </row>
    <row r="34182" spans="12:12" s="26" customFormat="1" hidden="1" x14ac:dyDescent="0.25">
      <c r="L34182"/>
    </row>
    <row r="34183" spans="12:12" s="26" customFormat="1" hidden="1" x14ac:dyDescent="0.25">
      <c r="L34183"/>
    </row>
    <row r="34184" spans="12:12" s="26" customFormat="1" hidden="1" x14ac:dyDescent="0.25">
      <c r="L34184"/>
    </row>
    <row r="34185" spans="12:12" s="26" customFormat="1" hidden="1" x14ac:dyDescent="0.25">
      <c r="L34185"/>
    </row>
    <row r="34186" spans="12:12" s="26" customFormat="1" hidden="1" x14ac:dyDescent="0.25">
      <c r="L34186"/>
    </row>
    <row r="34187" spans="12:12" s="26" customFormat="1" hidden="1" x14ac:dyDescent="0.25">
      <c r="L34187"/>
    </row>
    <row r="34188" spans="12:12" s="26" customFormat="1" hidden="1" x14ac:dyDescent="0.25">
      <c r="L34188"/>
    </row>
    <row r="34189" spans="12:12" s="26" customFormat="1" hidden="1" x14ac:dyDescent="0.25">
      <c r="L34189"/>
    </row>
    <row r="34190" spans="12:12" s="26" customFormat="1" hidden="1" x14ac:dyDescent="0.25">
      <c r="L34190"/>
    </row>
    <row r="34191" spans="12:12" s="26" customFormat="1" hidden="1" x14ac:dyDescent="0.25">
      <c r="L34191"/>
    </row>
    <row r="34192" spans="12:12" s="26" customFormat="1" hidden="1" x14ac:dyDescent="0.25">
      <c r="L34192"/>
    </row>
    <row r="34193" spans="12:12" s="26" customFormat="1" hidden="1" x14ac:dyDescent="0.25">
      <c r="L34193"/>
    </row>
    <row r="34194" spans="12:12" s="26" customFormat="1" hidden="1" x14ac:dyDescent="0.25">
      <c r="L34194"/>
    </row>
    <row r="34195" spans="12:12" s="26" customFormat="1" hidden="1" x14ac:dyDescent="0.25">
      <c r="L34195"/>
    </row>
    <row r="34196" spans="12:12" s="26" customFormat="1" hidden="1" x14ac:dyDescent="0.25">
      <c r="L34196"/>
    </row>
    <row r="34197" spans="12:12" s="26" customFormat="1" hidden="1" x14ac:dyDescent="0.25">
      <c r="L34197"/>
    </row>
    <row r="34198" spans="12:12" s="26" customFormat="1" hidden="1" x14ac:dyDescent="0.25">
      <c r="L34198"/>
    </row>
    <row r="34199" spans="12:12" s="26" customFormat="1" hidden="1" x14ac:dyDescent="0.25">
      <c r="L34199"/>
    </row>
    <row r="34200" spans="12:12" s="26" customFormat="1" hidden="1" x14ac:dyDescent="0.25">
      <c r="L34200"/>
    </row>
    <row r="34201" spans="12:12" s="26" customFormat="1" hidden="1" x14ac:dyDescent="0.25">
      <c r="L34201"/>
    </row>
    <row r="34202" spans="12:12" s="26" customFormat="1" hidden="1" x14ac:dyDescent="0.25">
      <c r="L34202"/>
    </row>
    <row r="34203" spans="12:12" s="26" customFormat="1" hidden="1" x14ac:dyDescent="0.25">
      <c r="L34203"/>
    </row>
    <row r="34204" spans="12:12" s="26" customFormat="1" hidden="1" x14ac:dyDescent="0.25">
      <c r="L34204"/>
    </row>
    <row r="34205" spans="12:12" s="26" customFormat="1" hidden="1" x14ac:dyDescent="0.25">
      <c r="L34205"/>
    </row>
    <row r="34206" spans="12:12" s="26" customFormat="1" hidden="1" x14ac:dyDescent="0.25">
      <c r="L34206"/>
    </row>
    <row r="34207" spans="12:12" s="26" customFormat="1" hidden="1" x14ac:dyDescent="0.25">
      <c r="L34207"/>
    </row>
    <row r="34208" spans="12:12" s="26" customFormat="1" hidden="1" x14ac:dyDescent="0.25">
      <c r="L34208"/>
    </row>
    <row r="34209" spans="12:12" s="26" customFormat="1" hidden="1" x14ac:dyDescent="0.25">
      <c r="L34209"/>
    </row>
    <row r="34210" spans="12:12" s="26" customFormat="1" hidden="1" x14ac:dyDescent="0.25">
      <c r="L34210"/>
    </row>
    <row r="34211" spans="12:12" s="26" customFormat="1" hidden="1" x14ac:dyDescent="0.25">
      <c r="L34211"/>
    </row>
    <row r="34212" spans="12:12" s="26" customFormat="1" hidden="1" x14ac:dyDescent="0.25">
      <c r="L34212"/>
    </row>
    <row r="34213" spans="12:12" s="26" customFormat="1" hidden="1" x14ac:dyDescent="0.25">
      <c r="L34213"/>
    </row>
    <row r="34214" spans="12:12" s="26" customFormat="1" hidden="1" x14ac:dyDescent="0.25">
      <c r="L34214"/>
    </row>
    <row r="34215" spans="12:12" s="26" customFormat="1" hidden="1" x14ac:dyDescent="0.25">
      <c r="L34215"/>
    </row>
    <row r="34216" spans="12:12" s="26" customFormat="1" hidden="1" x14ac:dyDescent="0.25">
      <c r="L34216"/>
    </row>
    <row r="34217" spans="12:12" s="26" customFormat="1" hidden="1" x14ac:dyDescent="0.25">
      <c r="L34217"/>
    </row>
    <row r="34218" spans="12:12" s="26" customFormat="1" hidden="1" x14ac:dyDescent="0.25">
      <c r="L34218"/>
    </row>
    <row r="34219" spans="12:12" s="26" customFormat="1" hidden="1" x14ac:dyDescent="0.25">
      <c r="L34219"/>
    </row>
    <row r="34220" spans="12:12" s="26" customFormat="1" hidden="1" x14ac:dyDescent="0.25">
      <c r="L34220"/>
    </row>
    <row r="34221" spans="12:12" s="26" customFormat="1" hidden="1" x14ac:dyDescent="0.25">
      <c r="L34221"/>
    </row>
    <row r="34222" spans="12:12" s="26" customFormat="1" hidden="1" x14ac:dyDescent="0.25">
      <c r="L34222"/>
    </row>
    <row r="34223" spans="12:12" s="26" customFormat="1" hidden="1" x14ac:dyDescent="0.25">
      <c r="L34223"/>
    </row>
    <row r="34224" spans="12:12" s="26" customFormat="1" hidden="1" x14ac:dyDescent="0.25">
      <c r="L34224"/>
    </row>
    <row r="34225" spans="12:12" s="26" customFormat="1" hidden="1" x14ac:dyDescent="0.25">
      <c r="L34225"/>
    </row>
    <row r="34226" spans="12:12" s="26" customFormat="1" hidden="1" x14ac:dyDescent="0.25">
      <c r="L34226"/>
    </row>
    <row r="34227" spans="12:12" s="26" customFormat="1" hidden="1" x14ac:dyDescent="0.25">
      <c r="L34227"/>
    </row>
    <row r="34228" spans="12:12" s="26" customFormat="1" hidden="1" x14ac:dyDescent="0.25">
      <c r="L34228"/>
    </row>
    <row r="34229" spans="12:12" s="26" customFormat="1" hidden="1" x14ac:dyDescent="0.25">
      <c r="L34229"/>
    </row>
    <row r="34230" spans="12:12" s="26" customFormat="1" hidden="1" x14ac:dyDescent="0.25">
      <c r="L34230"/>
    </row>
    <row r="34231" spans="12:12" s="26" customFormat="1" hidden="1" x14ac:dyDescent="0.25">
      <c r="L34231"/>
    </row>
    <row r="34232" spans="12:12" s="26" customFormat="1" hidden="1" x14ac:dyDescent="0.25">
      <c r="L34232"/>
    </row>
    <row r="34233" spans="12:12" s="26" customFormat="1" hidden="1" x14ac:dyDescent="0.25">
      <c r="L34233"/>
    </row>
    <row r="34234" spans="12:12" s="26" customFormat="1" hidden="1" x14ac:dyDescent="0.25">
      <c r="L34234"/>
    </row>
    <row r="34235" spans="12:12" s="26" customFormat="1" hidden="1" x14ac:dyDescent="0.25">
      <c r="L34235"/>
    </row>
    <row r="34236" spans="12:12" s="26" customFormat="1" hidden="1" x14ac:dyDescent="0.25">
      <c r="L34236"/>
    </row>
    <row r="34237" spans="12:12" s="26" customFormat="1" hidden="1" x14ac:dyDescent="0.25">
      <c r="L34237"/>
    </row>
    <row r="34238" spans="12:12" s="26" customFormat="1" hidden="1" x14ac:dyDescent="0.25">
      <c r="L34238"/>
    </row>
    <row r="34239" spans="12:12" s="26" customFormat="1" hidden="1" x14ac:dyDescent="0.25">
      <c r="L34239"/>
    </row>
    <row r="34240" spans="12:12" s="26" customFormat="1" hidden="1" x14ac:dyDescent="0.25">
      <c r="L34240"/>
    </row>
    <row r="34241" spans="12:12" s="26" customFormat="1" hidden="1" x14ac:dyDescent="0.25">
      <c r="L34241"/>
    </row>
    <row r="34242" spans="12:12" s="26" customFormat="1" hidden="1" x14ac:dyDescent="0.25">
      <c r="L34242"/>
    </row>
    <row r="34243" spans="12:12" s="26" customFormat="1" hidden="1" x14ac:dyDescent="0.25">
      <c r="L34243"/>
    </row>
    <row r="34244" spans="12:12" s="26" customFormat="1" hidden="1" x14ac:dyDescent="0.25">
      <c r="L34244"/>
    </row>
    <row r="34245" spans="12:12" s="26" customFormat="1" hidden="1" x14ac:dyDescent="0.25">
      <c r="L34245"/>
    </row>
    <row r="34246" spans="12:12" s="26" customFormat="1" hidden="1" x14ac:dyDescent="0.25">
      <c r="L34246"/>
    </row>
    <row r="34247" spans="12:12" s="26" customFormat="1" hidden="1" x14ac:dyDescent="0.25">
      <c r="L34247"/>
    </row>
    <row r="34248" spans="12:12" s="26" customFormat="1" hidden="1" x14ac:dyDescent="0.25">
      <c r="L34248"/>
    </row>
    <row r="34249" spans="12:12" s="26" customFormat="1" hidden="1" x14ac:dyDescent="0.25">
      <c r="L34249"/>
    </row>
    <row r="34250" spans="12:12" s="26" customFormat="1" hidden="1" x14ac:dyDescent="0.25">
      <c r="L34250"/>
    </row>
    <row r="34251" spans="12:12" s="26" customFormat="1" hidden="1" x14ac:dyDescent="0.25">
      <c r="L34251"/>
    </row>
    <row r="34252" spans="12:12" s="26" customFormat="1" hidden="1" x14ac:dyDescent="0.25">
      <c r="L34252"/>
    </row>
    <row r="34253" spans="12:12" s="26" customFormat="1" hidden="1" x14ac:dyDescent="0.25">
      <c r="L34253"/>
    </row>
    <row r="34254" spans="12:12" s="26" customFormat="1" hidden="1" x14ac:dyDescent="0.25">
      <c r="L34254"/>
    </row>
    <row r="34255" spans="12:12" s="26" customFormat="1" hidden="1" x14ac:dyDescent="0.25">
      <c r="L34255"/>
    </row>
    <row r="34256" spans="12:12" s="26" customFormat="1" hidden="1" x14ac:dyDescent="0.25">
      <c r="L34256"/>
    </row>
    <row r="34257" spans="12:12" s="26" customFormat="1" hidden="1" x14ac:dyDescent="0.25">
      <c r="L34257"/>
    </row>
    <row r="34258" spans="12:12" s="26" customFormat="1" hidden="1" x14ac:dyDescent="0.25">
      <c r="L34258"/>
    </row>
    <row r="34259" spans="12:12" s="26" customFormat="1" hidden="1" x14ac:dyDescent="0.25">
      <c r="L34259"/>
    </row>
    <row r="34260" spans="12:12" s="26" customFormat="1" hidden="1" x14ac:dyDescent="0.25">
      <c r="L34260"/>
    </row>
    <row r="34261" spans="12:12" s="26" customFormat="1" hidden="1" x14ac:dyDescent="0.25">
      <c r="L34261"/>
    </row>
    <row r="34262" spans="12:12" s="26" customFormat="1" hidden="1" x14ac:dyDescent="0.25">
      <c r="L34262"/>
    </row>
    <row r="34263" spans="12:12" s="26" customFormat="1" hidden="1" x14ac:dyDescent="0.25">
      <c r="L34263"/>
    </row>
    <row r="34264" spans="12:12" s="26" customFormat="1" hidden="1" x14ac:dyDescent="0.25">
      <c r="L34264"/>
    </row>
    <row r="34265" spans="12:12" s="26" customFormat="1" hidden="1" x14ac:dyDescent="0.25">
      <c r="L34265"/>
    </row>
    <row r="34266" spans="12:12" s="26" customFormat="1" hidden="1" x14ac:dyDescent="0.25">
      <c r="L34266"/>
    </row>
    <row r="34267" spans="12:12" s="26" customFormat="1" hidden="1" x14ac:dyDescent="0.25">
      <c r="L34267"/>
    </row>
    <row r="34268" spans="12:12" s="26" customFormat="1" hidden="1" x14ac:dyDescent="0.25">
      <c r="L34268"/>
    </row>
    <row r="34269" spans="12:12" s="26" customFormat="1" hidden="1" x14ac:dyDescent="0.25">
      <c r="L34269"/>
    </row>
    <row r="34270" spans="12:12" s="26" customFormat="1" hidden="1" x14ac:dyDescent="0.25">
      <c r="L34270"/>
    </row>
    <row r="34271" spans="12:12" s="26" customFormat="1" hidden="1" x14ac:dyDescent="0.25">
      <c r="L34271"/>
    </row>
    <row r="34272" spans="12:12" s="26" customFormat="1" hidden="1" x14ac:dyDescent="0.25">
      <c r="L34272"/>
    </row>
    <row r="34273" spans="12:12" s="26" customFormat="1" hidden="1" x14ac:dyDescent="0.25">
      <c r="L34273"/>
    </row>
    <row r="34274" spans="12:12" s="26" customFormat="1" hidden="1" x14ac:dyDescent="0.25">
      <c r="L34274"/>
    </row>
    <row r="34275" spans="12:12" s="26" customFormat="1" hidden="1" x14ac:dyDescent="0.25">
      <c r="L34275"/>
    </row>
    <row r="34276" spans="12:12" s="26" customFormat="1" hidden="1" x14ac:dyDescent="0.25">
      <c r="L34276"/>
    </row>
    <row r="34277" spans="12:12" s="26" customFormat="1" hidden="1" x14ac:dyDescent="0.25">
      <c r="L34277"/>
    </row>
    <row r="34278" spans="12:12" s="26" customFormat="1" hidden="1" x14ac:dyDescent="0.25">
      <c r="L34278"/>
    </row>
    <row r="34279" spans="12:12" s="26" customFormat="1" hidden="1" x14ac:dyDescent="0.25">
      <c r="L34279"/>
    </row>
    <row r="34280" spans="12:12" s="26" customFormat="1" hidden="1" x14ac:dyDescent="0.25">
      <c r="L34280"/>
    </row>
    <row r="34281" spans="12:12" s="26" customFormat="1" hidden="1" x14ac:dyDescent="0.25">
      <c r="L34281"/>
    </row>
    <row r="34282" spans="12:12" s="26" customFormat="1" hidden="1" x14ac:dyDescent="0.25">
      <c r="L34282"/>
    </row>
    <row r="34283" spans="12:12" s="26" customFormat="1" hidden="1" x14ac:dyDescent="0.25">
      <c r="L34283"/>
    </row>
    <row r="34284" spans="12:12" s="26" customFormat="1" hidden="1" x14ac:dyDescent="0.25">
      <c r="L34284"/>
    </row>
    <row r="34285" spans="12:12" s="26" customFormat="1" hidden="1" x14ac:dyDescent="0.25">
      <c r="L34285"/>
    </row>
    <row r="34286" spans="12:12" s="26" customFormat="1" hidden="1" x14ac:dyDescent="0.25">
      <c r="L34286"/>
    </row>
    <row r="34287" spans="12:12" s="26" customFormat="1" hidden="1" x14ac:dyDescent="0.25">
      <c r="L34287"/>
    </row>
    <row r="34288" spans="12:12" s="26" customFormat="1" hidden="1" x14ac:dyDescent="0.25">
      <c r="L34288"/>
    </row>
    <row r="34289" spans="12:12" s="26" customFormat="1" hidden="1" x14ac:dyDescent="0.25">
      <c r="L34289"/>
    </row>
    <row r="34290" spans="12:12" s="26" customFormat="1" hidden="1" x14ac:dyDescent="0.25">
      <c r="L34290"/>
    </row>
    <row r="34291" spans="12:12" s="26" customFormat="1" hidden="1" x14ac:dyDescent="0.25">
      <c r="L34291"/>
    </row>
    <row r="34292" spans="12:12" s="26" customFormat="1" hidden="1" x14ac:dyDescent="0.25">
      <c r="L34292"/>
    </row>
    <row r="34293" spans="12:12" s="26" customFormat="1" hidden="1" x14ac:dyDescent="0.25">
      <c r="L34293"/>
    </row>
    <row r="34294" spans="12:12" s="26" customFormat="1" hidden="1" x14ac:dyDescent="0.25">
      <c r="L34294"/>
    </row>
    <row r="34295" spans="12:12" s="26" customFormat="1" hidden="1" x14ac:dyDescent="0.25">
      <c r="L34295"/>
    </row>
    <row r="34296" spans="12:12" s="26" customFormat="1" hidden="1" x14ac:dyDescent="0.25">
      <c r="L34296"/>
    </row>
    <row r="34297" spans="12:12" s="26" customFormat="1" hidden="1" x14ac:dyDescent="0.25">
      <c r="L34297"/>
    </row>
    <row r="34298" spans="12:12" s="26" customFormat="1" hidden="1" x14ac:dyDescent="0.25">
      <c r="L34298"/>
    </row>
    <row r="34299" spans="12:12" s="26" customFormat="1" hidden="1" x14ac:dyDescent="0.25">
      <c r="L34299"/>
    </row>
    <row r="34300" spans="12:12" s="26" customFormat="1" hidden="1" x14ac:dyDescent="0.25">
      <c r="L34300"/>
    </row>
    <row r="34301" spans="12:12" s="26" customFormat="1" hidden="1" x14ac:dyDescent="0.25">
      <c r="L34301"/>
    </row>
    <row r="34302" spans="12:12" s="26" customFormat="1" hidden="1" x14ac:dyDescent="0.25">
      <c r="L34302"/>
    </row>
    <row r="34303" spans="12:12" s="26" customFormat="1" hidden="1" x14ac:dyDescent="0.25">
      <c r="L34303"/>
    </row>
    <row r="34304" spans="12:12" s="26" customFormat="1" hidden="1" x14ac:dyDescent="0.25">
      <c r="L34304"/>
    </row>
    <row r="34305" spans="12:12" s="26" customFormat="1" hidden="1" x14ac:dyDescent="0.25">
      <c r="L34305"/>
    </row>
    <row r="34306" spans="12:12" s="26" customFormat="1" hidden="1" x14ac:dyDescent="0.25">
      <c r="L34306"/>
    </row>
    <row r="34307" spans="12:12" s="26" customFormat="1" hidden="1" x14ac:dyDescent="0.25">
      <c r="L34307"/>
    </row>
    <row r="34308" spans="12:12" s="26" customFormat="1" hidden="1" x14ac:dyDescent="0.25">
      <c r="L34308"/>
    </row>
    <row r="34309" spans="12:12" s="26" customFormat="1" hidden="1" x14ac:dyDescent="0.25">
      <c r="L34309"/>
    </row>
    <row r="34310" spans="12:12" s="26" customFormat="1" hidden="1" x14ac:dyDescent="0.25">
      <c r="L34310"/>
    </row>
    <row r="34311" spans="12:12" s="26" customFormat="1" hidden="1" x14ac:dyDescent="0.25">
      <c r="L34311"/>
    </row>
    <row r="34312" spans="12:12" s="26" customFormat="1" hidden="1" x14ac:dyDescent="0.25">
      <c r="L34312"/>
    </row>
    <row r="34313" spans="12:12" s="26" customFormat="1" hidden="1" x14ac:dyDescent="0.25">
      <c r="L34313"/>
    </row>
    <row r="34314" spans="12:12" s="26" customFormat="1" hidden="1" x14ac:dyDescent="0.25">
      <c r="L34314"/>
    </row>
    <row r="34315" spans="12:12" s="26" customFormat="1" hidden="1" x14ac:dyDescent="0.25">
      <c r="L34315"/>
    </row>
    <row r="34316" spans="12:12" s="26" customFormat="1" hidden="1" x14ac:dyDescent="0.25">
      <c r="L34316"/>
    </row>
    <row r="34317" spans="12:12" s="26" customFormat="1" hidden="1" x14ac:dyDescent="0.25">
      <c r="L34317"/>
    </row>
    <row r="34318" spans="12:12" s="26" customFormat="1" hidden="1" x14ac:dyDescent="0.25">
      <c r="L34318"/>
    </row>
    <row r="34319" spans="12:12" s="26" customFormat="1" hidden="1" x14ac:dyDescent="0.25">
      <c r="L34319"/>
    </row>
    <row r="34320" spans="12:12" s="26" customFormat="1" hidden="1" x14ac:dyDescent="0.25">
      <c r="L34320"/>
    </row>
    <row r="34321" spans="12:12" s="26" customFormat="1" hidden="1" x14ac:dyDescent="0.25">
      <c r="L34321"/>
    </row>
    <row r="34322" spans="12:12" s="26" customFormat="1" hidden="1" x14ac:dyDescent="0.25">
      <c r="L34322"/>
    </row>
    <row r="34323" spans="12:12" s="26" customFormat="1" hidden="1" x14ac:dyDescent="0.25">
      <c r="L34323"/>
    </row>
    <row r="34324" spans="12:12" s="26" customFormat="1" hidden="1" x14ac:dyDescent="0.25">
      <c r="L34324"/>
    </row>
    <row r="34325" spans="12:12" s="26" customFormat="1" hidden="1" x14ac:dyDescent="0.25">
      <c r="L34325"/>
    </row>
    <row r="34326" spans="12:12" s="26" customFormat="1" hidden="1" x14ac:dyDescent="0.25">
      <c r="L34326"/>
    </row>
    <row r="34327" spans="12:12" s="26" customFormat="1" hidden="1" x14ac:dyDescent="0.25">
      <c r="L34327"/>
    </row>
    <row r="34328" spans="12:12" s="26" customFormat="1" hidden="1" x14ac:dyDescent="0.25">
      <c r="L34328"/>
    </row>
    <row r="34329" spans="12:12" s="26" customFormat="1" hidden="1" x14ac:dyDescent="0.25">
      <c r="L34329"/>
    </row>
    <row r="34330" spans="12:12" s="26" customFormat="1" hidden="1" x14ac:dyDescent="0.25">
      <c r="L34330"/>
    </row>
    <row r="34331" spans="12:12" s="26" customFormat="1" hidden="1" x14ac:dyDescent="0.25">
      <c r="L34331"/>
    </row>
    <row r="34332" spans="12:12" s="26" customFormat="1" hidden="1" x14ac:dyDescent="0.25">
      <c r="L34332"/>
    </row>
    <row r="34333" spans="12:12" s="26" customFormat="1" hidden="1" x14ac:dyDescent="0.25">
      <c r="L34333"/>
    </row>
    <row r="34334" spans="12:12" s="26" customFormat="1" hidden="1" x14ac:dyDescent="0.25">
      <c r="L34334"/>
    </row>
    <row r="34335" spans="12:12" s="26" customFormat="1" hidden="1" x14ac:dyDescent="0.25">
      <c r="L34335"/>
    </row>
    <row r="34336" spans="12:12" s="26" customFormat="1" hidden="1" x14ac:dyDescent="0.25">
      <c r="L34336"/>
    </row>
    <row r="34337" spans="12:12" s="26" customFormat="1" hidden="1" x14ac:dyDescent="0.25">
      <c r="L34337"/>
    </row>
    <row r="34338" spans="12:12" s="26" customFormat="1" hidden="1" x14ac:dyDescent="0.25">
      <c r="L34338"/>
    </row>
    <row r="34339" spans="12:12" s="26" customFormat="1" hidden="1" x14ac:dyDescent="0.25">
      <c r="L34339"/>
    </row>
    <row r="34340" spans="12:12" s="26" customFormat="1" hidden="1" x14ac:dyDescent="0.25">
      <c r="L34340"/>
    </row>
    <row r="34341" spans="12:12" s="26" customFormat="1" hidden="1" x14ac:dyDescent="0.25">
      <c r="L34341"/>
    </row>
    <row r="34342" spans="12:12" s="26" customFormat="1" hidden="1" x14ac:dyDescent="0.25">
      <c r="L34342"/>
    </row>
    <row r="34343" spans="12:12" s="26" customFormat="1" hidden="1" x14ac:dyDescent="0.25">
      <c r="L34343"/>
    </row>
    <row r="34344" spans="12:12" s="26" customFormat="1" hidden="1" x14ac:dyDescent="0.25">
      <c r="L34344"/>
    </row>
    <row r="34345" spans="12:12" s="26" customFormat="1" hidden="1" x14ac:dyDescent="0.25">
      <c r="L34345"/>
    </row>
    <row r="34346" spans="12:12" s="26" customFormat="1" hidden="1" x14ac:dyDescent="0.25">
      <c r="L34346"/>
    </row>
    <row r="34347" spans="12:12" s="26" customFormat="1" hidden="1" x14ac:dyDescent="0.25">
      <c r="L34347"/>
    </row>
    <row r="34348" spans="12:12" s="26" customFormat="1" hidden="1" x14ac:dyDescent="0.25">
      <c r="L34348"/>
    </row>
    <row r="34349" spans="12:12" s="26" customFormat="1" hidden="1" x14ac:dyDescent="0.25">
      <c r="L34349"/>
    </row>
    <row r="34350" spans="12:12" s="26" customFormat="1" hidden="1" x14ac:dyDescent="0.25">
      <c r="L34350"/>
    </row>
    <row r="34351" spans="12:12" s="26" customFormat="1" hidden="1" x14ac:dyDescent="0.25">
      <c r="L34351"/>
    </row>
    <row r="34352" spans="12:12" s="26" customFormat="1" hidden="1" x14ac:dyDescent="0.25">
      <c r="L34352"/>
    </row>
    <row r="34353" spans="12:12" s="26" customFormat="1" hidden="1" x14ac:dyDescent="0.25">
      <c r="L34353"/>
    </row>
    <row r="34354" spans="12:12" s="26" customFormat="1" hidden="1" x14ac:dyDescent="0.25">
      <c r="L34354"/>
    </row>
    <row r="34355" spans="12:12" s="26" customFormat="1" hidden="1" x14ac:dyDescent="0.25">
      <c r="L34355"/>
    </row>
    <row r="34356" spans="12:12" s="26" customFormat="1" hidden="1" x14ac:dyDescent="0.25">
      <c r="L34356"/>
    </row>
    <row r="34357" spans="12:12" s="26" customFormat="1" hidden="1" x14ac:dyDescent="0.25">
      <c r="L34357"/>
    </row>
    <row r="34358" spans="12:12" s="26" customFormat="1" hidden="1" x14ac:dyDescent="0.25">
      <c r="L34358"/>
    </row>
    <row r="34359" spans="12:12" s="26" customFormat="1" hidden="1" x14ac:dyDescent="0.25">
      <c r="L34359"/>
    </row>
    <row r="34360" spans="12:12" s="26" customFormat="1" hidden="1" x14ac:dyDescent="0.25">
      <c r="L34360"/>
    </row>
    <row r="34361" spans="12:12" s="26" customFormat="1" hidden="1" x14ac:dyDescent="0.25">
      <c r="L34361"/>
    </row>
    <row r="34362" spans="12:12" s="26" customFormat="1" hidden="1" x14ac:dyDescent="0.25">
      <c r="L34362"/>
    </row>
    <row r="34363" spans="12:12" s="26" customFormat="1" hidden="1" x14ac:dyDescent="0.25">
      <c r="L34363"/>
    </row>
    <row r="34364" spans="12:12" s="26" customFormat="1" hidden="1" x14ac:dyDescent="0.25">
      <c r="L34364"/>
    </row>
    <row r="34365" spans="12:12" s="26" customFormat="1" hidden="1" x14ac:dyDescent="0.25">
      <c r="L34365"/>
    </row>
    <row r="34366" spans="12:12" s="26" customFormat="1" hidden="1" x14ac:dyDescent="0.25">
      <c r="L34366"/>
    </row>
    <row r="34367" spans="12:12" s="26" customFormat="1" hidden="1" x14ac:dyDescent="0.25">
      <c r="L34367"/>
    </row>
    <row r="34368" spans="12:12" s="26" customFormat="1" hidden="1" x14ac:dyDescent="0.25">
      <c r="L34368"/>
    </row>
    <row r="34369" spans="12:12" s="26" customFormat="1" hidden="1" x14ac:dyDescent="0.25">
      <c r="L34369"/>
    </row>
    <row r="34370" spans="12:12" s="26" customFormat="1" hidden="1" x14ac:dyDescent="0.25">
      <c r="L34370"/>
    </row>
    <row r="34371" spans="12:12" s="26" customFormat="1" hidden="1" x14ac:dyDescent="0.25">
      <c r="L34371"/>
    </row>
    <row r="34372" spans="12:12" s="26" customFormat="1" hidden="1" x14ac:dyDescent="0.25">
      <c r="L34372"/>
    </row>
    <row r="34373" spans="12:12" s="26" customFormat="1" hidden="1" x14ac:dyDescent="0.25">
      <c r="L34373"/>
    </row>
    <row r="34374" spans="12:12" s="26" customFormat="1" hidden="1" x14ac:dyDescent="0.25">
      <c r="L34374"/>
    </row>
    <row r="34375" spans="12:12" s="26" customFormat="1" hidden="1" x14ac:dyDescent="0.25">
      <c r="L34375"/>
    </row>
    <row r="34376" spans="12:12" s="26" customFormat="1" hidden="1" x14ac:dyDescent="0.25">
      <c r="L34376"/>
    </row>
    <row r="34377" spans="12:12" s="26" customFormat="1" hidden="1" x14ac:dyDescent="0.25">
      <c r="L34377"/>
    </row>
    <row r="34378" spans="12:12" s="26" customFormat="1" hidden="1" x14ac:dyDescent="0.25">
      <c r="L34378"/>
    </row>
    <row r="34379" spans="12:12" s="26" customFormat="1" hidden="1" x14ac:dyDescent="0.25">
      <c r="L34379"/>
    </row>
    <row r="34380" spans="12:12" s="26" customFormat="1" hidden="1" x14ac:dyDescent="0.25">
      <c r="L34380"/>
    </row>
    <row r="34381" spans="12:12" s="26" customFormat="1" hidden="1" x14ac:dyDescent="0.25">
      <c r="L34381"/>
    </row>
    <row r="34382" spans="12:12" s="26" customFormat="1" hidden="1" x14ac:dyDescent="0.25">
      <c r="L34382"/>
    </row>
    <row r="34383" spans="12:12" s="26" customFormat="1" hidden="1" x14ac:dyDescent="0.25">
      <c r="L34383"/>
    </row>
    <row r="34384" spans="12:12" s="26" customFormat="1" hidden="1" x14ac:dyDescent="0.25">
      <c r="L34384"/>
    </row>
    <row r="34385" spans="12:12" s="26" customFormat="1" hidden="1" x14ac:dyDescent="0.25">
      <c r="L34385"/>
    </row>
    <row r="34386" spans="12:12" s="26" customFormat="1" hidden="1" x14ac:dyDescent="0.25">
      <c r="L34386"/>
    </row>
    <row r="34387" spans="12:12" s="26" customFormat="1" hidden="1" x14ac:dyDescent="0.25">
      <c r="L34387"/>
    </row>
    <row r="34388" spans="12:12" s="26" customFormat="1" hidden="1" x14ac:dyDescent="0.25">
      <c r="L34388"/>
    </row>
    <row r="34389" spans="12:12" s="26" customFormat="1" hidden="1" x14ac:dyDescent="0.25">
      <c r="L34389"/>
    </row>
    <row r="34390" spans="12:12" s="26" customFormat="1" hidden="1" x14ac:dyDescent="0.25">
      <c r="L34390"/>
    </row>
    <row r="34391" spans="12:12" s="26" customFormat="1" hidden="1" x14ac:dyDescent="0.25">
      <c r="L34391"/>
    </row>
    <row r="34392" spans="12:12" s="26" customFormat="1" hidden="1" x14ac:dyDescent="0.25">
      <c r="L34392"/>
    </row>
    <row r="34393" spans="12:12" s="26" customFormat="1" hidden="1" x14ac:dyDescent="0.25">
      <c r="L34393"/>
    </row>
    <row r="34394" spans="12:12" s="26" customFormat="1" hidden="1" x14ac:dyDescent="0.25">
      <c r="L34394"/>
    </row>
    <row r="34395" spans="12:12" s="26" customFormat="1" hidden="1" x14ac:dyDescent="0.25">
      <c r="L34395"/>
    </row>
    <row r="34396" spans="12:12" s="26" customFormat="1" hidden="1" x14ac:dyDescent="0.25">
      <c r="L34396"/>
    </row>
    <row r="34397" spans="12:12" s="26" customFormat="1" hidden="1" x14ac:dyDescent="0.25">
      <c r="L34397"/>
    </row>
    <row r="34398" spans="12:12" s="26" customFormat="1" hidden="1" x14ac:dyDescent="0.25">
      <c r="L34398"/>
    </row>
    <row r="34399" spans="12:12" s="26" customFormat="1" hidden="1" x14ac:dyDescent="0.25">
      <c r="L34399"/>
    </row>
    <row r="34400" spans="12:12" s="26" customFormat="1" hidden="1" x14ac:dyDescent="0.25">
      <c r="L34400"/>
    </row>
    <row r="34401" spans="12:12" s="26" customFormat="1" hidden="1" x14ac:dyDescent="0.25">
      <c r="L34401"/>
    </row>
    <row r="34402" spans="12:12" s="26" customFormat="1" hidden="1" x14ac:dyDescent="0.25">
      <c r="L34402"/>
    </row>
    <row r="34403" spans="12:12" s="26" customFormat="1" hidden="1" x14ac:dyDescent="0.25">
      <c r="L34403"/>
    </row>
    <row r="34404" spans="12:12" s="26" customFormat="1" hidden="1" x14ac:dyDescent="0.25">
      <c r="L34404"/>
    </row>
    <row r="34405" spans="12:12" s="26" customFormat="1" hidden="1" x14ac:dyDescent="0.25">
      <c r="L34405"/>
    </row>
    <row r="34406" spans="12:12" s="26" customFormat="1" hidden="1" x14ac:dyDescent="0.25">
      <c r="L34406"/>
    </row>
    <row r="34407" spans="12:12" s="26" customFormat="1" hidden="1" x14ac:dyDescent="0.25">
      <c r="L34407"/>
    </row>
    <row r="34408" spans="12:12" s="26" customFormat="1" hidden="1" x14ac:dyDescent="0.25">
      <c r="L34408"/>
    </row>
    <row r="34409" spans="12:12" s="26" customFormat="1" hidden="1" x14ac:dyDescent="0.25">
      <c r="L34409"/>
    </row>
    <row r="34410" spans="12:12" s="26" customFormat="1" hidden="1" x14ac:dyDescent="0.25">
      <c r="L34410"/>
    </row>
    <row r="34411" spans="12:12" s="26" customFormat="1" hidden="1" x14ac:dyDescent="0.25">
      <c r="L34411"/>
    </row>
    <row r="34412" spans="12:12" s="26" customFormat="1" hidden="1" x14ac:dyDescent="0.25">
      <c r="L34412"/>
    </row>
    <row r="34413" spans="12:12" s="26" customFormat="1" hidden="1" x14ac:dyDescent="0.25">
      <c r="L34413"/>
    </row>
    <row r="34414" spans="12:12" s="26" customFormat="1" hidden="1" x14ac:dyDescent="0.25">
      <c r="L34414"/>
    </row>
    <row r="34415" spans="12:12" s="26" customFormat="1" hidden="1" x14ac:dyDescent="0.25">
      <c r="L34415"/>
    </row>
    <row r="34416" spans="12:12" s="26" customFormat="1" hidden="1" x14ac:dyDescent="0.25">
      <c r="L34416"/>
    </row>
    <row r="34417" spans="12:12" s="26" customFormat="1" hidden="1" x14ac:dyDescent="0.25">
      <c r="L34417"/>
    </row>
    <row r="34418" spans="12:12" s="26" customFormat="1" hidden="1" x14ac:dyDescent="0.25">
      <c r="L34418"/>
    </row>
    <row r="34419" spans="12:12" s="26" customFormat="1" hidden="1" x14ac:dyDescent="0.25">
      <c r="L34419"/>
    </row>
    <row r="34420" spans="12:12" s="26" customFormat="1" hidden="1" x14ac:dyDescent="0.25">
      <c r="L34420"/>
    </row>
    <row r="34421" spans="12:12" s="26" customFormat="1" hidden="1" x14ac:dyDescent="0.25">
      <c r="L34421"/>
    </row>
    <row r="34422" spans="12:12" s="26" customFormat="1" hidden="1" x14ac:dyDescent="0.25">
      <c r="L34422"/>
    </row>
    <row r="34423" spans="12:12" s="26" customFormat="1" hidden="1" x14ac:dyDescent="0.25">
      <c r="L34423"/>
    </row>
    <row r="34424" spans="12:12" s="26" customFormat="1" hidden="1" x14ac:dyDescent="0.25">
      <c r="L34424"/>
    </row>
    <row r="34425" spans="12:12" s="26" customFormat="1" hidden="1" x14ac:dyDescent="0.25">
      <c r="L34425"/>
    </row>
    <row r="34426" spans="12:12" s="26" customFormat="1" hidden="1" x14ac:dyDescent="0.25">
      <c r="L34426"/>
    </row>
    <row r="34427" spans="12:12" s="26" customFormat="1" hidden="1" x14ac:dyDescent="0.25">
      <c r="L34427"/>
    </row>
    <row r="34428" spans="12:12" s="26" customFormat="1" hidden="1" x14ac:dyDescent="0.25">
      <c r="L34428"/>
    </row>
    <row r="34429" spans="12:12" s="26" customFormat="1" hidden="1" x14ac:dyDescent="0.25">
      <c r="L34429"/>
    </row>
    <row r="34430" spans="12:12" s="26" customFormat="1" hidden="1" x14ac:dyDescent="0.25">
      <c r="L34430"/>
    </row>
    <row r="34431" spans="12:12" s="26" customFormat="1" hidden="1" x14ac:dyDescent="0.25">
      <c r="L34431"/>
    </row>
    <row r="34432" spans="12:12" s="26" customFormat="1" hidden="1" x14ac:dyDescent="0.25">
      <c r="L34432"/>
    </row>
    <row r="34433" spans="12:12" s="26" customFormat="1" hidden="1" x14ac:dyDescent="0.25">
      <c r="L34433"/>
    </row>
    <row r="34434" spans="12:12" s="26" customFormat="1" hidden="1" x14ac:dyDescent="0.25">
      <c r="L34434"/>
    </row>
    <row r="34435" spans="12:12" s="26" customFormat="1" hidden="1" x14ac:dyDescent="0.25">
      <c r="L34435"/>
    </row>
    <row r="34436" spans="12:12" s="26" customFormat="1" hidden="1" x14ac:dyDescent="0.25">
      <c r="L34436"/>
    </row>
    <row r="34437" spans="12:12" s="26" customFormat="1" hidden="1" x14ac:dyDescent="0.25">
      <c r="L34437"/>
    </row>
    <row r="34438" spans="12:12" s="26" customFormat="1" hidden="1" x14ac:dyDescent="0.25">
      <c r="L34438"/>
    </row>
    <row r="34439" spans="12:12" s="26" customFormat="1" hidden="1" x14ac:dyDescent="0.25">
      <c r="L34439"/>
    </row>
    <row r="34440" spans="12:12" s="26" customFormat="1" hidden="1" x14ac:dyDescent="0.25">
      <c r="L34440"/>
    </row>
    <row r="34441" spans="12:12" s="26" customFormat="1" hidden="1" x14ac:dyDescent="0.25">
      <c r="L34441"/>
    </row>
    <row r="34442" spans="12:12" s="26" customFormat="1" hidden="1" x14ac:dyDescent="0.25">
      <c r="L34442"/>
    </row>
    <row r="34443" spans="12:12" s="26" customFormat="1" hidden="1" x14ac:dyDescent="0.25">
      <c r="L34443"/>
    </row>
    <row r="34444" spans="12:12" s="26" customFormat="1" hidden="1" x14ac:dyDescent="0.25">
      <c r="L34444"/>
    </row>
    <row r="34445" spans="12:12" s="26" customFormat="1" hidden="1" x14ac:dyDescent="0.25">
      <c r="L34445"/>
    </row>
    <row r="34446" spans="12:12" s="26" customFormat="1" hidden="1" x14ac:dyDescent="0.25">
      <c r="L34446"/>
    </row>
    <row r="34447" spans="12:12" s="26" customFormat="1" hidden="1" x14ac:dyDescent="0.25">
      <c r="L34447"/>
    </row>
    <row r="34448" spans="12:12" s="26" customFormat="1" hidden="1" x14ac:dyDescent="0.25">
      <c r="L34448"/>
    </row>
    <row r="34449" spans="12:12" s="26" customFormat="1" hidden="1" x14ac:dyDescent="0.25">
      <c r="L34449"/>
    </row>
    <row r="34450" spans="12:12" s="26" customFormat="1" hidden="1" x14ac:dyDescent="0.25">
      <c r="L34450"/>
    </row>
    <row r="34451" spans="12:12" s="26" customFormat="1" hidden="1" x14ac:dyDescent="0.25">
      <c r="L34451"/>
    </row>
    <row r="34452" spans="12:12" s="26" customFormat="1" hidden="1" x14ac:dyDescent="0.25">
      <c r="L34452"/>
    </row>
    <row r="34453" spans="12:12" s="26" customFormat="1" hidden="1" x14ac:dyDescent="0.25">
      <c r="L34453"/>
    </row>
    <row r="34454" spans="12:12" s="26" customFormat="1" hidden="1" x14ac:dyDescent="0.25">
      <c r="L34454"/>
    </row>
    <row r="34455" spans="12:12" s="26" customFormat="1" hidden="1" x14ac:dyDescent="0.25">
      <c r="L34455"/>
    </row>
    <row r="34456" spans="12:12" s="26" customFormat="1" hidden="1" x14ac:dyDescent="0.25">
      <c r="L34456"/>
    </row>
    <row r="34457" spans="12:12" s="26" customFormat="1" hidden="1" x14ac:dyDescent="0.25">
      <c r="L34457"/>
    </row>
    <row r="34458" spans="12:12" s="26" customFormat="1" hidden="1" x14ac:dyDescent="0.25">
      <c r="L34458"/>
    </row>
    <row r="34459" spans="12:12" s="26" customFormat="1" hidden="1" x14ac:dyDescent="0.25">
      <c r="L34459"/>
    </row>
    <row r="34460" spans="12:12" s="26" customFormat="1" hidden="1" x14ac:dyDescent="0.25">
      <c r="L34460"/>
    </row>
    <row r="34461" spans="12:12" s="26" customFormat="1" hidden="1" x14ac:dyDescent="0.25">
      <c r="L34461"/>
    </row>
    <row r="34462" spans="12:12" s="26" customFormat="1" hidden="1" x14ac:dyDescent="0.25">
      <c r="L34462"/>
    </row>
    <row r="34463" spans="12:12" s="26" customFormat="1" hidden="1" x14ac:dyDescent="0.25">
      <c r="L34463"/>
    </row>
    <row r="34464" spans="12:12" s="26" customFormat="1" hidden="1" x14ac:dyDescent="0.25">
      <c r="L34464"/>
    </row>
    <row r="34465" spans="12:12" s="26" customFormat="1" hidden="1" x14ac:dyDescent="0.25">
      <c r="L34465"/>
    </row>
    <row r="34466" spans="12:12" s="26" customFormat="1" hidden="1" x14ac:dyDescent="0.25">
      <c r="L34466"/>
    </row>
    <row r="34467" spans="12:12" s="26" customFormat="1" hidden="1" x14ac:dyDescent="0.25">
      <c r="L34467"/>
    </row>
    <row r="34468" spans="12:12" s="26" customFormat="1" hidden="1" x14ac:dyDescent="0.25">
      <c r="L34468"/>
    </row>
    <row r="34469" spans="12:12" s="26" customFormat="1" hidden="1" x14ac:dyDescent="0.25">
      <c r="L34469"/>
    </row>
    <row r="34470" spans="12:12" s="26" customFormat="1" hidden="1" x14ac:dyDescent="0.25">
      <c r="L34470"/>
    </row>
    <row r="34471" spans="12:12" s="26" customFormat="1" hidden="1" x14ac:dyDescent="0.25">
      <c r="L34471"/>
    </row>
    <row r="34472" spans="12:12" s="26" customFormat="1" hidden="1" x14ac:dyDescent="0.25">
      <c r="L34472"/>
    </row>
    <row r="34473" spans="12:12" s="26" customFormat="1" hidden="1" x14ac:dyDescent="0.25">
      <c r="L34473"/>
    </row>
    <row r="34474" spans="12:12" s="26" customFormat="1" hidden="1" x14ac:dyDescent="0.25">
      <c r="L34474"/>
    </row>
    <row r="34475" spans="12:12" s="26" customFormat="1" hidden="1" x14ac:dyDescent="0.25">
      <c r="L34475"/>
    </row>
    <row r="34476" spans="12:12" s="26" customFormat="1" hidden="1" x14ac:dyDescent="0.25">
      <c r="L34476"/>
    </row>
    <row r="34477" spans="12:12" s="26" customFormat="1" hidden="1" x14ac:dyDescent="0.25">
      <c r="L34477"/>
    </row>
    <row r="34478" spans="12:12" s="26" customFormat="1" hidden="1" x14ac:dyDescent="0.25">
      <c r="L34478"/>
    </row>
    <row r="34479" spans="12:12" s="26" customFormat="1" hidden="1" x14ac:dyDescent="0.25">
      <c r="L34479"/>
    </row>
    <row r="34480" spans="12:12" s="26" customFormat="1" hidden="1" x14ac:dyDescent="0.25">
      <c r="L34480"/>
    </row>
    <row r="34481" spans="12:12" s="26" customFormat="1" hidden="1" x14ac:dyDescent="0.25">
      <c r="L34481"/>
    </row>
    <row r="34482" spans="12:12" s="26" customFormat="1" hidden="1" x14ac:dyDescent="0.25">
      <c r="L34482"/>
    </row>
    <row r="34483" spans="12:12" s="26" customFormat="1" hidden="1" x14ac:dyDescent="0.25">
      <c r="L34483"/>
    </row>
    <row r="34484" spans="12:12" s="26" customFormat="1" hidden="1" x14ac:dyDescent="0.25">
      <c r="L34484"/>
    </row>
    <row r="34485" spans="12:12" s="26" customFormat="1" hidden="1" x14ac:dyDescent="0.25">
      <c r="L34485"/>
    </row>
    <row r="34486" spans="12:12" s="26" customFormat="1" hidden="1" x14ac:dyDescent="0.25">
      <c r="L34486"/>
    </row>
    <row r="34487" spans="12:12" s="26" customFormat="1" hidden="1" x14ac:dyDescent="0.25">
      <c r="L34487"/>
    </row>
    <row r="34488" spans="12:12" s="26" customFormat="1" hidden="1" x14ac:dyDescent="0.25">
      <c r="L34488"/>
    </row>
    <row r="34489" spans="12:12" s="26" customFormat="1" hidden="1" x14ac:dyDescent="0.25">
      <c r="L34489"/>
    </row>
    <row r="34490" spans="12:12" s="26" customFormat="1" hidden="1" x14ac:dyDescent="0.25">
      <c r="L34490"/>
    </row>
    <row r="34491" spans="12:12" s="26" customFormat="1" hidden="1" x14ac:dyDescent="0.25">
      <c r="L34491"/>
    </row>
    <row r="34492" spans="12:12" s="26" customFormat="1" hidden="1" x14ac:dyDescent="0.25">
      <c r="L34492"/>
    </row>
    <row r="34493" spans="12:12" s="26" customFormat="1" hidden="1" x14ac:dyDescent="0.25">
      <c r="L34493"/>
    </row>
    <row r="34494" spans="12:12" s="26" customFormat="1" hidden="1" x14ac:dyDescent="0.25">
      <c r="L34494"/>
    </row>
    <row r="34495" spans="12:12" s="26" customFormat="1" hidden="1" x14ac:dyDescent="0.25">
      <c r="L34495"/>
    </row>
    <row r="34496" spans="12:12" s="26" customFormat="1" hidden="1" x14ac:dyDescent="0.25">
      <c r="L34496"/>
    </row>
    <row r="34497" spans="12:12" s="26" customFormat="1" hidden="1" x14ac:dyDescent="0.25">
      <c r="L34497"/>
    </row>
    <row r="34498" spans="12:12" s="26" customFormat="1" hidden="1" x14ac:dyDescent="0.25">
      <c r="L34498"/>
    </row>
    <row r="34499" spans="12:12" s="26" customFormat="1" hidden="1" x14ac:dyDescent="0.25">
      <c r="L34499"/>
    </row>
    <row r="34500" spans="12:12" s="26" customFormat="1" hidden="1" x14ac:dyDescent="0.25">
      <c r="L34500"/>
    </row>
    <row r="34501" spans="12:12" s="26" customFormat="1" hidden="1" x14ac:dyDescent="0.25">
      <c r="L34501"/>
    </row>
    <row r="34502" spans="12:12" s="26" customFormat="1" hidden="1" x14ac:dyDescent="0.25">
      <c r="L34502"/>
    </row>
    <row r="34503" spans="12:12" s="26" customFormat="1" hidden="1" x14ac:dyDescent="0.25">
      <c r="L34503"/>
    </row>
    <row r="34504" spans="12:12" s="26" customFormat="1" hidden="1" x14ac:dyDescent="0.25">
      <c r="L34504"/>
    </row>
    <row r="34505" spans="12:12" s="26" customFormat="1" hidden="1" x14ac:dyDescent="0.25">
      <c r="L34505"/>
    </row>
    <row r="34506" spans="12:12" s="26" customFormat="1" hidden="1" x14ac:dyDescent="0.25">
      <c r="L34506"/>
    </row>
    <row r="34507" spans="12:12" s="26" customFormat="1" hidden="1" x14ac:dyDescent="0.25">
      <c r="L34507"/>
    </row>
    <row r="34508" spans="12:12" s="26" customFormat="1" hidden="1" x14ac:dyDescent="0.25">
      <c r="L34508"/>
    </row>
    <row r="34509" spans="12:12" s="26" customFormat="1" hidden="1" x14ac:dyDescent="0.25">
      <c r="L34509"/>
    </row>
    <row r="34510" spans="12:12" s="26" customFormat="1" hidden="1" x14ac:dyDescent="0.25">
      <c r="L34510"/>
    </row>
    <row r="34511" spans="12:12" s="26" customFormat="1" hidden="1" x14ac:dyDescent="0.25">
      <c r="L34511"/>
    </row>
    <row r="34512" spans="12:12" s="26" customFormat="1" hidden="1" x14ac:dyDescent="0.25">
      <c r="L34512"/>
    </row>
    <row r="34513" spans="12:12" s="26" customFormat="1" hidden="1" x14ac:dyDescent="0.25">
      <c r="L34513"/>
    </row>
    <row r="34514" spans="12:12" s="26" customFormat="1" hidden="1" x14ac:dyDescent="0.25">
      <c r="L34514"/>
    </row>
    <row r="34515" spans="12:12" s="26" customFormat="1" hidden="1" x14ac:dyDescent="0.25">
      <c r="L34515"/>
    </row>
    <row r="34516" spans="12:12" s="26" customFormat="1" hidden="1" x14ac:dyDescent="0.25">
      <c r="L34516"/>
    </row>
    <row r="34517" spans="12:12" s="26" customFormat="1" hidden="1" x14ac:dyDescent="0.25">
      <c r="L34517"/>
    </row>
    <row r="34518" spans="12:12" s="26" customFormat="1" hidden="1" x14ac:dyDescent="0.25">
      <c r="L34518"/>
    </row>
    <row r="34519" spans="12:12" s="26" customFormat="1" hidden="1" x14ac:dyDescent="0.25">
      <c r="L34519"/>
    </row>
    <row r="34520" spans="12:12" s="26" customFormat="1" hidden="1" x14ac:dyDescent="0.25">
      <c r="L34520"/>
    </row>
    <row r="34521" spans="12:12" s="26" customFormat="1" hidden="1" x14ac:dyDescent="0.25">
      <c r="L34521"/>
    </row>
    <row r="34522" spans="12:12" s="26" customFormat="1" hidden="1" x14ac:dyDescent="0.25">
      <c r="L34522"/>
    </row>
    <row r="34523" spans="12:12" s="26" customFormat="1" hidden="1" x14ac:dyDescent="0.25">
      <c r="L34523"/>
    </row>
    <row r="34524" spans="12:12" s="26" customFormat="1" hidden="1" x14ac:dyDescent="0.25">
      <c r="L34524"/>
    </row>
    <row r="34525" spans="12:12" s="26" customFormat="1" hidden="1" x14ac:dyDescent="0.25">
      <c r="L34525"/>
    </row>
    <row r="34526" spans="12:12" s="26" customFormat="1" hidden="1" x14ac:dyDescent="0.25">
      <c r="L34526"/>
    </row>
    <row r="34527" spans="12:12" s="26" customFormat="1" hidden="1" x14ac:dyDescent="0.25">
      <c r="L34527"/>
    </row>
    <row r="34528" spans="12:12" s="26" customFormat="1" hidden="1" x14ac:dyDescent="0.25">
      <c r="L34528"/>
    </row>
    <row r="34529" spans="12:12" s="26" customFormat="1" hidden="1" x14ac:dyDescent="0.25">
      <c r="L34529"/>
    </row>
    <row r="34530" spans="12:12" s="26" customFormat="1" hidden="1" x14ac:dyDescent="0.25">
      <c r="L34530"/>
    </row>
    <row r="34531" spans="12:12" s="26" customFormat="1" hidden="1" x14ac:dyDescent="0.25">
      <c r="L34531"/>
    </row>
    <row r="34532" spans="12:12" s="26" customFormat="1" hidden="1" x14ac:dyDescent="0.25">
      <c r="L34532"/>
    </row>
    <row r="34533" spans="12:12" s="26" customFormat="1" hidden="1" x14ac:dyDescent="0.25">
      <c r="L34533"/>
    </row>
    <row r="34534" spans="12:12" s="26" customFormat="1" hidden="1" x14ac:dyDescent="0.25">
      <c r="L34534"/>
    </row>
    <row r="34535" spans="12:12" s="26" customFormat="1" hidden="1" x14ac:dyDescent="0.25">
      <c r="L34535"/>
    </row>
    <row r="34536" spans="12:12" s="26" customFormat="1" hidden="1" x14ac:dyDescent="0.25">
      <c r="L34536"/>
    </row>
    <row r="34537" spans="12:12" s="26" customFormat="1" hidden="1" x14ac:dyDescent="0.25">
      <c r="L34537"/>
    </row>
    <row r="34538" spans="12:12" s="26" customFormat="1" hidden="1" x14ac:dyDescent="0.25">
      <c r="L34538"/>
    </row>
    <row r="34539" spans="12:12" s="26" customFormat="1" hidden="1" x14ac:dyDescent="0.25">
      <c r="L34539"/>
    </row>
    <row r="34540" spans="12:12" s="26" customFormat="1" hidden="1" x14ac:dyDescent="0.25">
      <c r="L34540"/>
    </row>
    <row r="34541" spans="12:12" s="26" customFormat="1" hidden="1" x14ac:dyDescent="0.25">
      <c r="L34541"/>
    </row>
    <row r="34542" spans="12:12" s="26" customFormat="1" hidden="1" x14ac:dyDescent="0.25">
      <c r="L34542"/>
    </row>
    <row r="34543" spans="12:12" s="26" customFormat="1" hidden="1" x14ac:dyDescent="0.25">
      <c r="L34543"/>
    </row>
    <row r="34544" spans="12:12" s="26" customFormat="1" hidden="1" x14ac:dyDescent="0.25">
      <c r="L34544"/>
    </row>
    <row r="34545" spans="12:12" s="26" customFormat="1" hidden="1" x14ac:dyDescent="0.25">
      <c r="L34545"/>
    </row>
    <row r="34546" spans="12:12" s="26" customFormat="1" hidden="1" x14ac:dyDescent="0.25">
      <c r="L34546"/>
    </row>
    <row r="34547" spans="12:12" s="26" customFormat="1" hidden="1" x14ac:dyDescent="0.25">
      <c r="L34547"/>
    </row>
    <row r="34548" spans="12:12" s="26" customFormat="1" hidden="1" x14ac:dyDescent="0.25">
      <c r="L34548"/>
    </row>
    <row r="34549" spans="12:12" s="26" customFormat="1" hidden="1" x14ac:dyDescent="0.25">
      <c r="L34549"/>
    </row>
    <row r="34550" spans="12:12" s="26" customFormat="1" hidden="1" x14ac:dyDescent="0.25">
      <c r="L34550"/>
    </row>
    <row r="34551" spans="12:12" s="26" customFormat="1" hidden="1" x14ac:dyDescent="0.25">
      <c r="L34551"/>
    </row>
    <row r="34552" spans="12:12" s="26" customFormat="1" hidden="1" x14ac:dyDescent="0.25">
      <c r="L34552"/>
    </row>
    <row r="34553" spans="12:12" s="26" customFormat="1" hidden="1" x14ac:dyDescent="0.25">
      <c r="L34553"/>
    </row>
    <row r="34554" spans="12:12" s="26" customFormat="1" hidden="1" x14ac:dyDescent="0.25">
      <c r="L34554"/>
    </row>
    <row r="34555" spans="12:12" s="26" customFormat="1" hidden="1" x14ac:dyDescent="0.25">
      <c r="L34555"/>
    </row>
    <row r="34556" spans="12:12" s="26" customFormat="1" hidden="1" x14ac:dyDescent="0.25">
      <c r="L34556"/>
    </row>
    <row r="34557" spans="12:12" s="26" customFormat="1" hidden="1" x14ac:dyDescent="0.25">
      <c r="L34557"/>
    </row>
    <row r="34558" spans="12:12" s="26" customFormat="1" hidden="1" x14ac:dyDescent="0.25">
      <c r="L34558"/>
    </row>
    <row r="34559" spans="12:12" s="26" customFormat="1" hidden="1" x14ac:dyDescent="0.25">
      <c r="L34559"/>
    </row>
    <row r="34560" spans="12:12" s="26" customFormat="1" hidden="1" x14ac:dyDescent="0.25">
      <c r="L34560"/>
    </row>
    <row r="34561" spans="12:12" s="26" customFormat="1" hidden="1" x14ac:dyDescent="0.25">
      <c r="L34561"/>
    </row>
    <row r="34562" spans="12:12" s="26" customFormat="1" hidden="1" x14ac:dyDescent="0.25">
      <c r="L34562"/>
    </row>
    <row r="34563" spans="12:12" s="26" customFormat="1" hidden="1" x14ac:dyDescent="0.25">
      <c r="L34563"/>
    </row>
    <row r="34564" spans="12:12" s="26" customFormat="1" hidden="1" x14ac:dyDescent="0.25">
      <c r="L34564"/>
    </row>
    <row r="34565" spans="12:12" s="26" customFormat="1" hidden="1" x14ac:dyDescent="0.25">
      <c r="L34565"/>
    </row>
    <row r="34566" spans="12:12" s="26" customFormat="1" hidden="1" x14ac:dyDescent="0.25">
      <c r="L34566"/>
    </row>
    <row r="34567" spans="12:12" s="26" customFormat="1" hidden="1" x14ac:dyDescent="0.25">
      <c r="L34567"/>
    </row>
    <row r="34568" spans="12:12" s="26" customFormat="1" hidden="1" x14ac:dyDescent="0.25">
      <c r="L34568"/>
    </row>
    <row r="34569" spans="12:12" s="26" customFormat="1" hidden="1" x14ac:dyDescent="0.25">
      <c r="L34569"/>
    </row>
    <row r="34570" spans="12:12" s="26" customFormat="1" hidden="1" x14ac:dyDescent="0.25">
      <c r="L34570"/>
    </row>
    <row r="34571" spans="12:12" s="26" customFormat="1" hidden="1" x14ac:dyDescent="0.25">
      <c r="L34571"/>
    </row>
    <row r="34572" spans="12:12" s="26" customFormat="1" hidden="1" x14ac:dyDescent="0.25">
      <c r="L34572"/>
    </row>
    <row r="34573" spans="12:12" s="26" customFormat="1" hidden="1" x14ac:dyDescent="0.25">
      <c r="L34573"/>
    </row>
    <row r="34574" spans="12:12" s="26" customFormat="1" hidden="1" x14ac:dyDescent="0.25">
      <c r="L34574"/>
    </row>
    <row r="34575" spans="12:12" s="26" customFormat="1" hidden="1" x14ac:dyDescent="0.25">
      <c r="L34575"/>
    </row>
    <row r="34576" spans="12:12" s="26" customFormat="1" hidden="1" x14ac:dyDescent="0.25">
      <c r="L34576"/>
    </row>
    <row r="34577" spans="12:12" s="26" customFormat="1" hidden="1" x14ac:dyDescent="0.25">
      <c r="L34577"/>
    </row>
    <row r="34578" spans="12:12" s="26" customFormat="1" hidden="1" x14ac:dyDescent="0.25">
      <c r="L34578"/>
    </row>
    <row r="34579" spans="12:12" s="26" customFormat="1" hidden="1" x14ac:dyDescent="0.25">
      <c r="L34579"/>
    </row>
    <row r="34580" spans="12:12" s="26" customFormat="1" hidden="1" x14ac:dyDescent="0.25">
      <c r="L34580"/>
    </row>
    <row r="34581" spans="12:12" s="26" customFormat="1" hidden="1" x14ac:dyDescent="0.25">
      <c r="L34581"/>
    </row>
    <row r="34582" spans="12:12" s="26" customFormat="1" hidden="1" x14ac:dyDescent="0.25">
      <c r="L34582"/>
    </row>
    <row r="34583" spans="12:12" s="26" customFormat="1" hidden="1" x14ac:dyDescent="0.25">
      <c r="L34583"/>
    </row>
    <row r="34584" spans="12:12" s="26" customFormat="1" hidden="1" x14ac:dyDescent="0.25">
      <c r="L34584"/>
    </row>
    <row r="34585" spans="12:12" s="26" customFormat="1" hidden="1" x14ac:dyDescent="0.25">
      <c r="L34585"/>
    </row>
    <row r="34586" spans="12:12" s="26" customFormat="1" hidden="1" x14ac:dyDescent="0.25">
      <c r="L34586"/>
    </row>
    <row r="34587" spans="12:12" s="26" customFormat="1" hidden="1" x14ac:dyDescent="0.25">
      <c r="L34587"/>
    </row>
    <row r="34588" spans="12:12" s="26" customFormat="1" hidden="1" x14ac:dyDescent="0.25">
      <c r="L34588"/>
    </row>
    <row r="34589" spans="12:12" s="26" customFormat="1" hidden="1" x14ac:dyDescent="0.25">
      <c r="L34589"/>
    </row>
    <row r="34590" spans="12:12" s="26" customFormat="1" hidden="1" x14ac:dyDescent="0.25">
      <c r="L34590"/>
    </row>
    <row r="34591" spans="12:12" s="26" customFormat="1" hidden="1" x14ac:dyDescent="0.25">
      <c r="L34591"/>
    </row>
    <row r="34592" spans="12:12" s="26" customFormat="1" hidden="1" x14ac:dyDescent="0.25">
      <c r="L34592"/>
    </row>
    <row r="34593" spans="12:12" s="26" customFormat="1" hidden="1" x14ac:dyDescent="0.25">
      <c r="L34593"/>
    </row>
    <row r="34594" spans="12:12" s="26" customFormat="1" hidden="1" x14ac:dyDescent="0.25">
      <c r="L34594"/>
    </row>
    <row r="34595" spans="12:12" s="26" customFormat="1" hidden="1" x14ac:dyDescent="0.25">
      <c r="L34595"/>
    </row>
    <row r="34596" spans="12:12" s="26" customFormat="1" hidden="1" x14ac:dyDescent="0.25">
      <c r="L34596"/>
    </row>
    <row r="34597" spans="12:12" s="26" customFormat="1" hidden="1" x14ac:dyDescent="0.25">
      <c r="L34597"/>
    </row>
    <row r="34598" spans="12:12" s="26" customFormat="1" hidden="1" x14ac:dyDescent="0.25">
      <c r="L34598"/>
    </row>
    <row r="34599" spans="12:12" s="26" customFormat="1" hidden="1" x14ac:dyDescent="0.25">
      <c r="L34599"/>
    </row>
    <row r="34600" spans="12:12" s="26" customFormat="1" hidden="1" x14ac:dyDescent="0.25">
      <c r="L34600"/>
    </row>
    <row r="34601" spans="12:12" s="26" customFormat="1" hidden="1" x14ac:dyDescent="0.25">
      <c r="L34601"/>
    </row>
    <row r="34602" spans="12:12" s="26" customFormat="1" hidden="1" x14ac:dyDescent="0.25">
      <c r="L34602"/>
    </row>
    <row r="34603" spans="12:12" s="26" customFormat="1" hidden="1" x14ac:dyDescent="0.25">
      <c r="L34603"/>
    </row>
    <row r="34604" spans="12:12" s="26" customFormat="1" hidden="1" x14ac:dyDescent="0.25">
      <c r="L34604"/>
    </row>
    <row r="34605" spans="12:12" s="26" customFormat="1" hidden="1" x14ac:dyDescent="0.25">
      <c r="L34605"/>
    </row>
    <row r="34606" spans="12:12" s="26" customFormat="1" hidden="1" x14ac:dyDescent="0.25">
      <c r="L34606"/>
    </row>
    <row r="34607" spans="12:12" s="26" customFormat="1" hidden="1" x14ac:dyDescent="0.25">
      <c r="L34607"/>
    </row>
    <row r="34608" spans="12:12" s="26" customFormat="1" hidden="1" x14ac:dyDescent="0.25">
      <c r="L34608"/>
    </row>
    <row r="34609" spans="12:12" s="26" customFormat="1" hidden="1" x14ac:dyDescent="0.25">
      <c r="L34609"/>
    </row>
    <row r="34610" spans="12:12" s="26" customFormat="1" hidden="1" x14ac:dyDescent="0.25">
      <c r="L34610"/>
    </row>
    <row r="34611" spans="12:12" s="26" customFormat="1" hidden="1" x14ac:dyDescent="0.25">
      <c r="L34611"/>
    </row>
    <row r="34612" spans="12:12" s="26" customFormat="1" hidden="1" x14ac:dyDescent="0.25">
      <c r="L34612"/>
    </row>
    <row r="34613" spans="12:12" s="26" customFormat="1" hidden="1" x14ac:dyDescent="0.25">
      <c r="L34613"/>
    </row>
    <row r="34614" spans="12:12" s="26" customFormat="1" hidden="1" x14ac:dyDescent="0.25">
      <c r="L34614"/>
    </row>
    <row r="34615" spans="12:12" s="26" customFormat="1" hidden="1" x14ac:dyDescent="0.25">
      <c r="L34615"/>
    </row>
    <row r="34616" spans="12:12" s="26" customFormat="1" hidden="1" x14ac:dyDescent="0.25">
      <c r="L34616"/>
    </row>
    <row r="34617" spans="12:12" s="26" customFormat="1" hidden="1" x14ac:dyDescent="0.25">
      <c r="L34617"/>
    </row>
    <row r="34618" spans="12:12" s="26" customFormat="1" hidden="1" x14ac:dyDescent="0.25">
      <c r="L34618"/>
    </row>
    <row r="34619" spans="12:12" s="26" customFormat="1" hidden="1" x14ac:dyDescent="0.25">
      <c r="L34619"/>
    </row>
    <row r="34620" spans="12:12" s="26" customFormat="1" hidden="1" x14ac:dyDescent="0.25">
      <c r="L34620"/>
    </row>
    <row r="34621" spans="12:12" s="26" customFormat="1" hidden="1" x14ac:dyDescent="0.25">
      <c r="L34621"/>
    </row>
    <row r="34622" spans="12:12" s="26" customFormat="1" hidden="1" x14ac:dyDescent="0.25">
      <c r="L34622"/>
    </row>
    <row r="34623" spans="12:12" s="26" customFormat="1" hidden="1" x14ac:dyDescent="0.25">
      <c r="L34623"/>
    </row>
    <row r="34624" spans="12:12" s="26" customFormat="1" hidden="1" x14ac:dyDescent="0.25">
      <c r="L34624"/>
    </row>
    <row r="34625" spans="12:12" s="26" customFormat="1" hidden="1" x14ac:dyDescent="0.25">
      <c r="L34625"/>
    </row>
    <row r="34626" spans="12:12" s="26" customFormat="1" hidden="1" x14ac:dyDescent="0.25">
      <c r="L34626"/>
    </row>
    <row r="34627" spans="12:12" s="26" customFormat="1" hidden="1" x14ac:dyDescent="0.25">
      <c r="L34627"/>
    </row>
    <row r="34628" spans="12:12" s="26" customFormat="1" hidden="1" x14ac:dyDescent="0.25">
      <c r="L34628"/>
    </row>
    <row r="34629" spans="12:12" s="26" customFormat="1" hidden="1" x14ac:dyDescent="0.25">
      <c r="L34629"/>
    </row>
    <row r="34630" spans="12:12" s="26" customFormat="1" hidden="1" x14ac:dyDescent="0.25">
      <c r="L34630"/>
    </row>
    <row r="34631" spans="12:12" s="26" customFormat="1" hidden="1" x14ac:dyDescent="0.25">
      <c r="L34631"/>
    </row>
    <row r="34632" spans="12:12" s="26" customFormat="1" hidden="1" x14ac:dyDescent="0.25">
      <c r="L34632"/>
    </row>
    <row r="34633" spans="12:12" s="26" customFormat="1" hidden="1" x14ac:dyDescent="0.25">
      <c r="L34633"/>
    </row>
    <row r="34634" spans="12:12" s="26" customFormat="1" hidden="1" x14ac:dyDescent="0.25">
      <c r="L34634"/>
    </row>
    <row r="34635" spans="12:12" s="26" customFormat="1" hidden="1" x14ac:dyDescent="0.25">
      <c r="L34635"/>
    </row>
    <row r="34636" spans="12:12" s="26" customFormat="1" hidden="1" x14ac:dyDescent="0.25">
      <c r="L34636"/>
    </row>
    <row r="34637" spans="12:12" s="26" customFormat="1" hidden="1" x14ac:dyDescent="0.25">
      <c r="L34637"/>
    </row>
    <row r="34638" spans="12:12" s="26" customFormat="1" hidden="1" x14ac:dyDescent="0.25">
      <c r="L34638"/>
    </row>
    <row r="34639" spans="12:12" s="26" customFormat="1" hidden="1" x14ac:dyDescent="0.25">
      <c r="L34639"/>
    </row>
    <row r="34640" spans="12:12" s="26" customFormat="1" hidden="1" x14ac:dyDescent="0.25">
      <c r="L34640"/>
    </row>
    <row r="34641" spans="12:12" s="26" customFormat="1" hidden="1" x14ac:dyDescent="0.25">
      <c r="L34641"/>
    </row>
    <row r="34642" spans="12:12" s="26" customFormat="1" hidden="1" x14ac:dyDescent="0.25">
      <c r="L34642"/>
    </row>
    <row r="34643" spans="12:12" s="26" customFormat="1" hidden="1" x14ac:dyDescent="0.25">
      <c r="L34643"/>
    </row>
    <row r="34644" spans="12:12" s="26" customFormat="1" hidden="1" x14ac:dyDescent="0.25">
      <c r="L34644"/>
    </row>
    <row r="34645" spans="12:12" s="26" customFormat="1" hidden="1" x14ac:dyDescent="0.25">
      <c r="L34645"/>
    </row>
    <row r="34646" spans="12:12" s="26" customFormat="1" hidden="1" x14ac:dyDescent="0.25">
      <c r="L34646"/>
    </row>
    <row r="34647" spans="12:12" s="26" customFormat="1" hidden="1" x14ac:dyDescent="0.25">
      <c r="L34647"/>
    </row>
    <row r="34648" spans="12:12" s="26" customFormat="1" hidden="1" x14ac:dyDescent="0.25">
      <c r="L34648"/>
    </row>
    <row r="34649" spans="12:12" s="26" customFormat="1" hidden="1" x14ac:dyDescent="0.25">
      <c r="L34649"/>
    </row>
    <row r="34650" spans="12:12" s="26" customFormat="1" hidden="1" x14ac:dyDescent="0.25">
      <c r="L34650"/>
    </row>
    <row r="34651" spans="12:12" s="26" customFormat="1" hidden="1" x14ac:dyDescent="0.25">
      <c r="L34651"/>
    </row>
    <row r="34652" spans="12:12" s="26" customFormat="1" hidden="1" x14ac:dyDescent="0.25">
      <c r="L34652"/>
    </row>
    <row r="34653" spans="12:12" s="26" customFormat="1" hidden="1" x14ac:dyDescent="0.25">
      <c r="L34653"/>
    </row>
    <row r="34654" spans="12:12" s="26" customFormat="1" hidden="1" x14ac:dyDescent="0.25">
      <c r="L34654"/>
    </row>
    <row r="34655" spans="12:12" s="26" customFormat="1" hidden="1" x14ac:dyDescent="0.25">
      <c r="L34655"/>
    </row>
    <row r="34656" spans="12:12" s="26" customFormat="1" hidden="1" x14ac:dyDescent="0.25">
      <c r="L34656"/>
    </row>
    <row r="34657" spans="12:12" s="26" customFormat="1" hidden="1" x14ac:dyDescent="0.25">
      <c r="L34657"/>
    </row>
    <row r="34658" spans="12:12" s="26" customFormat="1" hidden="1" x14ac:dyDescent="0.25">
      <c r="L34658"/>
    </row>
    <row r="34659" spans="12:12" s="26" customFormat="1" hidden="1" x14ac:dyDescent="0.25">
      <c r="L34659"/>
    </row>
    <row r="34660" spans="12:12" s="26" customFormat="1" hidden="1" x14ac:dyDescent="0.25">
      <c r="L34660"/>
    </row>
    <row r="34661" spans="12:12" s="26" customFormat="1" hidden="1" x14ac:dyDescent="0.25">
      <c r="L34661"/>
    </row>
    <row r="34662" spans="12:12" s="26" customFormat="1" hidden="1" x14ac:dyDescent="0.25">
      <c r="L34662"/>
    </row>
    <row r="34663" spans="12:12" s="26" customFormat="1" hidden="1" x14ac:dyDescent="0.25">
      <c r="L34663"/>
    </row>
    <row r="34664" spans="12:12" s="26" customFormat="1" hidden="1" x14ac:dyDescent="0.25">
      <c r="L34664"/>
    </row>
    <row r="34665" spans="12:12" s="26" customFormat="1" hidden="1" x14ac:dyDescent="0.25">
      <c r="L34665"/>
    </row>
    <row r="34666" spans="12:12" s="26" customFormat="1" hidden="1" x14ac:dyDescent="0.25">
      <c r="L34666"/>
    </row>
    <row r="34667" spans="12:12" s="26" customFormat="1" hidden="1" x14ac:dyDescent="0.25">
      <c r="L34667"/>
    </row>
    <row r="34668" spans="12:12" s="26" customFormat="1" hidden="1" x14ac:dyDescent="0.25">
      <c r="L34668"/>
    </row>
    <row r="34669" spans="12:12" s="26" customFormat="1" hidden="1" x14ac:dyDescent="0.25">
      <c r="L34669"/>
    </row>
    <row r="34670" spans="12:12" s="26" customFormat="1" hidden="1" x14ac:dyDescent="0.25">
      <c r="L34670"/>
    </row>
    <row r="34671" spans="12:12" s="26" customFormat="1" hidden="1" x14ac:dyDescent="0.25">
      <c r="L34671"/>
    </row>
    <row r="34672" spans="12:12" s="26" customFormat="1" hidden="1" x14ac:dyDescent="0.25">
      <c r="L34672"/>
    </row>
    <row r="34673" spans="12:12" s="26" customFormat="1" hidden="1" x14ac:dyDescent="0.25">
      <c r="L34673"/>
    </row>
    <row r="34674" spans="12:12" s="26" customFormat="1" hidden="1" x14ac:dyDescent="0.25">
      <c r="L34674"/>
    </row>
    <row r="34675" spans="12:12" s="26" customFormat="1" hidden="1" x14ac:dyDescent="0.25">
      <c r="L34675"/>
    </row>
    <row r="34676" spans="12:12" s="26" customFormat="1" hidden="1" x14ac:dyDescent="0.25">
      <c r="L34676"/>
    </row>
    <row r="34677" spans="12:12" s="26" customFormat="1" hidden="1" x14ac:dyDescent="0.25">
      <c r="L34677"/>
    </row>
    <row r="34678" spans="12:12" s="26" customFormat="1" hidden="1" x14ac:dyDescent="0.25">
      <c r="L34678"/>
    </row>
    <row r="34679" spans="12:12" s="26" customFormat="1" hidden="1" x14ac:dyDescent="0.25">
      <c r="L34679"/>
    </row>
    <row r="34680" spans="12:12" s="26" customFormat="1" hidden="1" x14ac:dyDescent="0.25">
      <c r="L34680"/>
    </row>
    <row r="34681" spans="12:12" s="26" customFormat="1" hidden="1" x14ac:dyDescent="0.25">
      <c r="L34681"/>
    </row>
    <row r="34682" spans="12:12" s="26" customFormat="1" hidden="1" x14ac:dyDescent="0.25">
      <c r="L34682"/>
    </row>
    <row r="34683" spans="12:12" s="26" customFormat="1" hidden="1" x14ac:dyDescent="0.25">
      <c r="L34683"/>
    </row>
    <row r="34684" spans="12:12" s="26" customFormat="1" hidden="1" x14ac:dyDescent="0.25">
      <c r="L34684"/>
    </row>
    <row r="34685" spans="12:12" s="26" customFormat="1" hidden="1" x14ac:dyDescent="0.25">
      <c r="L34685"/>
    </row>
    <row r="34686" spans="12:12" s="26" customFormat="1" hidden="1" x14ac:dyDescent="0.25">
      <c r="L34686"/>
    </row>
    <row r="34687" spans="12:12" s="26" customFormat="1" hidden="1" x14ac:dyDescent="0.25">
      <c r="L34687"/>
    </row>
    <row r="34688" spans="12:12" s="26" customFormat="1" hidden="1" x14ac:dyDescent="0.25">
      <c r="L34688"/>
    </row>
    <row r="34689" spans="12:12" s="26" customFormat="1" hidden="1" x14ac:dyDescent="0.25">
      <c r="L34689"/>
    </row>
    <row r="34690" spans="12:12" s="26" customFormat="1" hidden="1" x14ac:dyDescent="0.25">
      <c r="L34690"/>
    </row>
    <row r="34691" spans="12:12" s="26" customFormat="1" hidden="1" x14ac:dyDescent="0.25">
      <c r="L34691"/>
    </row>
    <row r="34692" spans="12:12" s="26" customFormat="1" hidden="1" x14ac:dyDescent="0.25">
      <c r="L34692"/>
    </row>
    <row r="34693" spans="12:12" s="26" customFormat="1" hidden="1" x14ac:dyDescent="0.25">
      <c r="L34693"/>
    </row>
    <row r="34694" spans="12:12" s="26" customFormat="1" hidden="1" x14ac:dyDescent="0.25">
      <c r="L34694"/>
    </row>
    <row r="34695" spans="12:12" s="26" customFormat="1" hidden="1" x14ac:dyDescent="0.25">
      <c r="L34695"/>
    </row>
    <row r="34696" spans="12:12" s="26" customFormat="1" hidden="1" x14ac:dyDescent="0.25">
      <c r="L34696"/>
    </row>
    <row r="34697" spans="12:12" s="26" customFormat="1" hidden="1" x14ac:dyDescent="0.25">
      <c r="L34697"/>
    </row>
    <row r="34698" spans="12:12" s="26" customFormat="1" hidden="1" x14ac:dyDescent="0.25">
      <c r="L34698"/>
    </row>
    <row r="34699" spans="12:12" s="26" customFormat="1" hidden="1" x14ac:dyDescent="0.25">
      <c r="L34699"/>
    </row>
    <row r="34700" spans="12:12" s="26" customFormat="1" hidden="1" x14ac:dyDescent="0.25">
      <c r="L34700"/>
    </row>
    <row r="34701" spans="12:12" s="26" customFormat="1" hidden="1" x14ac:dyDescent="0.25">
      <c r="L34701"/>
    </row>
    <row r="34702" spans="12:12" s="26" customFormat="1" hidden="1" x14ac:dyDescent="0.25">
      <c r="L34702"/>
    </row>
    <row r="34703" spans="12:12" s="26" customFormat="1" hidden="1" x14ac:dyDescent="0.25">
      <c r="L34703"/>
    </row>
    <row r="34704" spans="12:12" s="26" customFormat="1" hidden="1" x14ac:dyDescent="0.25">
      <c r="L34704"/>
    </row>
    <row r="34705" spans="12:12" s="26" customFormat="1" hidden="1" x14ac:dyDescent="0.25">
      <c r="L34705"/>
    </row>
    <row r="34706" spans="12:12" s="26" customFormat="1" hidden="1" x14ac:dyDescent="0.25">
      <c r="L34706"/>
    </row>
    <row r="34707" spans="12:12" s="26" customFormat="1" hidden="1" x14ac:dyDescent="0.25">
      <c r="L34707"/>
    </row>
    <row r="34708" spans="12:12" s="26" customFormat="1" hidden="1" x14ac:dyDescent="0.25">
      <c r="L34708"/>
    </row>
    <row r="34709" spans="12:12" s="26" customFormat="1" hidden="1" x14ac:dyDescent="0.25">
      <c r="L34709"/>
    </row>
    <row r="34710" spans="12:12" s="26" customFormat="1" hidden="1" x14ac:dyDescent="0.25">
      <c r="L34710"/>
    </row>
    <row r="34711" spans="12:12" s="26" customFormat="1" hidden="1" x14ac:dyDescent="0.25">
      <c r="L34711"/>
    </row>
    <row r="34712" spans="12:12" s="26" customFormat="1" hidden="1" x14ac:dyDescent="0.25">
      <c r="L34712"/>
    </row>
    <row r="34713" spans="12:12" s="26" customFormat="1" hidden="1" x14ac:dyDescent="0.25">
      <c r="L34713"/>
    </row>
    <row r="34714" spans="12:12" s="26" customFormat="1" hidden="1" x14ac:dyDescent="0.25">
      <c r="L34714"/>
    </row>
    <row r="34715" spans="12:12" s="26" customFormat="1" hidden="1" x14ac:dyDescent="0.25">
      <c r="L34715"/>
    </row>
    <row r="34716" spans="12:12" s="26" customFormat="1" hidden="1" x14ac:dyDescent="0.25">
      <c r="L34716"/>
    </row>
    <row r="34717" spans="12:12" s="26" customFormat="1" hidden="1" x14ac:dyDescent="0.25">
      <c r="L34717"/>
    </row>
    <row r="34718" spans="12:12" s="26" customFormat="1" hidden="1" x14ac:dyDescent="0.25">
      <c r="L34718"/>
    </row>
    <row r="34719" spans="12:12" s="26" customFormat="1" hidden="1" x14ac:dyDescent="0.25">
      <c r="L34719"/>
    </row>
    <row r="34720" spans="12:12" s="26" customFormat="1" hidden="1" x14ac:dyDescent="0.25">
      <c r="L34720"/>
    </row>
    <row r="34721" spans="12:12" s="26" customFormat="1" hidden="1" x14ac:dyDescent="0.25">
      <c r="L34721"/>
    </row>
    <row r="34722" spans="12:12" s="26" customFormat="1" hidden="1" x14ac:dyDescent="0.25">
      <c r="L34722"/>
    </row>
    <row r="34723" spans="12:12" s="26" customFormat="1" hidden="1" x14ac:dyDescent="0.25">
      <c r="L34723"/>
    </row>
    <row r="34724" spans="12:12" s="26" customFormat="1" hidden="1" x14ac:dyDescent="0.25">
      <c r="L34724"/>
    </row>
    <row r="34725" spans="12:12" s="26" customFormat="1" hidden="1" x14ac:dyDescent="0.25">
      <c r="L34725"/>
    </row>
    <row r="34726" spans="12:12" s="26" customFormat="1" hidden="1" x14ac:dyDescent="0.25">
      <c r="L34726"/>
    </row>
    <row r="34727" spans="12:12" s="26" customFormat="1" hidden="1" x14ac:dyDescent="0.25">
      <c r="L34727"/>
    </row>
    <row r="34728" spans="12:12" s="26" customFormat="1" hidden="1" x14ac:dyDescent="0.25">
      <c r="L34728"/>
    </row>
    <row r="34729" spans="12:12" s="26" customFormat="1" hidden="1" x14ac:dyDescent="0.25">
      <c r="L34729"/>
    </row>
    <row r="34730" spans="12:12" s="26" customFormat="1" hidden="1" x14ac:dyDescent="0.25">
      <c r="L34730"/>
    </row>
    <row r="34731" spans="12:12" s="26" customFormat="1" hidden="1" x14ac:dyDescent="0.25">
      <c r="L34731"/>
    </row>
    <row r="34732" spans="12:12" s="26" customFormat="1" hidden="1" x14ac:dyDescent="0.25">
      <c r="L34732"/>
    </row>
    <row r="34733" spans="12:12" s="26" customFormat="1" hidden="1" x14ac:dyDescent="0.25">
      <c r="L34733"/>
    </row>
    <row r="34734" spans="12:12" s="26" customFormat="1" hidden="1" x14ac:dyDescent="0.25">
      <c r="L34734"/>
    </row>
    <row r="34735" spans="12:12" s="26" customFormat="1" hidden="1" x14ac:dyDescent="0.25">
      <c r="L34735"/>
    </row>
    <row r="34736" spans="12:12" s="26" customFormat="1" hidden="1" x14ac:dyDescent="0.25">
      <c r="L34736"/>
    </row>
    <row r="34737" spans="12:12" s="26" customFormat="1" hidden="1" x14ac:dyDescent="0.25">
      <c r="L34737"/>
    </row>
    <row r="34738" spans="12:12" s="26" customFormat="1" hidden="1" x14ac:dyDescent="0.25">
      <c r="L34738"/>
    </row>
    <row r="34739" spans="12:12" s="26" customFormat="1" hidden="1" x14ac:dyDescent="0.25">
      <c r="L34739"/>
    </row>
    <row r="34740" spans="12:12" s="26" customFormat="1" hidden="1" x14ac:dyDescent="0.25">
      <c r="L34740"/>
    </row>
    <row r="34741" spans="12:12" s="26" customFormat="1" hidden="1" x14ac:dyDescent="0.25">
      <c r="L34741"/>
    </row>
    <row r="34742" spans="12:12" s="26" customFormat="1" hidden="1" x14ac:dyDescent="0.25">
      <c r="L34742"/>
    </row>
    <row r="34743" spans="12:12" s="26" customFormat="1" hidden="1" x14ac:dyDescent="0.25">
      <c r="L34743"/>
    </row>
    <row r="34744" spans="12:12" s="26" customFormat="1" hidden="1" x14ac:dyDescent="0.25">
      <c r="L34744"/>
    </row>
    <row r="34745" spans="12:12" s="26" customFormat="1" hidden="1" x14ac:dyDescent="0.25">
      <c r="L34745"/>
    </row>
    <row r="34746" spans="12:12" s="26" customFormat="1" hidden="1" x14ac:dyDescent="0.25">
      <c r="L34746"/>
    </row>
    <row r="34747" spans="12:12" s="26" customFormat="1" hidden="1" x14ac:dyDescent="0.25">
      <c r="L34747"/>
    </row>
    <row r="34748" spans="12:12" s="26" customFormat="1" hidden="1" x14ac:dyDescent="0.25">
      <c r="L34748"/>
    </row>
    <row r="34749" spans="12:12" s="26" customFormat="1" hidden="1" x14ac:dyDescent="0.25">
      <c r="L34749"/>
    </row>
    <row r="34750" spans="12:12" s="26" customFormat="1" hidden="1" x14ac:dyDescent="0.25">
      <c r="L34750"/>
    </row>
    <row r="34751" spans="12:12" s="26" customFormat="1" hidden="1" x14ac:dyDescent="0.25">
      <c r="L34751"/>
    </row>
    <row r="34752" spans="12:12" s="26" customFormat="1" hidden="1" x14ac:dyDescent="0.25">
      <c r="L34752"/>
    </row>
    <row r="34753" spans="12:12" s="26" customFormat="1" hidden="1" x14ac:dyDescent="0.25">
      <c r="L34753"/>
    </row>
    <row r="34754" spans="12:12" s="26" customFormat="1" hidden="1" x14ac:dyDescent="0.25">
      <c r="L34754"/>
    </row>
    <row r="34755" spans="12:12" s="26" customFormat="1" hidden="1" x14ac:dyDescent="0.25">
      <c r="L34755"/>
    </row>
    <row r="34756" spans="12:12" s="26" customFormat="1" hidden="1" x14ac:dyDescent="0.25">
      <c r="L34756"/>
    </row>
    <row r="34757" spans="12:12" s="26" customFormat="1" hidden="1" x14ac:dyDescent="0.25">
      <c r="L34757"/>
    </row>
    <row r="34758" spans="12:12" s="26" customFormat="1" hidden="1" x14ac:dyDescent="0.25">
      <c r="L34758"/>
    </row>
    <row r="34759" spans="12:12" s="26" customFormat="1" hidden="1" x14ac:dyDescent="0.25">
      <c r="L34759"/>
    </row>
    <row r="34760" spans="12:12" s="26" customFormat="1" hidden="1" x14ac:dyDescent="0.25">
      <c r="L34760"/>
    </row>
    <row r="34761" spans="12:12" s="26" customFormat="1" hidden="1" x14ac:dyDescent="0.25">
      <c r="L34761"/>
    </row>
    <row r="34762" spans="12:12" s="26" customFormat="1" hidden="1" x14ac:dyDescent="0.25">
      <c r="L34762"/>
    </row>
    <row r="34763" spans="12:12" s="26" customFormat="1" hidden="1" x14ac:dyDescent="0.25">
      <c r="L34763"/>
    </row>
    <row r="34764" spans="12:12" s="26" customFormat="1" hidden="1" x14ac:dyDescent="0.25">
      <c r="L34764"/>
    </row>
    <row r="34765" spans="12:12" s="26" customFormat="1" hidden="1" x14ac:dyDescent="0.25">
      <c r="L34765"/>
    </row>
    <row r="34766" spans="12:12" s="26" customFormat="1" hidden="1" x14ac:dyDescent="0.25">
      <c r="L34766"/>
    </row>
    <row r="34767" spans="12:12" s="26" customFormat="1" hidden="1" x14ac:dyDescent="0.25">
      <c r="L34767"/>
    </row>
    <row r="34768" spans="12:12" s="26" customFormat="1" hidden="1" x14ac:dyDescent="0.25">
      <c r="L34768"/>
    </row>
    <row r="34769" spans="12:12" s="26" customFormat="1" hidden="1" x14ac:dyDescent="0.25">
      <c r="L34769"/>
    </row>
    <row r="34770" spans="12:12" s="26" customFormat="1" hidden="1" x14ac:dyDescent="0.25">
      <c r="L34770"/>
    </row>
    <row r="34771" spans="12:12" s="26" customFormat="1" hidden="1" x14ac:dyDescent="0.25">
      <c r="L34771"/>
    </row>
    <row r="34772" spans="12:12" s="26" customFormat="1" hidden="1" x14ac:dyDescent="0.25">
      <c r="L34772"/>
    </row>
    <row r="34773" spans="12:12" s="26" customFormat="1" hidden="1" x14ac:dyDescent="0.25">
      <c r="L34773"/>
    </row>
    <row r="34774" spans="12:12" s="26" customFormat="1" hidden="1" x14ac:dyDescent="0.25">
      <c r="L34774"/>
    </row>
    <row r="34775" spans="12:12" s="26" customFormat="1" hidden="1" x14ac:dyDescent="0.25">
      <c r="L34775"/>
    </row>
    <row r="34776" spans="12:12" s="26" customFormat="1" hidden="1" x14ac:dyDescent="0.25">
      <c r="L34776"/>
    </row>
    <row r="34777" spans="12:12" s="26" customFormat="1" hidden="1" x14ac:dyDescent="0.25">
      <c r="L34777"/>
    </row>
    <row r="34778" spans="12:12" s="26" customFormat="1" hidden="1" x14ac:dyDescent="0.25">
      <c r="L34778"/>
    </row>
    <row r="34779" spans="12:12" s="26" customFormat="1" hidden="1" x14ac:dyDescent="0.25">
      <c r="L34779"/>
    </row>
    <row r="34780" spans="12:12" s="26" customFormat="1" hidden="1" x14ac:dyDescent="0.25">
      <c r="L34780"/>
    </row>
    <row r="34781" spans="12:12" s="26" customFormat="1" hidden="1" x14ac:dyDescent="0.25">
      <c r="L34781"/>
    </row>
    <row r="34782" spans="12:12" s="26" customFormat="1" hidden="1" x14ac:dyDescent="0.25">
      <c r="L34782"/>
    </row>
    <row r="34783" spans="12:12" s="26" customFormat="1" hidden="1" x14ac:dyDescent="0.25">
      <c r="L34783"/>
    </row>
    <row r="34784" spans="12:12" s="26" customFormat="1" hidden="1" x14ac:dyDescent="0.25">
      <c r="L34784"/>
    </row>
    <row r="34785" spans="12:12" s="26" customFormat="1" hidden="1" x14ac:dyDescent="0.25">
      <c r="L34785"/>
    </row>
    <row r="34786" spans="12:12" s="26" customFormat="1" hidden="1" x14ac:dyDescent="0.25">
      <c r="L34786"/>
    </row>
    <row r="34787" spans="12:12" s="26" customFormat="1" hidden="1" x14ac:dyDescent="0.25">
      <c r="L34787"/>
    </row>
    <row r="34788" spans="12:12" s="26" customFormat="1" hidden="1" x14ac:dyDescent="0.25">
      <c r="L34788"/>
    </row>
    <row r="34789" spans="12:12" s="26" customFormat="1" hidden="1" x14ac:dyDescent="0.25">
      <c r="L34789"/>
    </row>
    <row r="34790" spans="12:12" s="26" customFormat="1" hidden="1" x14ac:dyDescent="0.25">
      <c r="L34790"/>
    </row>
    <row r="34791" spans="12:12" s="26" customFormat="1" hidden="1" x14ac:dyDescent="0.25">
      <c r="L34791"/>
    </row>
    <row r="34792" spans="12:12" s="26" customFormat="1" hidden="1" x14ac:dyDescent="0.25">
      <c r="L34792"/>
    </row>
    <row r="34793" spans="12:12" s="26" customFormat="1" hidden="1" x14ac:dyDescent="0.25">
      <c r="L34793"/>
    </row>
    <row r="34794" spans="12:12" s="26" customFormat="1" hidden="1" x14ac:dyDescent="0.25">
      <c r="L34794"/>
    </row>
    <row r="34795" spans="12:12" s="26" customFormat="1" hidden="1" x14ac:dyDescent="0.25">
      <c r="L34795"/>
    </row>
    <row r="34796" spans="12:12" s="26" customFormat="1" hidden="1" x14ac:dyDescent="0.25">
      <c r="L34796"/>
    </row>
    <row r="34797" spans="12:12" s="26" customFormat="1" hidden="1" x14ac:dyDescent="0.25">
      <c r="L34797"/>
    </row>
    <row r="34798" spans="12:12" s="26" customFormat="1" hidden="1" x14ac:dyDescent="0.25">
      <c r="L34798"/>
    </row>
    <row r="34799" spans="12:12" s="26" customFormat="1" hidden="1" x14ac:dyDescent="0.25">
      <c r="L34799"/>
    </row>
    <row r="34800" spans="12:12" s="26" customFormat="1" hidden="1" x14ac:dyDescent="0.25">
      <c r="L34800"/>
    </row>
    <row r="34801" spans="12:12" s="26" customFormat="1" hidden="1" x14ac:dyDescent="0.25">
      <c r="L34801"/>
    </row>
    <row r="34802" spans="12:12" s="26" customFormat="1" hidden="1" x14ac:dyDescent="0.25">
      <c r="L34802"/>
    </row>
    <row r="34803" spans="12:12" s="26" customFormat="1" hidden="1" x14ac:dyDescent="0.25">
      <c r="L34803"/>
    </row>
    <row r="34804" spans="12:12" s="26" customFormat="1" hidden="1" x14ac:dyDescent="0.25">
      <c r="L34804"/>
    </row>
    <row r="34805" spans="12:12" s="26" customFormat="1" hidden="1" x14ac:dyDescent="0.25">
      <c r="L34805"/>
    </row>
    <row r="34806" spans="12:12" s="26" customFormat="1" hidden="1" x14ac:dyDescent="0.25">
      <c r="L34806"/>
    </row>
    <row r="34807" spans="12:12" s="26" customFormat="1" hidden="1" x14ac:dyDescent="0.25">
      <c r="L34807"/>
    </row>
    <row r="34808" spans="12:12" s="26" customFormat="1" hidden="1" x14ac:dyDescent="0.25">
      <c r="L34808"/>
    </row>
    <row r="34809" spans="12:12" s="26" customFormat="1" hidden="1" x14ac:dyDescent="0.25">
      <c r="L34809"/>
    </row>
    <row r="34810" spans="12:12" s="26" customFormat="1" hidden="1" x14ac:dyDescent="0.25">
      <c r="L34810"/>
    </row>
    <row r="34811" spans="12:12" s="26" customFormat="1" hidden="1" x14ac:dyDescent="0.25">
      <c r="L34811"/>
    </row>
    <row r="34812" spans="12:12" s="26" customFormat="1" hidden="1" x14ac:dyDescent="0.25">
      <c r="L34812"/>
    </row>
    <row r="34813" spans="12:12" s="26" customFormat="1" hidden="1" x14ac:dyDescent="0.25">
      <c r="L34813"/>
    </row>
    <row r="34814" spans="12:12" s="26" customFormat="1" hidden="1" x14ac:dyDescent="0.25">
      <c r="L34814"/>
    </row>
    <row r="34815" spans="12:12" s="26" customFormat="1" hidden="1" x14ac:dyDescent="0.25">
      <c r="L34815"/>
    </row>
    <row r="34816" spans="12:12" s="26" customFormat="1" hidden="1" x14ac:dyDescent="0.25">
      <c r="L34816"/>
    </row>
    <row r="34817" spans="12:12" s="26" customFormat="1" hidden="1" x14ac:dyDescent="0.25">
      <c r="L34817"/>
    </row>
    <row r="34818" spans="12:12" s="26" customFormat="1" hidden="1" x14ac:dyDescent="0.25">
      <c r="L34818"/>
    </row>
    <row r="34819" spans="12:12" s="26" customFormat="1" hidden="1" x14ac:dyDescent="0.25">
      <c r="L34819"/>
    </row>
    <row r="34820" spans="12:12" s="26" customFormat="1" hidden="1" x14ac:dyDescent="0.25">
      <c r="L34820"/>
    </row>
    <row r="34821" spans="12:12" s="26" customFormat="1" hidden="1" x14ac:dyDescent="0.25">
      <c r="L34821"/>
    </row>
    <row r="34822" spans="12:12" s="26" customFormat="1" hidden="1" x14ac:dyDescent="0.25">
      <c r="L34822"/>
    </row>
    <row r="34823" spans="12:12" s="26" customFormat="1" hidden="1" x14ac:dyDescent="0.25">
      <c r="L34823"/>
    </row>
    <row r="34824" spans="12:12" s="26" customFormat="1" hidden="1" x14ac:dyDescent="0.25">
      <c r="L34824"/>
    </row>
    <row r="34825" spans="12:12" s="26" customFormat="1" hidden="1" x14ac:dyDescent="0.25">
      <c r="L34825"/>
    </row>
    <row r="34826" spans="12:12" s="26" customFormat="1" hidden="1" x14ac:dyDescent="0.25">
      <c r="L34826"/>
    </row>
    <row r="34827" spans="12:12" s="26" customFormat="1" hidden="1" x14ac:dyDescent="0.25">
      <c r="L34827"/>
    </row>
    <row r="34828" spans="12:12" s="26" customFormat="1" hidden="1" x14ac:dyDescent="0.25">
      <c r="L34828"/>
    </row>
    <row r="34829" spans="12:12" s="26" customFormat="1" hidden="1" x14ac:dyDescent="0.25">
      <c r="L34829"/>
    </row>
    <row r="34830" spans="12:12" s="26" customFormat="1" hidden="1" x14ac:dyDescent="0.25">
      <c r="L34830"/>
    </row>
    <row r="34831" spans="12:12" s="26" customFormat="1" hidden="1" x14ac:dyDescent="0.25">
      <c r="L34831"/>
    </row>
    <row r="34832" spans="12:12" s="26" customFormat="1" hidden="1" x14ac:dyDescent="0.25">
      <c r="L34832"/>
    </row>
    <row r="34833" spans="12:12" s="26" customFormat="1" hidden="1" x14ac:dyDescent="0.25">
      <c r="L34833"/>
    </row>
    <row r="34834" spans="12:12" s="26" customFormat="1" hidden="1" x14ac:dyDescent="0.25">
      <c r="L34834"/>
    </row>
    <row r="34835" spans="12:12" s="26" customFormat="1" hidden="1" x14ac:dyDescent="0.25">
      <c r="L34835"/>
    </row>
    <row r="34836" spans="12:12" s="26" customFormat="1" hidden="1" x14ac:dyDescent="0.25">
      <c r="L34836"/>
    </row>
    <row r="34837" spans="12:12" s="26" customFormat="1" hidden="1" x14ac:dyDescent="0.25">
      <c r="L34837"/>
    </row>
    <row r="34838" spans="12:12" s="26" customFormat="1" hidden="1" x14ac:dyDescent="0.25">
      <c r="L34838"/>
    </row>
    <row r="34839" spans="12:12" s="26" customFormat="1" hidden="1" x14ac:dyDescent="0.25">
      <c r="L34839"/>
    </row>
    <row r="34840" spans="12:12" s="26" customFormat="1" hidden="1" x14ac:dyDescent="0.25">
      <c r="L34840"/>
    </row>
    <row r="34841" spans="12:12" s="26" customFormat="1" hidden="1" x14ac:dyDescent="0.25">
      <c r="L34841"/>
    </row>
    <row r="34842" spans="12:12" s="26" customFormat="1" hidden="1" x14ac:dyDescent="0.25">
      <c r="L34842"/>
    </row>
    <row r="34843" spans="12:12" s="26" customFormat="1" hidden="1" x14ac:dyDescent="0.25">
      <c r="L34843"/>
    </row>
    <row r="34844" spans="12:12" s="26" customFormat="1" hidden="1" x14ac:dyDescent="0.25">
      <c r="L34844"/>
    </row>
    <row r="34845" spans="12:12" s="26" customFormat="1" hidden="1" x14ac:dyDescent="0.25">
      <c r="L34845"/>
    </row>
    <row r="34846" spans="12:12" s="26" customFormat="1" hidden="1" x14ac:dyDescent="0.25">
      <c r="L34846"/>
    </row>
    <row r="34847" spans="12:12" s="26" customFormat="1" hidden="1" x14ac:dyDescent="0.25">
      <c r="L34847"/>
    </row>
    <row r="34848" spans="12:12" s="26" customFormat="1" hidden="1" x14ac:dyDescent="0.25">
      <c r="L34848"/>
    </row>
    <row r="34849" spans="12:12" s="26" customFormat="1" hidden="1" x14ac:dyDescent="0.25">
      <c r="L34849"/>
    </row>
    <row r="34850" spans="12:12" s="26" customFormat="1" hidden="1" x14ac:dyDescent="0.25">
      <c r="L34850"/>
    </row>
    <row r="34851" spans="12:12" s="26" customFormat="1" hidden="1" x14ac:dyDescent="0.25">
      <c r="L34851"/>
    </row>
    <row r="34852" spans="12:12" s="26" customFormat="1" hidden="1" x14ac:dyDescent="0.25">
      <c r="L34852"/>
    </row>
    <row r="34853" spans="12:12" s="26" customFormat="1" hidden="1" x14ac:dyDescent="0.25">
      <c r="L34853"/>
    </row>
    <row r="34854" spans="12:12" s="26" customFormat="1" hidden="1" x14ac:dyDescent="0.25">
      <c r="L34854"/>
    </row>
    <row r="34855" spans="12:12" s="26" customFormat="1" hidden="1" x14ac:dyDescent="0.25">
      <c r="L34855"/>
    </row>
    <row r="34856" spans="12:12" s="26" customFormat="1" hidden="1" x14ac:dyDescent="0.25">
      <c r="L34856"/>
    </row>
    <row r="34857" spans="12:12" s="26" customFormat="1" hidden="1" x14ac:dyDescent="0.25">
      <c r="L34857"/>
    </row>
    <row r="34858" spans="12:12" s="26" customFormat="1" hidden="1" x14ac:dyDescent="0.25">
      <c r="L34858"/>
    </row>
    <row r="34859" spans="12:12" s="26" customFormat="1" hidden="1" x14ac:dyDescent="0.25">
      <c r="L34859"/>
    </row>
    <row r="34860" spans="12:12" s="26" customFormat="1" hidden="1" x14ac:dyDescent="0.25">
      <c r="L34860"/>
    </row>
    <row r="34861" spans="12:12" s="26" customFormat="1" hidden="1" x14ac:dyDescent="0.25">
      <c r="L34861"/>
    </row>
    <row r="34862" spans="12:12" s="26" customFormat="1" hidden="1" x14ac:dyDescent="0.25">
      <c r="L34862"/>
    </row>
    <row r="34863" spans="12:12" s="26" customFormat="1" hidden="1" x14ac:dyDescent="0.25">
      <c r="L34863"/>
    </row>
    <row r="34864" spans="12:12" s="26" customFormat="1" hidden="1" x14ac:dyDescent="0.25">
      <c r="L34864"/>
    </row>
    <row r="34865" spans="12:12" s="26" customFormat="1" hidden="1" x14ac:dyDescent="0.25">
      <c r="L34865"/>
    </row>
    <row r="34866" spans="12:12" s="26" customFormat="1" hidden="1" x14ac:dyDescent="0.25">
      <c r="L34866"/>
    </row>
    <row r="34867" spans="12:12" s="26" customFormat="1" hidden="1" x14ac:dyDescent="0.25">
      <c r="L34867"/>
    </row>
    <row r="34868" spans="12:12" s="26" customFormat="1" hidden="1" x14ac:dyDescent="0.25">
      <c r="L34868"/>
    </row>
    <row r="34869" spans="12:12" s="26" customFormat="1" hidden="1" x14ac:dyDescent="0.25">
      <c r="L34869"/>
    </row>
    <row r="34870" spans="12:12" s="26" customFormat="1" hidden="1" x14ac:dyDescent="0.25">
      <c r="L34870"/>
    </row>
    <row r="34871" spans="12:12" s="26" customFormat="1" hidden="1" x14ac:dyDescent="0.25">
      <c r="L34871"/>
    </row>
    <row r="34872" spans="12:12" s="26" customFormat="1" hidden="1" x14ac:dyDescent="0.25">
      <c r="L34872"/>
    </row>
    <row r="34873" spans="12:12" s="26" customFormat="1" hidden="1" x14ac:dyDescent="0.25">
      <c r="L34873"/>
    </row>
    <row r="34874" spans="12:12" s="26" customFormat="1" hidden="1" x14ac:dyDescent="0.25">
      <c r="L34874"/>
    </row>
    <row r="34875" spans="12:12" s="26" customFormat="1" hidden="1" x14ac:dyDescent="0.25">
      <c r="L34875"/>
    </row>
    <row r="34876" spans="12:12" s="26" customFormat="1" hidden="1" x14ac:dyDescent="0.25">
      <c r="L34876"/>
    </row>
    <row r="34877" spans="12:12" s="26" customFormat="1" hidden="1" x14ac:dyDescent="0.25">
      <c r="L34877"/>
    </row>
    <row r="34878" spans="12:12" s="26" customFormat="1" hidden="1" x14ac:dyDescent="0.25">
      <c r="L34878"/>
    </row>
    <row r="34879" spans="12:12" s="26" customFormat="1" hidden="1" x14ac:dyDescent="0.25">
      <c r="L34879"/>
    </row>
    <row r="34880" spans="12:12" s="26" customFormat="1" hidden="1" x14ac:dyDescent="0.25">
      <c r="L34880"/>
    </row>
    <row r="34881" spans="12:12" s="26" customFormat="1" hidden="1" x14ac:dyDescent="0.25">
      <c r="L34881"/>
    </row>
    <row r="34882" spans="12:12" s="26" customFormat="1" hidden="1" x14ac:dyDescent="0.25">
      <c r="L34882"/>
    </row>
    <row r="34883" spans="12:12" s="26" customFormat="1" hidden="1" x14ac:dyDescent="0.25">
      <c r="L34883"/>
    </row>
    <row r="34884" spans="12:12" s="26" customFormat="1" hidden="1" x14ac:dyDescent="0.25">
      <c r="L34884"/>
    </row>
    <row r="34885" spans="12:12" s="26" customFormat="1" hidden="1" x14ac:dyDescent="0.25">
      <c r="L34885"/>
    </row>
    <row r="34886" spans="12:12" s="26" customFormat="1" hidden="1" x14ac:dyDescent="0.25">
      <c r="L34886"/>
    </row>
    <row r="34887" spans="12:12" s="26" customFormat="1" hidden="1" x14ac:dyDescent="0.25">
      <c r="L34887"/>
    </row>
    <row r="34888" spans="12:12" s="26" customFormat="1" hidden="1" x14ac:dyDescent="0.25">
      <c r="L34888"/>
    </row>
    <row r="34889" spans="12:12" s="26" customFormat="1" hidden="1" x14ac:dyDescent="0.25">
      <c r="L34889"/>
    </row>
    <row r="34890" spans="12:12" s="26" customFormat="1" hidden="1" x14ac:dyDescent="0.25">
      <c r="L34890"/>
    </row>
    <row r="34891" spans="12:12" s="26" customFormat="1" hidden="1" x14ac:dyDescent="0.25">
      <c r="L34891"/>
    </row>
    <row r="34892" spans="12:12" s="26" customFormat="1" hidden="1" x14ac:dyDescent="0.25">
      <c r="L34892"/>
    </row>
    <row r="34893" spans="12:12" s="26" customFormat="1" hidden="1" x14ac:dyDescent="0.25">
      <c r="L34893"/>
    </row>
    <row r="34894" spans="12:12" s="26" customFormat="1" hidden="1" x14ac:dyDescent="0.25">
      <c r="L34894"/>
    </row>
    <row r="34895" spans="12:12" s="26" customFormat="1" hidden="1" x14ac:dyDescent="0.25">
      <c r="L34895"/>
    </row>
    <row r="34896" spans="12:12" s="26" customFormat="1" hidden="1" x14ac:dyDescent="0.25">
      <c r="L34896"/>
    </row>
    <row r="34897" spans="12:12" s="26" customFormat="1" hidden="1" x14ac:dyDescent="0.25">
      <c r="L34897"/>
    </row>
    <row r="34898" spans="12:12" s="26" customFormat="1" hidden="1" x14ac:dyDescent="0.25">
      <c r="L34898"/>
    </row>
    <row r="34899" spans="12:12" s="26" customFormat="1" hidden="1" x14ac:dyDescent="0.25">
      <c r="L34899"/>
    </row>
    <row r="34900" spans="12:12" s="26" customFormat="1" hidden="1" x14ac:dyDescent="0.25">
      <c r="L34900"/>
    </row>
    <row r="34901" spans="12:12" s="26" customFormat="1" hidden="1" x14ac:dyDescent="0.25">
      <c r="L34901"/>
    </row>
    <row r="34902" spans="12:12" s="26" customFormat="1" hidden="1" x14ac:dyDescent="0.25">
      <c r="L34902"/>
    </row>
    <row r="34903" spans="12:12" s="26" customFormat="1" hidden="1" x14ac:dyDescent="0.25">
      <c r="L34903"/>
    </row>
    <row r="34904" spans="12:12" s="26" customFormat="1" hidden="1" x14ac:dyDescent="0.25">
      <c r="L34904"/>
    </row>
    <row r="34905" spans="12:12" s="26" customFormat="1" hidden="1" x14ac:dyDescent="0.25">
      <c r="L34905"/>
    </row>
    <row r="34906" spans="12:12" s="26" customFormat="1" hidden="1" x14ac:dyDescent="0.25">
      <c r="L34906"/>
    </row>
    <row r="34907" spans="12:12" s="26" customFormat="1" hidden="1" x14ac:dyDescent="0.25">
      <c r="L34907"/>
    </row>
    <row r="34908" spans="12:12" s="26" customFormat="1" hidden="1" x14ac:dyDescent="0.25">
      <c r="L34908"/>
    </row>
    <row r="34909" spans="12:12" s="26" customFormat="1" hidden="1" x14ac:dyDescent="0.25">
      <c r="L34909"/>
    </row>
    <row r="34910" spans="12:12" s="26" customFormat="1" hidden="1" x14ac:dyDescent="0.25">
      <c r="L34910"/>
    </row>
    <row r="34911" spans="12:12" s="26" customFormat="1" hidden="1" x14ac:dyDescent="0.25">
      <c r="L34911"/>
    </row>
    <row r="34912" spans="12:12" s="26" customFormat="1" hidden="1" x14ac:dyDescent="0.25">
      <c r="L34912"/>
    </row>
    <row r="34913" spans="12:12" s="26" customFormat="1" hidden="1" x14ac:dyDescent="0.25">
      <c r="L34913"/>
    </row>
    <row r="34914" spans="12:12" s="26" customFormat="1" hidden="1" x14ac:dyDescent="0.25">
      <c r="L34914"/>
    </row>
    <row r="34915" spans="12:12" s="26" customFormat="1" hidden="1" x14ac:dyDescent="0.25">
      <c r="L34915"/>
    </row>
    <row r="34916" spans="12:12" s="26" customFormat="1" hidden="1" x14ac:dyDescent="0.25">
      <c r="L34916"/>
    </row>
    <row r="34917" spans="12:12" s="26" customFormat="1" hidden="1" x14ac:dyDescent="0.25">
      <c r="L34917"/>
    </row>
    <row r="34918" spans="12:12" s="26" customFormat="1" hidden="1" x14ac:dyDescent="0.25">
      <c r="L34918"/>
    </row>
    <row r="34919" spans="12:12" s="26" customFormat="1" hidden="1" x14ac:dyDescent="0.25">
      <c r="L34919"/>
    </row>
    <row r="34920" spans="12:12" s="26" customFormat="1" hidden="1" x14ac:dyDescent="0.25">
      <c r="L34920"/>
    </row>
    <row r="34921" spans="12:12" s="26" customFormat="1" hidden="1" x14ac:dyDescent="0.25">
      <c r="L34921"/>
    </row>
    <row r="34922" spans="12:12" s="26" customFormat="1" hidden="1" x14ac:dyDescent="0.25">
      <c r="L34922"/>
    </row>
    <row r="34923" spans="12:12" s="26" customFormat="1" hidden="1" x14ac:dyDescent="0.25">
      <c r="L34923"/>
    </row>
    <row r="34924" spans="12:12" s="26" customFormat="1" hidden="1" x14ac:dyDescent="0.25">
      <c r="L34924"/>
    </row>
    <row r="34925" spans="12:12" s="26" customFormat="1" hidden="1" x14ac:dyDescent="0.25">
      <c r="L34925"/>
    </row>
    <row r="34926" spans="12:12" s="26" customFormat="1" hidden="1" x14ac:dyDescent="0.25">
      <c r="L34926"/>
    </row>
    <row r="34927" spans="12:12" s="26" customFormat="1" hidden="1" x14ac:dyDescent="0.25">
      <c r="L34927"/>
    </row>
    <row r="34928" spans="12:12" s="26" customFormat="1" hidden="1" x14ac:dyDescent="0.25">
      <c r="L34928"/>
    </row>
    <row r="34929" spans="12:12" s="26" customFormat="1" hidden="1" x14ac:dyDescent="0.25">
      <c r="L34929"/>
    </row>
    <row r="34930" spans="12:12" s="26" customFormat="1" hidden="1" x14ac:dyDescent="0.25">
      <c r="L34930"/>
    </row>
    <row r="34931" spans="12:12" s="26" customFormat="1" hidden="1" x14ac:dyDescent="0.25">
      <c r="L34931"/>
    </row>
    <row r="34932" spans="12:12" s="26" customFormat="1" hidden="1" x14ac:dyDescent="0.25">
      <c r="L34932"/>
    </row>
    <row r="34933" spans="12:12" s="26" customFormat="1" hidden="1" x14ac:dyDescent="0.25">
      <c r="L34933"/>
    </row>
    <row r="34934" spans="12:12" s="26" customFormat="1" hidden="1" x14ac:dyDescent="0.25">
      <c r="L34934"/>
    </row>
    <row r="34935" spans="12:12" s="26" customFormat="1" hidden="1" x14ac:dyDescent="0.25">
      <c r="L34935"/>
    </row>
    <row r="34936" spans="12:12" s="26" customFormat="1" hidden="1" x14ac:dyDescent="0.25">
      <c r="L34936"/>
    </row>
    <row r="34937" spans="12:12" s="26" customFormat="1" hidden="1" x14ac:dyDescent="0.25">
      <c r="L34937"/>
    </row>
    <row r="34938" spans="12:12" s="26" customFormat="1" hidden="1" x14ac:dyDescent="0.25">
      <c r="L34938"/>
    </row>
    <row r="34939" spans="12:12" s="26" customFormat="1" hidden="1" x14ac:dyDescent="0.25">
      <c r="L34939"/>
    </row>
    <row r="34940" spans="12:12" s="26" customFormat="1" hidden="1" x14ac:dyDescent="0.25">
      <c r="L34940"/>
    </row>
    <row r="34941" spans="12:12" s="26" customFormat="1" hidden="1" x14ac:dyDescent="0.25">
      <c r="L34941"/>
    </row>
    <row r="34942" spans="12:12" s="26" customFormat="1" hidden="1" x14ac:dyDescent="0.25">
      <c r="L34942"/>
    </row>
    <row r="34943" spans="12:12" s="26" customFormat="1" hidden="1" x14ac:dyDescent="0.25">
      <c r="L34943"/>
    </row>
    <row r="34944" spans="12:12" s="26" customFormat="1" hidden="1" x14ac:dyDescent="0.25">
      <c r="L34944"/>
    </row>
    <row r="34945" spans="12:12" s="26" customFormat="1" hidden="1" x14ac:dyDescent="0.25">
      <c r="L34945"/>
    </row>
    <row r="34946" spans="12:12" s="26" customFormat="1" hidden="1" x14ac:dyDescent="0.25">
      <c r="L34946"/>
    </row>
    <row r="34947" spans="12:12" s="26" customFormat="1" hidden="1" x14ac:dyDescent="0.25">
      <c r="L34947"/>
    </row>
    <row r="34948" spans="12:12" s="26" customFormat="1" hidden="1" x14ac:dyDescent="0.25">
      <c r="L34948"/>
    </row>
    <row r="34949" spans="12:12" s="26" customFormat="1" hidden="1" x14ac:dyDescent="0.25">
      <c r="L34949"/>
    </row>
    <row r="34950" spans="12:12" s="26" customFormat="1" hidden="1" x14ac:dyDescent="0.25">
      <c r="L34950"/>
    </row>
    <row r="34951" spans="12:12" s="26" customFormat="1" hidden="1" x14ac:dyDescent="0.25">
      <c r="L34951"/>
    </row>
    <row r="34952" spans="12:12" s="26" customFormat="1" hidden="1" x14ac:dyDescent="0.25">
      <c r="L34952"/>
    </row>
    <row r="34953" spans="12:12" s="26" customFormat="1" hidden="1" x14ac:dyDescent="0.25">
      <c r="L34953"/>
    </row>
    <row r="34954" spans="12:12" s="26" customFormat="1" hidden="1" x14ac:dyDescent="0.25">
      <c r="L34954"/>
    </row>
    <row r="34955" spans="12:12" s="26" customFormat="1" hidden="1" x14ac:dyDescent="0.25">
      <c r="L34955"/>
    </row>
    <row r="34956" spans="12:12" s="26" customFormat="1" hidden="1" x14ac:dyDescent="0.25">
      <c r="L34956"/>
    </row>
    <row r="34957" spans="12:12" s="26" customFormat="1" hidden="1" x14ac:dyDescent="0.25">
      <c r="L34957"/>
    </row>
    <row r="34958" spans="12:12" s="26" customFormat="1" hidden="1" x14ac:dyDescent="0.25">
      <c r="L34958"/>
    </row>
    <row r="34959" spans="12:12" s="26" customFormat="1" hidden="1" x14ac:dyDescent="0.25">
      <c r="L34959"/>
    </row>
    <row r="34960" spans="12:12" s="26" customFormat="1" hidden="1" x14ac:dyDescent="0.25">
      <c r="L34960"/>
    </row>
    <row r="34961" spans="12:12" s="26" customFormat="1" hidden="1" x14ac:dyDescent="0.25">
      <c r="L34961"/>
    </row>
    <row r="34962" spans="12:12" s="26" customFormat="1" hidden="1" x14ac:dyDescent="0.25">
      <c r="L34962"/>
    </row>
    <row r="34963" spans="12:12" s="26" customFormat="1" hidden="1" x14ac:dyDescent="0.25">
      <c r="L34963"/>
    </row>
    <row r="34964" spans="12:12" s="26" customFormat="1" hidden="1" x14ac:dyDescent="0.25">
      <c r="L34964"/>
    </row>
    <row r="34965" spans="12:12" s="26" customFormat="1" hidden="1" x14ac:dyDescent="0.25">
      <c r="L34965"/>
    </row>
    <row r="34966" spans="12:12" s="26" customFormat="1" hidden="1" x14ac:dyDescent="0.25">
      <c r="L34966"/>
    </row>
    <row r="34967" spans="12:12" s="26" customFormat="1" hidden="1" x14ac:dyDescent="0.25">
      <c r="L34967"/>
    </row>
    <row r="34968" spans="12:12" s="26" customFormat="1" hidden="1" x14ac:dyDescent="0.25">
      <c r="L34968"/>
    </row>
    <row r="34969" spans="12:12" s="26" customFormat="1" hidden="1" x14ac:dyDescent="0.25">
      <c r="L34969"/>
    </row>
    <row r="34970" spans="12:12" s="26" customFormat="1" hidden="1" x14ac:dyDescent="0.25">
      <c r="L34970"/>
    </row>
    <row r="34971" spans="12:12" s="26" customFormat="1" hidden="1" x14ac:dyDescent="0.25">
      <c r="L34971"/>
    </row>
    <row r="34972" spans="12:12" s="26" customFormat="1" hidden="1" x14ac:dyDescent="0.25">
      <c r="L34972"/>
    </row>
    <row r="34973" spans="12:12" s="26" customFormat="1" hidden="1" x14ac:dyDescent="0.25">
      <c r="L34973"/>
    </row>
    <row r="34974" spans="12:12" s="26" customFormat="1" hidden="1" x14ac:dyDescent="0.25">
      <c r="L34974"/>
    </row>
    <row r="34975" spans="12:12" s="26" customFormat="1" hidden="1" x14ac:dyDescent="0.25">
      <c r="L34975"/>
    </row>
    <row r="34976" spans="12:12" s="26" customFormat="1" hidden="1" x14ac:dyDescent="0.25">
      <c r="L34976"/>
    </row>
    <row r="34977" spans="12:12" s="26" customFormat="1" hidden="1" x14ac:dyDescent="0.25">
      <c r="L34977"/>
    </row>
    <row r="34978" spans="12:12" s="26" customFormat="1" hidden="1" x14ac:dyDescent="0.25">
      <c r="L34978"/>
    </row>
    <row r="34979" spans="12:12" s="26" customFormat="1" hidden="1" x14ac:dyDescent="0.25">
      <c r="L34979"/>
    </row>
    <row r="34980" spans="12:12" s="26" customFormat="1" hidden="1" x14ac:dyDescent="0.25">
      <c r="L34980"/>
    </row>
    <row r="34981" spans="12:12" s="26" customFormat="1" hidden="1" x14ac:dyDescent="0.25">
      <c r="L34981"/>
    </row>
    <row r="34982" spans="12:12" s="26" customFormat="1" hidden="1" x14ac:dyDescent="0.25">
      <c r="L34982"/>
    </row>
    <row r="34983" spans="12:12" s="26" customFormat="1" hidden="1" x14ac:dyDescent="0.25">
      <c r="L34983"/>
    </row>
    <row r="34984" spans="12:12" s="26" customFormat="1" hidden="1" x14ac:dyDescent="0.25">
      <c r="L34984"/>
    </row>
    <row r="34985" spans="12:12" s="26" customFormat="1" hidden="1" x14ac:dyDescent="0.25">
      <c r="L34985"/>
    </row>
    <row r="34986" spans="12:12" s="26" customFormat="1" hidden="1" x14ac:dyDescent="0.25">
      <c r="L34986"/>
    </row>
    <row r="34987" spans="12:12" s="26" customFormat="1" hidden="1" x14ac:dyDescent="0.25">
      <c r="L34987"/>
    </row>
    <row r="34988" spans="12:12" s="26" customFormat="1" hidden="1" x14ac:dyDescent="0.25">
      <c r="L34988"/>
    </row>
    <row r="34989" spans="12:12" s="26" customFormat="1" hidden="1" x14ac:dyDescent="0.25">
      <c r="L34989"/>
    </row>
    <row r="34990" spans="12:12" s="26" customFormat="1" hidden="1" x14ac:dyDescent="0.25">
      <c r="L34990"/>
    </row>
    <row r="34991" spans="12:12" s="26" customFormat="1" hidden="1" x14ac:dyDescent="0.25">
      <c r="L34991"/>
    </row>
    <row r="34992" spans="12:12" s="26" customFormat="1" hidden="1" x14ac:dyDescent="0.25">
      <c r="L34992"/>
    </row>
    <row r="34993" spans="12:12" s="26" customFormat="1" hidden="1" x14ac:dyDescent="0.25">
      <c r="L34993"/>
    </row>
    <row r="34994" spans="12:12" s="26" customFormat="1" hidden="1" x14ac:dyDescent="0.25">
      <c r="L34994"/>
    </row>
    <row r="34995" spans="12:12" s="26" customFormat="1" hidden="1" x14ac:dyDescent="0.25">
      <c r="L34995"/>
    </row>
    <row r="34996" spans="12:12" s="26" customFormat="1" hidden="1" x14ac:dyDescent="0.25">
      <c r="L34996"/>
    </row>
    <row r="34997" spans="12:12" s="26" customFormat="1" hidden="1" x14ac:dyDescent="0.25">
      <c r="L34997"/>
    </row>
    <row r="34998" spans="12:12" s="26" customFormat="1" hidden="1" x14ac:dyDescent="0.25">
      <c r="L34998"/>
    </row>
    <row r="34999" spans="12:12" s="26" customFormat="1" hidden="1" x14ac:dyDescent="0.25">
      <c r="L34999"/>
    </row>
    <row r="35000" spans="12:12" s="26" customFormat="1" hidden="1" x14ac:dyDescent="0.25">
      <c r="L35000"/>
    </row>
    <row r="35001" spans="12:12" s="26" customFormat="1" hidden="1" x14ac:dyDescent="0.25">
      <c r="L35001"/>
    </row>
    <row r="35002" spans="12:12" s="26" customFormat="1" hidden="1" x14ac:dyDescent="0.25">
      <c r="L35002"/>
    </row>
    <row r="35003" spans="12:12" s="26" customFormat="1" hidden="1" x14ac:dyDescent="0.25">
      <c r="L35003"/>
    </row>
    <row r="35004" spans="12:12" s="26" customFormat="1" hidden="1" x14ac:dyDescent="0.25">
      <c r="L35004"/>
    </row>
    <row r="35005" spans="12:12" s="26" customFormat="1" hidden="1" x14ac:dyDescent="0.25">
      <c r="L35005"/>
    </row>
    <row r="35006" spans="12:12" s="26" customFormat="1" hidden="1" x14ac:dyDescent="0.25">
      <c r="L35006"/>
    </row>
    <row r="35007" spans="12:12" s="26" customFormat="1" hidden="1" x14ac:dyDescent="0.25">
      <c r="L35007"/>
    </row>
    <row r="35008" spans="12:12" s="26" customFormat="1" hidden="1" x14ac:dyDescent="0.25">
      <c r="L35008"/>
    </row>
    <row r="35009" spans="12:12" s="26" customFormat="1" hidden="1" x14ac:dyDescent="0.25">
      <c r="L35009"/>
    </row>
    <row r="35010" spans="12:12" s="26" customFormat="1" hidden="1" x14ac:dyDescent="0.25">
      <c r="L35010"/>
    </row>
    <row r="35011" spans="12:12" s="26" customFormat="1" hidden="1" x14ac:dyDescent="0.25">
      <c r="L35011"/>
    </row>
    <row r="35012" spans="12:12" s="26" customFormat="1" hidden="1" x14ac:dyDescent="0.25">
      <c r="L35012"/>
    </row>
    <row r="35013" spans="12:12" s="26" customFormat="1" hidden="1" x14ac:dyDescent="0.25">
      <c r="L35013"/>
    </row>
    <row r="35014" spans="12:12" s="26" customFormat="1" hidden="1" x14ac:dyDescent="0.25">
      <c r="L35014"/>
    </row>
    <row r="35015" spans="12:12" s="26" customFormat="1" hidden="1" x14ac:dyDescent="0.25">
      <c r="L35015"/>
    </row>
    <row r="35016" spans="12:12" s="26" customFormat="1" hidden="1" x14ac:dyDescent="0.25">
      <c r="L35016"/>
    </row>
    <row r="35017" spans="12:12" s="26" customFormat="1" hidden="1" x14ac:dyDescent="0.25">
      <c r="L35017"/>
    </row>
    <row r="35018" spans="12:12" s="26" customFormat="1" hidden="1" x14ac:dyDescent="0.25">
      <c r="L35018"/>
    </row>
    <row r="35019" spans="12:12" s="26" customFormat="1" hidden="1" x14ac:dyDescent="0.25">
      <c r="L35019"/>
    </row>
    <row r="35020" spans="12:12" s="26" customFormat="1" hidden="1" x14ac:dyDescent="0.25">
      <c r="L35020"/>
    </row>
    <row r="35021" spans="12:12" s="26" customFormat="1" hidden="1" x14ac:dyDescent="0.25">
      <c r="L35021"/>
    </row>
    <row r="35022" spans="12:12" s="26" customFormat="1" hidden="1" x14ac:dyDescent="0.25">
      <c r="L35022"/>
    </row>
    <row r="35023" spans="12:12" s="26" customFormat="1" hidden="1" x14ac:dyDescent="0.25">
      <c r="L35023"/>
    </row>
    <row r="35024" spans="12:12" s="26" customFormat="1" hidden="1" x14ac:dyDescent="0.25">
      <c r="L35024"/>
    </row>
    <row r="35025" spans="12:12" s="26" customFormat="1" hidden="1" x14ac:dyDescent="0.25">
      <c r="L35025"/>
    </row>
    <row r="35026" spans="12:12" s="26" customFormat="1" hidden="1" x14ac:dyDescent="0.25">
      <c r="L35026"/>
    </row>
    <row r="35027" spans="12:12" s="26" customFormat="1" hidden="1" x14ac:dyDescent="0.25">
      <c r="L35027"/>
    </row>
    <row r="35028" spans="12:12" s="26" customFormat="1" hidden="1" x14ac:dyDescent="0.25">
      <c r="L35028"/>
    </row>
    <row r="35029" spans="12:12" s="26" customFormat="1" hidden="1" x14ac:dyDescent="0.25">
      <c r="L35029"/>
    </row>
    <row r="35030" spans="12:12" s="26" customFormat="1" hidden="1" x14ac:dyDescent="0.25">
      <c r="L35030"/>
    </row>
    <row r="35031" spans="12:12" s="26" customFormat="1" hidden="1" x14ac:dyDescent="0.25">
      <c r="L35031"/>
    </row>
    <row r="35032" spans="12:12" s="26" customFormat="1" hidden="1" x14ac:dyDescent="0.25">
      <c r="L35032"/>
    </row>
    <row r="35033" spans="12:12" s="26" customFormat="1" hidden="1" x14ac:dyDescent="0.25">
      <c r="L35033"/>
    </row>
    <row r="35034" spans="12:12" s="26" customFormat="1" hidden="1" x14ac:dyDescent="0.25">
      <c r="L35034"/>
    </row>
    <row r="35035" spans="12:12" s="26" customFormat="1" hidden="1" x14ac:dyDescent="0.25">
      <c r="L35035"/>
    </row>
    <row r="35036" spans="12:12" s="26" customFormat="1" hidden="1" x14ac:dyDescent="0.25">
      <c r="L35036"/>
    </row>
    <row r="35037" spans="12:12" s="26" customFormat="1" hidden="1" x14ac:dyDescent="0.25">
      <c r="L35037"/>
    </row>
    <row r="35038" spans="12:12" s="26" customFormat="1" hidden="1" x14ac:dyDescent="0.25">
      <c r="L35038"/>
    </row>
    <row r="35039" spans="12:12" s="26" customFormat="1" hidden="1" x14ac:dyDescent="0.25">
      <c r="L35039"/>
    </row>
    <row r="35040" spans="12:12" s="26" customFormat="1" hidden="1" x14ac:dyDescent="0.25">
      <c r="L35040"/>
    </row>
    <row r="35041" spans="12:12" s="26" customFormat="1" hidden="1" x14ac:dyDescent="0.25">
      <c r="L35041"/>
    </row>
    <row r="35042" spans="12:12" s="26" customFormat="1" hidden="1" x14ac:dyDescent="0.25">
      <c r="L35042"/>
    </row>
    <row r="35043" spans="12:12" s="26" customFormat="1" hidden="1" x14ac:dyDescent="0.25">
      <c r="L35043"/>
    </row>
    <row r="35044" spans="12:12" s="26" customFormat="1" hidden="1" x14ac:dyDescent="0.25">
      <c r="L35044"/>
    </row>
    <row r="35045" spans="12:12" s="26" customFormat="1" hidden="1" x14ac:dyDescent="0.25">
      <c r="L35045"/>
    </row>
    <row r="35046" spans="12:12" s="26" customFormat="1" hidden="1" x14ac:dyDescent="0.25">
      <c r="L35046"/>
    </row>
    <row r="35047" spans="12:12" s="26" customFormat="1" hidden="1" x14ac:dyDescent="0.25">
      <c r="L35047"/>
    </row>
    <row r="35048" spans="12:12" s="26" customFormat="1" hidden="1" x14ac:dyDescent="0.25">
      <c r="L35048"/>
    </row>
    <row r="35049" spans="12:12" s="26" customFormat="1" hidden="1" x14ac:dyDescent="0.25">
      <c r="L35049"/>
    </row>
    <row r="35050" spans="12:12" s="26" customFormat="1" hidden="1" x14ac:dyDescent="0.25">
      <c r="L35050"/>
    </row>
    <row r="35051" spans="12:12" s="26" customFormat="1" hidden="1" x14ac:dyDescent="0.25">
      <c r="L35051"/>
    </row>
    <row r="35052" spans="12:12" s="26" customFormat="1" hidden="1" x14ac:dyDescent="0.25">
      <c r="L35052"/>
    </row>
    <row r="35053" spans="12:12" s="26" customFormat="1" hidden="1" x14ac:dyDescent="0.25">
      <c r="L35053"/>
    </row>
    <row r="35054" spans="12:12" s="26" customFormat="1" hidden="1" x14ac:dyDescent="0.25">
      <c r="L35054"/>
    </row>
    <row r="35055" spans="12:12" s="26" customFormat="1" hidden="1" x14ac:dyDescent="0.25">
      <c r="L35055"/>
    </row>
    <row r="35056" spans="12:12" s="26" customFormat="1" hidden="1" x14ac:dyDescent="0.25">
      <c r="L35056"/>
    </row>
    <row r="35057" spans="12:12" s="26" customFormat="1" hidden="1" x14ac:dyDescent="0.25">
      <c r="L35057"/>
    </row>
    <row r="35058" spans="12:12" s="26" customFormat="1" hidden="1" x14ac:dyDescent="0.25">
      <c r="L35058"/>
    </row>
    <row r="35059" spans="12:12" s="26" customFormat="1" hidden="1" x14ac:dyDescent="0.25">
      <c r="L35059"/>
    </row>
    <row r="35060" spans="12:12" s="26" customFormat="1" hidden="1" x14ac:dyDescent="0.25">
      <c r="L35060"/>
    </row>
    <row r="35061" spans="12:12" s="26" customFormat="1" hidden="1" x14ac:dyDescent="0.25">
      <c r="L35061"/>
    </row>
    <row r="35062" spans="12:12" s="26" customFormat="1" hidden="1" x14ac:dyDescent="0.25">
      <c r="L35062"/>
    </row>
    <row r="35063" spans="12:12" s="26" customFormat="1" hidden="1" x14ac:dyDescent="0.25">
      <c r="L35063"/>
    </row>
    <row r="35064" spans="12:12" s="26" customFormat="1" hidden="1" x14ac:dyDescent="0.25">
      <c r="L35064"/>
    </row>
    <row r="35065" spans="12:12" s="26" customFormat="1" hidden="1" x14ac:dyDescent="0.25">
      <c r="L35065"/>
    </row>
    <row r="35066" spans="12:12" s="26" customFormat="1" hidden="1" x14ac:dyDescent="0.25">
      <c r="L35066"/>
    </row>
    <row r="35067" spans="12:12" s="26" customFormat="1" hidden="1" x14ac:dyDescent="0.25">
      <c r="L35067"/>
    </row>
    <row r="35068" spans="12:12" s="26" customFormat="1" hidden="1" x14ac:dyDescent="0.25">
      <c r="L35068"/>
    </row>
    <row r="35069" spans="12:12" s="26" customFormat="1" hidden="1" x14ac:dyDescent="0.25">
      <c r="L35069"/>
    </row>
    <row r="35070" spans="12:12" s="26" customFormat="1" hidden="1" x14ac:dyDescent="0.25">
      <c r="L35070"/>
    </row>
    <row r="35071" spans="12:12" s="26" customFormat="1" hidden="1" x14ac:dyDescent="0.25">
      <c r="L35071"/>
    </row>
    <row r="35072" spans="12:12" s="26" customFormat="1" hidden="1" x14ac:dyDescent="0.25">
      <c r="L35072"/>
    </row>
    <row r="35073" spans="12:12" s="26" customFormat="1" hidden="1" x14ac:dyDescent="0.25">
      <c r="L35073"/>
    </row>
    <row r="35074" spans="12:12" s="26" customFormat="1" hidden="1" x14ac:dyDescent="0.25">
      <c r="L35074"/>
    </row>
    <row r="35075" spans="12:12" s="26" customFormat="1" hidden="1" x14ac:dyDescent="0.25">
      <c r="L35075"/>
    </row>
    <row r="35076" spans="12:12" s="26" customFormat="1" hidden="1" x14ac:dyDescent="0.25">
      <c r="L35076"/>
    </row>
    <row r="35077" spans="12:12" s="26" customFormat="1" hidden="1" x14ac:dyDescent="0.25">
      <c r="L35077"/>
    </row>
    <row r="35078" spans="12:12" s="26" customFormat="1" hidden="1" x14ac:dyDescent="0.25">
      <c r="L35078"/>
    </row>
    <row r="35079" spans="12:12" s="26" customFormat="1" hidden="1" x14ac:dyDescent="0.25">
      <c r="L35079"/>
    </row>
    <row r="35080" spans="12:12" s="26" customFormat="1" hidden="1" x14ac:dyDescent="0.25">
      <c r="L35080"/>
    </row>
    <row r="35081" spans="12:12" s="26" customFormat="1" hidden="1" x14ac:dyDescent="0.25">
      <c r="L35081"/>
    </row>
    <row r="35082" spans="12:12" s="26" customFormat="1" hidden="1" x14ac:dyDescent="0.25">
      <c r="L35082"/>
    </row>
    <row r="35083" spans="12:12" s="26" customFormat="1" hidden="1" x14ac:dyDescent="0.25">
      <c r="L35083"/>
    </row>
    <row r="35084" spans="12:12" s="26" customFormat="1" hidden="1" x14ac:dyDescent="0.25">
      <c r="L35084"/>
    </row>
    <row r="35085" spans="12:12" s="26" customFormat="1" hidden="1" x14ac:dyDescent="0.25">
      <c r="L35085"/>
    </row>
    <row r="35086" spans="12:12" s="26" customFormat="1" hidden="1" x14ac:dyDescent="0.25">
      <c r="L35086"/>
    </row>
    <row r="35087" spans="12:12" s="26" customFormat="1" hidden="1" x14ac:dyDescent="0.25">
      <c r="L35087"/>
    </row>
    <row r="35088" spans="12:12" s="26" customFormat="1" hidden="1" x14ac:dyDescent="0.25">
      <c r="L35088"/>
    </row>
    <row r="35089" spans="12:12" s="26" customFormat="1" hidden="1" x14ac:dyDescent="0.25">
      <c r="L35089"/>
    </row>
    <row r="35090" spans="12:12" s="26" customFormat="1" hidden="1" x14ac:dyDescent="0.25">
      <c r="L35090"/>
    </row>
    <row r="35091" spans="12:12" s="26" customFormat="1" hidden="1" x14ac:dyDescent="0.25">
      <c r="L35091"/>
    </row>
    <row r="35092" spans="12:12" s="26" customFormat="1" hidden="1" x14ac:dyDescent="0.25">
      <c r="L35092"/>
    </row>
    <row r="35093" spans="12:12" s="26" customFormat="1" hidden="1" x14ac:dyDescent="0.25">
      <c r="L35093"/>
    </row>
    <row r="35094" spans="12:12" s="26" customFormat="1" hidden="1" x14ac:dyDescent="0.25">
      <c r="L35094"/>
    </row>
    <row r="35095" spans="12:12" s="26" customFormat="1" hidden="1" x14ac:dyDescent="0.25">
      <c r="L35095"/>
    </row>
    <row r="35096" spans="12:12" s="26" customFormat="1" hidden="1" x14ac:dyDescent="0.25">
      <c r="L35096"/>
    </row>
    <row r="35097" spans="12:12" s="26" customFormat="1" hidden="1" x14ac:dyDescent="0.25">
      <c r="L35097"/>
    </row>
    <row r="35098" spans="12:12" s="26" customFormat="1" hidden="1" x14ac:dyDescent="0.25">
      <c r="L35098"/>
    </row>
    <row r="35099" spans="12:12" s="26" customFormat="1" hidden="1" x14ac:dyDescent="0.25">
      <c r="L35099"/>
    </row>
    <row r="35100" spans="12:12" s="26" customFormat="1" hidden="1" x14ac:dyDescent="0.25">
      <c r="L35100"/>
    </row>
    <row r="35101" spans="12:12" s="26" customFormat="1" hidden="1" x14ac:dyDescent="0.25">
      <c r="L35101"/>
    </row>
    <row r="35102" spans="12:12" s="26" customFormat="1" hidden="1" x14ac:dyDescent="0.25">
      <c r="L35102"/>
    </row>
    <row r="35103" spans="12:12" s="26" customFormat="1" hidden="1" x14ac:dyDescent="0.25">
      <c r="L35103"/>
    </row>
    <row r="35104" spans="12:12" s="26" customFormat="1" hidden="1" x14ac:dyDescent="0.25">
      <c r="L35104"/>
    </row>
    <row r="35105" spans="12:12" s="26" customFormat="1" hidden="1" x14ac:dyDescent="0.25">
      <c r="L35105"/>
    </row>
    <row r="35106" spans="12:12" s="26" customFormat="1" hidden="1" x14ac:dyDescent="0.25">
      <c r="L35106"/>
    </row>
    <row r="35107" spans="12:12" s="26" customFormat="1" hidden="1" x14ac:dyDescent="0.25">
      <c r="L35107"/>
    </row>
    <row r="35108" spans="12:12" s="26" customFormat="1" hidden="1" x14ac:dyDescent="0.25">
      <c r="L35108"/>
    </row>
    <row r="35109" spans="12:12" s="26" customFormat="1" hidden="1" x14ac:dyDescent="0.25">
      <c r="L35109"/>
    </row>
    <row r="35110" spans="12:12" s="26" customFormat="1" hidden="1" x14ac:dyDescent="0.25">
      <c r="L35110"/>
    </row>
    <row r="35111" spans="12:12" s="26" customFormat="1" hidden="1" x14ac:dyDescent="0.25">
      <c r="L35111"/>
    </row>
    <row r="35112" spans="12:12" s="26" customFormat="1" hidden="1" x14ac:dyDescent="0.25">
      <c r="L35112"/>
    </row>
    <row r="35113" spans="12:12" s="26" customFormat="1" hidden="1" x14ac:dyDescent="0.25">
      <c r="L35113"/>
    </row>
    <row r="35114" spans="12:12" s="26" customFormat="1" hidden="1" x14ac:dyDescent="0.25">
      <c r="L35114"/>
    </row>
    <row r="35115" spans="12:12" s="26" customFormat="1" hidden="1" x14ac:dyDescent="0.25">
      <c r="L35115"/>
    </row>
    <row r="35116" spans="12:12" s="26" customFormat="1" hidden="1" x14ac:dyDescent="0.25">
      <c r="L35116"/>
    </row>
    <row r="35117" spans="12:12" s="26" customFormat="1" hidden="1" x14ac:dyDescent="0.25">
      <c r="L35117"/>
    </row>
    <row r="35118" spans="12:12" s="26" customFormat="1" hidden="1" x14ac:dyDescent="0.25">
      <c r="L35118"/>
    </row>
    <row r="35119" spans="12:12" s="26" customFormat="1" hidden="1" x14ac:dyDescent="0.25">
      <c r="L35119"/>
    </row>
    <row r="35120" spans="12:12" s="26" customFormat="1" hidden="1" x14ac:dyDescent="0.25">
      <c r="L35120"/>
    </row>
    <row r="35121" spans="12:12" s="26" customFormat="1" hidden="1" x14ac:dyDescent="0.25">
      <c r="L35121"/>
    </row>
    <row r="35122" spans="12:12" s="26" customFormat="1" hidden="1" x14ac:dyDescent="0.25">
      <c r="L35122"/>
    </row>
    <row r="35123" spans="12:12" s="26" customFormat="1" hidden="1" x14ac:dyDescent="0.25">
      <c r="L35123"/>
    </row>
    <row r="35124" spans="12:12" s="26" customFormat="1" hidden="1" x14ac:dyDescent="0.25">
      <c r="L35124"/>
    </row>
    <row r="35125" spans="12:12" s="26" customFormat="1" hidden="1" x14ac:dyDescent="0.25">
      <c r="L35125"/>
    </row>
    <row r="35126" spans="12:12" s="26" customFormat="1" hidden="1" x14ac:dyDescent="0.25">
      <c r="L35126"/>
    </row>
    <row r="35127" spans="12:12" s="26" customFormat="1" hidden="1" x14ac:dyDescent="0.25">
      <c r="L35127"/>
    </row>
    <row r="35128" spans="12:12" s="26" customFormat="1" hidden="1" x14ac:dyDescent="0.25">
      <c r="L35128"/>
    </row>
    <row r="35129" spans="12:12" s="26" customFormat="1" hidden="1" x14ac:dyDescent="0.25">
      <c r="L35129"/>
    </row>
    <row r="35130" spans="12:12" s="26" customFormat="1" hidden="1" x14ac:dyDescent="0.25">
      <c r="L35130"/>
    </row>
    <row r="35131" spans="12:12" s="26" customFormat="1" hidden="1" x14ac:dyDescent="0.25">
      <c r="L35131"/>
    </row>
    <row r="35132" spans="12:12" s="26" customFormat="1" hidden="1" x14ac:dyDescent="0.25">
      <c r="L35132"/>
    </row>
    <row r="35133" spans="12:12" s="26" customFormat="1" hidden="1" x14ac:dyDescent="0.25">
      <c r="L35133"/>
    </row>
    <row r="35134" spans="12:12" s="26" customFormat="1" hidden="1" x14ac:dyDescent="0.25">
      <c r="L35134"/>
    </row>
    <row r="35135" spans="12:12" s="26" customFormat="1" hidden="1" x14ac:dyDescent="0.25">
      <c r="L35135"/>
    </row>
    <row r="35136" spans="12:12" s="26" customFormat="1" hidden="1" x14ac:dyDescent="0.25">
      <c r="L35136"/>
    </row>
    <row r="35137" spans="12:12" s="26" customFormat="1" hidden="1" x14ac:dyDescent="0.25">
      <c r="L35137"/>
    </row>
    <row r="35138" spans="12:12" s="26" customFormat="1" hidden="1" x14ac:dyDescent="0.25">
      <c r="L35138"/>
    </row>
    <row r="35139" spans="12:12" s="26" customFormat="1" hidden="1" x14ac:dyDescent="0.25">
      <c r="L35139"/>
    </row>
    <row r="35140" spans="12:12" s="26" customFormat="1" hidden="1" x14ac:dyDescent="0.25">
      <c r="L35140"/>
    </row>
    <row r="35141" spans="12:12" s="26" customFormat="1" hidden="1" x14ac:dyDescent="0.25">
      <c r="L35141"/>
    </row>
    <row r="35142" spans="12:12" s="26" customFormat="1" hidden="1" x14ac:dyDescent="0.25">
      <c r="L35142"/>
    </row>
    <row r="35143" spans="12:12" s="26" customFormat="1" hidden="1" x14ac:dyDescent="0.25">
      <c r="L35143"/>
    </row>
    <row r="35144" spans="12:12" s="26" customFormat="1" hidden="1" x14ac:dyDescent="0.25">
      <c r="L35144"/>
    </row>
    <row r="35145" spans="12:12" s="26" customFormat="1" hidden="1" x14ac:dyDescent="0.25">
      <c r="L35145"/>
    </row>
    <row r="35146" spans="12:12" s="26" customFormat="1" hidden="1" x14ac:dyDescent="0.25">
      <c r="L35146"/>
    </row>
    <row r="35147" spans="12:12" s="26" customFormat="1" hidden="1" x14ac:dyDescent="0.25">
      <c r="L35147"/>
    </row>
    <row r="35148" spans="12:12" s="26" customFormat="1" hidden="1" x14ac:dyDescent="0.25">
      <c r="L35148"/>
    </row>
    <row r="35149" spans="12:12" s="26" customFormat="1" hidden="1" x14ac:dyDescent="0.25">
      <c r="L35149"/>
    </row>
    <row r="35150" spans="12:12" s="26" customFormat="1" hidden="1" x14ac:dyDescent="0.25">
      <c r="L35150"/>
    </row>
    <row r="35151" spans="12:12" s="26" customFormat="1" hidden="1" x14ac:dyDescent="0.25">
      <c r="L35151"/>
    </row>
    <row r="35152" spans="12:12" s="26" customFormat="1" hidden="1" x14ac:dyDescent="0.25">
      <c r="L35152"/>
    </row>
    <row r="35153" spans="12:12" s="26" customFormat="1" hidden="1" x14ac:dyDescent="0.25">
      <c r="L35153"/>
    </row>
    <row r="35154" spans="12:12" s="26" customFormat="1" hidden="1" x14ac:dyDescent="0.25">
      <c r="L35154"/>
    </row>
    <row r="35155" spans="12:12" s="26" customFormat="1" hidden="1" x14ac:dyDescent="0.25">
      <c r="L35155"/>
    </row>
    <row r="35156" spans="12:12" s="26" customFormat="1" hidden="1" x14ac:dyDescent="0.25">
      <c r="L35156"/>
    </row>
    <row r="35157" spans="12:12" s="26" customFormat="1" hidden="1" x14ac:dyDescent="0.25">
      <c r="L35157"/>
    </row>
    <row r="35158" spans="12:12" s="26" customFormat="1" hidden="1" x14ac:dyDescent="0.25">
      <c r="L35158"/>
    </row>
    <row r="35159" spans="12:12" s="26" customFormat="1" hidden="1" x14ac:dyDescent="0.25">
      <c r="L35159"/>
    </row>
    <row r="35160" spans="12:12" s="26" customFormat="1" hidden="1" x14ac:dyDescent="0.25">
      <c r="L35160"/>
    </row>
    <row r="35161" spans="12:12" s="26" customFormat="1" hidden="1" x14ac:dyDescent="0.25">
      <c r="L35161"/>
    </row>
    <row r="35162" spans="12:12" s="26" customFormat="1" hidden="1" x14ac:dyDescent="0.25">
      <c r="L35162"/>
    </row>
    <row r="35163" spans="12:12" s="26" customFormat="1" hidden="1" x14ac:dyDescent="0.25">
      <c r="L35163"/>
    </row>
    <row r="35164" spans="12:12" s="26" customFormat="1" hidden="1" x14ac:dyDescent="0.25">
      <c r="L35164"/>
    </row>
    <row r="35165" spans="12:12" s="26" customFormat="1" hidden="1" x14ac:dyDescent="0.25">
      <c r="L35165"/>
    </row>
    <row r="35166" spans="12:12" s="26" customFormat="1" hidden="1" x14ac:dyDescent="0.25">
      <c r="L35166"/>
    </row>
    <row r="35167" spans="12:12" s="26" customFormat="1" hidden="1" x14ac:dyDescent="0.25">
      <c r="L35167"/>
    </row>
    <row r="35168" spans="12:12" s="26" customFormat="1" hidden="1" x14ac:dyDescent="0.25">
      <c r="L35168"/>
    </row>
    <row r="35169" spans="12:12" s="26" customFormat="1" hidden="1" x14ac:dyDescent="0.25">
      <c r="L35169"/>
    </row>
    <row r="35170" spans="12:12" s="26" customFormat="1" hidden="1" x14ac:dyDescent="0.25">
      <c r="L35170"/>
    </row>
    <row r="35171" spans="12:12" s="26" customFormat="1" hidden="1" x14ac:dyDescent="0.25">
      <c r="L35171"/>
    </row>
    <row r="35172" spans="12:12" s="26" customFormat="1" hidden="1" x14ac:dyDescent="0.25">
      <c r="L35172"/>
    </row>
    <row r="35173" spans="12:12" s="26" customFormat="1" hidden="1" x14ac:dyDescent="0.25">
      <c r="L35173"/>
    </row>
    <row r="35174" spans="12:12" s="26" customFormat="1" hidden="1" x14ac:dyDescent="0.25">
      <c r="L35174"/>
    </row>
    <row r="35175" spans="12:12" s="26" customFormat="1" hidden="1" x14ac:dyDescent="0.25">
      <c r="L35175"/>
    </row>
    <row r="35176" spans="12:12" s="26" customFormat="1" hidden="1" x14ac:dyDescent="0.25">
      <c r="L35176"/>
    </row>
    <row r="35177" spans="12:12" s="26" customFormat="1" hidden="1" x14ac:dyDescent="0.25">
      <c r="L35177"/>
    </row>
    <row r="35178" spans="12:12" s="26" customFormat="1" hidden="1" x14ac:dyDescent="0.25">
      <c r="L35178"/>
    </row>
    <row r="35179" spans="12:12" s="26" customFormat="1" hidden="1" x14ac:dyDescent="0.25">
      <c r="L35179"/>
    </row>
    <row r="35180" spans="12:12" s="26" customFormat="1" hidden="1" x14ac:dyDescent="0.25">
      <c r="L35180"/>
    </row>
    <row r="35181" spans="12:12" s="26" customFormat="1" hidden="1" x14ac:dyDescent="0.25">
      <c r="L35181"/>
    </row>
    <row r="35182" spans="12:12" s="26" customFormat="1" hidden="1" x14ac:dyDescent="0.25">
      <c r="L35182"/>
    </row>
    <row r="35183" spans="12:12" s="26" customFormat="1" hidden="1" x14ac:dyDescent="0.25">
      <c r="L35183"/>
    </row>
    <row r="35184" spans="12:12" s="26" customFormat="1" hidden="1" x14ac:dyDescent="0.25">
      <c r="L35184"/>
    </row>
    <row r="35185" spans="12:12" s="26" customFormat="1" hidden="1" x14ac:dyDescent="0.25">
      <c r="L35185"/>
    </row>
    <row r="35186" spans="12:12" s="26" customFormat="1" hidden="1" x14ac:dyDescent="0.25">
      <c r="L35186"/>
    </row>
    <row r="35187" spans="12:12" s="26" customFormat="1" hidden="1" x14ac:dyDescent="0.25">
      <c r="L35187"/>
    </row>
    <row r="35188" spans="12:12" s="26" customFormat="1" hidden="1" x14ac:dyDescent="0.25">
      <c r="L35188"/>
    </row>
    <row r="35189" spans="12:12" s="26" customFormat="1" hidden="1" x14ac:dyDescent="0.25">
      <c r="L35189"/>
    </row>
    <row r="35190" spans="12:12" s="26" customFormat="1" hidden="1" x14ac:dyDescent="0.25">
      <c r="L35190"/>
    </row>
    <row r="35191" spans="12:12" s="26" customFormat="1" hidden="1" x14ac:dyDescent="0.25">
      <c r="L35191"/>
    </row>
    <row r="35192" spans="12:12" s="26" customFormat="1" hidden="1" x14ac:dyDescent="0.25">
      <c r="L35192"/>
    </row>
    <row r="35193" spans="12:12" s="26" customFormat="1" hidden="1" x14ac:dyDescent="0.25">
      <c r="L35193"/>
    </row>
    <row r="35194" spans="12:12" s="26" customFormat="1" hidden="1" x14ac:dyDescent="0.25">
      <c r="L35194"/>
    </row>
    <row r="35195" spans="12:12" s="26" customFormat="1" hidden="1" x14ac:dyDescent="0.25">
      <c r="L35195"/>
    </row>
    <row r="35196" spans="12:12" s="26" customFormat="1" hidden="1" x14ac:dyDescent="0.25">
      <c r="L35196"/>
    </row>
    <row r="35197" spans="12:12" s="26" customFormat="1" hidden="1" x14ac:dyDescent="0.25">
      <c r="L35197"/>
    </row>
    <row r="35198" spans="12:12" s="26" customFormat="1" hidden="1" x14ac:dyDescent="0.25">
      <c r="L35198"/>
    </row>
    <row r="35199" spans="12:12" s="26" customFormat="1" hidden="1" x14ac:dyDescent="0.25">
      <c r="L35199"/>
    </row>
    <row r="35200" spans="12:12" s="26" customFormat="1" hidden="1" x14ac:dyDescent="0.25">
      <c r="L35200"/>
    </row>
    <row r="35201" spans="12:12" s="26" customFormat="1" hidden="1" x14ac:dyDescent="0.25">
      <c r="L35201"/>
    </row>
    <row r="35202" spans="12:12" s="26" customFormat="1" hidden="1" x14ac:dyDescent="0.25">
      <c r="L35202"/>
    </row>
    <row r="35203" spans="12:12" s="26" customFormat="1" hidden="1" x14ac:dyDescent="0.25">
      <c r="L35203"/>
    </row>
    <row r="35204" spans="12:12" s="26" customFormat="1" hidden="1" x14ac:dyDescent="0.25">
      <c r="L35204"/>
    </row>
    <row r="35205" spans="12:12" s="26" customFormat="1" hidden="1" x14ac:dyDescent="0.25">
      <c r="L35205"/>
    </row>
    <row r="35206" spans="12:12" s="26" customFormat="1" hidden="1" x14ac:dyDescent="0.25">
      <c r="L35206"/>
    </row>
    <row r="35207" spans="12:12" s="26" customFormat="1" hidden="1" x14ac:dyDescent="0.25">
      <c r="L35207"/>
    </row>
    <row r="35208" spans="12:12" s="26" customFormat="1" hidden="1" x14ac:dyDescent="0.25">
      <c r="L35208"/>
    </row>
    <row r="35209" spans="12:12" s="26" customFormat="1" hidden="1" x14ac:dyDescent="0.25">
      <c r="L35209"/>
    </row>
    <row r="35210" spans="12:12" s="26" customFormat="1" hidden="1" x14ac:dyDescent="0.25">
      <c r="L35210"/>
    </row>
    <row r="35211" spans="12:12" s="26" customFormat="1" hidden="1" x14ac:dyDescent="0.25">
      <c r="L35211"/>
    </row>
    <row r="35212" spans="12:12" s="26" customFormat="1" hidden="1" x14ac:dyDescent="0.25">
      <c r="L35212"/>
    </row>
    <row r="35213" spans="12:12" s="26" customFormat="1" hidden="1" x14ac:dyDescent="0.25">
      <c r="L35213"/>
    </row>
    <row r="35214" spans="12:12" s="26" customFormat="1" hidden="1" x14ac:dyDescent="0.25">
      <c r="L35214"/>
    </row>
    <row r="35215" spans="12:12" s="26" customFormat="1" hidden="1" x14ac:dyDescent="0.25">
      <c r="L35215"/>
    </row>
    <row r="35216" spans="12:12" s="26" customFormat="1" hidden="1" x14ac:dyDescent="0.25">
      <c r="L35216"/>
    </row>
    <row r="35217" spans="12:12" s="26" customFormat="1" hidden="1" x14ac:dyDescent="0.25">
      <c r="L35217"/>
    </row>
    <row r="35218" spans="12:12" s="26" customFormat="1" hidden="1" x14ac:dyDescent="0.25">
      <c r="L35218"/>
    </row>
    <row r="35219" spans="12:12" s="26" customFormat="1" hidden="1" x14ac:dyDescent="0.25">
      <c r="L35219"/>
    </row>
    <row r="35220" spans="12:12" s="26" customFormat="1" hidden="1" x14ac:dyDescent="0.25">
      <c r="L35220"/>
    </row>
    <row r="35221" spans="12:12" s="26" customFormat="1" hidden="1" x14ac:dyDescent="0.25">
      <c r="L35221"/>
    </row>
    <row r="35222" spans="12:12" s="26" customFormat="1" hidden="1" x14ac:dyDescent="0.25">
      <c r="L35222"/>
    </row>
    <row r="35223" spans="12:12" s="26" customFormat="1" hidden="1" x14ac:dyDescent="0.25">
      <c r="L35223"/>
    </row>
    <row r="35224" spans="12:12" s="26" customFormat="1" hidden="1" x14ac:dyDescent="0.25">
      <c r="L35224"/>
    </row>
    <row r="35225" spans="12:12" s="26" customFormat="1" hidden="1" x14ac:dyDescent="0.25">
      <c r="L35225"/>
    </row>
    <row r="35226" spans="12:12" s="26" customFormat="1" hidden="1" x14ac:dyDescent="0.25">
      <c r="L35226"/>
    </row>
    <row r="35227" spans="12:12" s="26" customFormat="1" hidden="1" x14ac:dyDescent="0.25">
      <c r="L35227"/>
    </row>
    <row r="35228" spans="12:12" s="26" customFormat="1" hidden="1" x14ac:dyDescent="0.25">
      <c r="L35228"/>
    </row>
    <row r="35229" spans="12:12" s="26" customFormat="1" hidden="1" x14ac:dyDescent="0.25">
      <c r="L35229"/>
    </row>
    <row r="35230" spans="12:12" s="26" customFormat="1" hidden="1" x14ac:dyDescent="0.25">
      <c r="L35230"/>
    </row>
    <row r="35231" spans="12:12" s="26" customFormat="1" hidden="1" x14ac:dyDescent="0.25">
      <c r="L35231"/>
    </row>
    <row r="35232" spans="12:12" s="26" customFormat="1" hidden="1" x14ac:dyDescent="0.25">
      <c r="L35232"/>
    </row>
    <row r="35233" spans="12:12" s="26" customFormat="1" hidden="1" x14ac:dyDescent="0.25">
      <c r="L35233"/>
    </row>
    <row r="35234" spans="12:12" s="26" customFormat="1" hidden="1" x14ac:dyDescent="0.25">
      <c r="L35234"/>
    </row>
    <row r="35235" spans="12:12" s="26" customFormat="1" hidden="1" x14ac:dyDescent="0.25">
      <c r="L35235"/>
    </row>
    <row r="35236" spans="12:12" s="26" customFormat="1" hidden="1" x14ac:dyDescent="0.25">
      <c r="L35236"/>
    </row>
    <row r="35237" spans="12:12" s="26" customFormat="1" hidden="1" x14ac:dyDescent="0.25">
      <c r="L35237"/>
    </row>
    <row r="35238" spans="12:12" s="26" customFormat="1" hidden="1" x14ac:dyDescent="0.25">
      <c r="L35238"/>
    </row>
    <row r="35239" spans="12:12" s="26" customFormat="1" hidden="1" x14ac:dyDescent="0.25">
      <c r="L35239"/>
    </row>
    <row r="35240" spans="12:12" s="26" customFormat="1" hidden="1" x14ac:dyDescent="0.25">
      <c r="L35240"/>
    </row>
    <row r="35241" spans="12:12" s="26" customFormat="1" hidden="1" x14ac:dyDescent="0.25">
      <c r="L35241"/>
    </row>
    <row r="35242" spans="12:12" s="26" customFormat="1" hidden="1" x14ac:dyDescent="0.25">
      <c r="L35242"/>
    </row>
    <row r="35243" spans="12:12" s="26" customFormat="1" hidden="1" x14ac:dyDescent="0.25">
      <c r="L35243"/>
    </row>
    <row r="35244" spans="12:12" s="26" customFormat="1" hidden="1" x14ac:dyDescent="0.25">
      <c r="L35244"/>
    </row>
    <row r="35245" spans="12:12" s="26" customFormat="1" hidden="1" x14ac:dyDescent="0.25">
      <c r="L35245"/>
    </row>
    <row r="35246" spans="12:12" s="26" customFormat="1" hidden="1" x14ac:dyDescent="0.25">
      <c r="L35246"/>
    </row>
    <row r="35247" spans="12:12" s="26" customFormat="1" hidden="1" x14ac:dyDescent="0.25">
      <c r="L35247"/>
    </row>
    <row r="35248" spans="12:12" s="26" customFormat="1" hidden="1" x14ac:dyDescent="0.25">
      <c r="L35248"/>
    </row>
    <row r="35249" spans="12:12" s="26" customFormat="1" hidden="1" x14ac:dyDescent="0.25">
      <c r="L35249"/>
    </row>
    <row r="35250" spans="12:12" s="26" customFormat="1" hidden="1" x14ac:dyDescent="0.25">
      <c r="L35250"/>
    </row>
    <row r="35251" spans="12:12" s="26" customFormat="1" hidden="1" x14ac:dyDescent="0.25">
      <c r="L35251"/>
    </row>
    <row r="35252" spans="12:12" s="26" customFormat="1" hidden="1" x14ac:dyDescent="0.25">
      <c r="L35252"/>
    </row>
    <row r="35253" spans="12:12" s="26" customFormat="1" hidden="1" x14ac:dyDescent="0.25">
      <c r="L35253"/>
    </row>
    <row r="35254" spans="12:12" s="26" customFormat="1" hidden="1" x14ac:dyDescent="0.25">
      <c r="L35254"/>
    </row>
    <row r="35255" spans="12:12" s="26" customFormat="1" hidden="1" x14ac:dyDescent="0.25">
      <c r="L35255"/>
    </row>
    <row r="35256" spans="12:12" s="26" customFormat="1" hidden="1" x14ac:dyDescent="0.25">
      <c r="L35256"/>
    </row>
    <row r="35257" spans="12:12" s="26" customFormat="1" hidden="1" x14ac:dyDescent="0.25">
      <c r="L35257"/>
    </row>
    <row r="35258" spans="12:12" s="26" customFormat="1" hidden="1" x14ac:dyDescent="0.25">
      <c r="L35258"/>
    </row>
    <row r="35259" spans="12:12" s="26" customFormat="1" hidden="1" x14ac:dyDescent="0.25">
      <c r="L35259"/>
    </row>
    <row r="35260" spans="12:12" s="26" customFormat="1" hidden="1" x14ac:dyDescent="0.25">
      <c r="L35260"/>
    </row>
    <row r="35261" spans="12:12" s="26" customFormat="1" hidden="1" x14ac:dyDescent="0.25">
      <c r="L35261"/>
    </row>
    <row r="35262" spans="12:12" s="26" customFormat="1" hidden="1" x14ac:dyDescent="0.25">
      <c r="L35262"/>
    </row>
    <row r="35263" spans="12:12" s="26" customFormat="1" hidden="1" x14ac:dyDescent="0.25">
      <c r="L35263"/>
    </row>
    <row r="35264" spans="12:12" s="26" customFormat="1" hidden="1" x14ac:dyDescent="0.25">
      <c r="L35264"/>
    </row>
    <row r="35265" spans="12:12" s="26" customFormat="1" hidden="1" x14ac:dyDescent="0.25">
      <c r="L35265"/>
    </row>
    <row r="35266" spans="12:12" s="26" customFormat="1" hidden="1" x14ac:dyDescent="0.25">
      <c r="L35266"/>
    </row>
    <row r="35267" spans="12:12" s="26" customFormat="1" hidden="1" x14ac:dyDescent="0.25">
      <c r="L35267"/>
    </row>
    <row r="35268" spans="12:12" s="26" customFormat="1" hidden="1" x14ac:dyDescent="0.25">
      <c r="L35268"/>
    </row>
    <row r="35269" spans="12:12" s="26" customFormat="1" hidden="1" x14ac:dyDescent="0.25">
      <c r="L35269"/>
    </row>
    <row r="35270" spans="12:12" s="26" customFormat="1" hidden="1" x14ac:dyDescent="0.25">
      <c r="L35270"/>
    </row>
    <row r="35271" spans="12:12" s="26" customFormat="1" hidden="1" x14ac:dyDescent="0.25">
      <c r="L35271"/>
    </row>
    <row r="35272" spans="12:12" s="26" customFormat="1" hidden="1" x14ac:dyDescent="0.25">
      <c r="L35272"/>
    </row>
    <row r="35273" spans="12:12" s="26" customFormat="1" hidden="1" x14ac:dyDescent="0.25">
      <c r="L35273"/>
    </row>
    <row r="35274" spans="12:12" s="26" customFormat="1" hidden="1" x14ac:dyDescent="0.25">
      <c r="L35274"/>
    </row>
    <row r="35275" spans="12:12" s="26" customFormat="1" hidden="1" x14ac:dyDescent="0.25">
      <c r="L35275"/>
    </row>
    <row r="35276" spans="12:12" s="26" customFormat="1" hidden="1" x14ac:dyDescent="0.25">
      <c r="L35276"/>
    </row>
    <row r="35277" spans="12:12" s="26" customFormat="1" hidden="1" x14ac:dyDescent="0.25">
      <c r="L35277"/>
    </row>
    <row r="35278" spans="12:12" s="26" customFormat="1" hidden="1" x14ac:dyDescent="0.25">
      <c r="L35278"/>
    </row>
    <row r="35279" spans="12:12" s="26" customFormat="1" hidden="1" x14ac:dyDescent="0.25">
      <c r="L35279"/>
    </row>
    <row r="35280" spans="12:12" s="26" customFormat="1" hidden="1" x14ac:dyDescent="0.25">
      <c r="L35280"/>
    </row>
    <row r="35281" spans="12:12" s="26" customFormat="1" hidden="1" x14ac:dyDescent="0.25">
      <c r="L35281"/>
    </row>
    <row r="35282" spans="12:12" s="26" customFormat="1" hidden="1" x14ac:dyDescent="0.25">
      <c r="L35282"/>
    </row>
    <row r="35283" spans="12:12" s="26" customFormat="1" hidden="1" x14ac:dyDescent="0.25">
      <c r="L35283"/>
    </row>
    <row r="35284" spans="12:12" s="26" customFormat="1" hidden="1" x14ac:dyDescent="0.25">
      <c r="L35284"/>
    </row>
    <row r="35285" spans="12:12" s="26" customFormat="1" hidden="1" x14ac:dyDescent="0.25">
      <c r="L35285"/>
    </row>
    <row r="35286" spans="12:12" s="26" customFormat="1" hidden="1" x14ac:dyDescent="0.25">
      <c r="L35286"/>
    </row>
    <row r="35287" spans="12:12" s="26" customFormat="1" hidden="1" x14ac:dyDescent="0.25">
      <c r="L35287"/>
    </row>
    <row r="35288" spans="12:12" s="26" customFormat="1" hidden="1" x14ac:dyDescent="0.25">
      <c r="L35288"/>
    </row>
    <row r="35289" spans="12:12" s="26" customFormat="1" hidden="1" x14ac:dyDescent="0.25">
      <c r="L35289"/>
    </row>
    <row r="35290" spans="12:12" s="26" customFormat="1" hidden="1" x14ac:dyDescent="0.25">
      <c r="L35290"/>
    </row>
    <row r="35291" spans="12:12" s="26" customFormat="1" hidden="1" x14ac:dyDescent="0.25">
      <c r="L35291"/>
    </row>
    <row r="35292" spans="12:12" s="26" customFormat="1" hidden="1" x14ac:dyDescent="0.25">
      <c r="L35292"/>
    </row>
    <row r="35293" spans="12:12" s="26" customFormat="1" hidden="1" x14ac:dyDescent="0.25">
      <c r="L35293"/>
    </row>
    <row r="35294" spans="12:12" s="26" customFormat="1" hidden="1" x14ac:dyDescent="0.25">
      <c r="L35294"/>
    </row>
    <row r="35295" spans="12:12" s="26" customFormat="1" hidden="1" x14ac:dyDescent="0.25">
      <c r="L35295"/>
    </row>
    <row r="35296" spans="12:12" s="26" customFormat="1" hidden="1" x14ac:dyDescent="0.25">
      <c r="L35296"/>
    </row>
    <row r="35297" spans="12:12" s="26" customFormat="1" hidden="1" x14ac:dyDescent="0.25">
      <c r="L35297"/>
    </row>
    <row r="35298" spans="12:12" s="26" customFormat="1" hidden="1" x14ac:dyDescent="0.25">
      <c r="L35298"/>
    </row>
    <row r="35299" spans="12:12" s="26" customFormat="1" hidden="1" x14ac:dyDescent="0.25">
      <c r="L35299"/>
    </row>
    <row r="35300" spans="12:12" s="26" customFormat="1" hidden="1" x14ac:dyDescent="0.25">
      <c r="L35300"/>
    </row>
    <row r="35301" spans="12:12" s="26" customFormat="1" hidden="1" x14ac:dyDescent="0.25">
      <c r="L35301"/>
    </row>
    <row r="35302" spans="12:12" s="26" customFormat="1" hidden="1" x14ac:dyDescent="0.25">
      <c r="L35302"/>
    </row>
    <row r="35303" spans="12:12" s="26" customFormat="1" hidden="1" x14ac:dyDescent="0.25">
      <c r="L35303"/>
    </row>
    <row r="35304" spans="12:12" s="26" customFormat="1" hidden="1" x14ac:dyDescent="0.25">
      <c r="L35304"/>
    </row>
    <row r="35305" spans="12:12" s="26" customFormat="1" hidden="1" x14ac:dyDescent="0.25">
      <c r="L35305"/>
    </row>
    <row r="35306" spans="12:12" s="26" customFormat="1" hidden="1" x14ac:dyDescent="0.25">
      <c r="L35306"/>
    </row>
    <row r="35307" spans="12:12" s="26" customFormat="1" hidden="1" x14ac:dyDescent="0.25">
      <c r="L35307"/>
    </row>
    <row r="35308" spans="12:12" s="26" customFormat="1" hidden="1" x14ac:dyDescent="0.25">
      <c r="L35308"/>
    </row>
    <row r="35309" spans="12:12" s="26" customFormat="1" hidden="1" x14ac:dyDescent="0.25">
      <c r="L35309"/>
    </row>
    <row r="35310" spans="12:12" s="26" customFormat="1" hidden="1" x14ac:dyDescent="0.25">
      <c r="L35310"/>
    </row>
    <row r="35311" spans="12:12" s="26" customFormat="1" hidden="1" x14ac:dyDescent="0.25">
      <c r="L35311"/>
    </row>
    <row r="35312" spans="12:12" s="26" customFormat="1" hidden="1" x14ac:dyDescent="0.25">
      <c r="L35312"/>
    </row>
    <row r="35313" spans="12:12" s="26" customFormat="1" hidden="1" x14ac:dyDescent="0.25">
      <c r="L35313"/>
    </row>
    <row r="35314" spans="12:12" s="26" customFormat="1" hidden="1" x14ac:dyDescent="0.25">
      <c r="L35314"/>
    </row>
    <row r="35315" spans="12:12" s="26" customFormat="1" hidden="1" x14ac:dyDescent="0.25">
      <c r="L35315"/>
    </row>
    <row r="35316" spans="12:12" s="26" customFormat="1" hidden="1" x14ac:dyDescent="0.25">
      <c r="L35316"/>
    </row>
    <row r="35317" spans="12:12" s="26" customFormat="1" hidden="1" x14ac:dyDescent="0.25">
      <c r="L35317"/>
    </row>
    <row r="35318" spans="12:12" s="26" customFormat="1" hidden="1" x14ac:dyDescent="0.25">
      <c r="L35318"/>
    </row>
    <row r="35319" spans="12:12" s="26" customFormat="1" hidden="1" x14ac:dyDescent="0.25">
      <c r="L35319"/>
    </row>
    <row r="35320" spans="12:12" s="26" customFormat="1" hidden="1" x14ac:dyDescent="0.25">
      <c r="L35320"/>
    </row>
    <row r="35321" spans="12:12" s="26" customFormat="1" hidden="1" x14ac:dyDescent="0.25">
      <c r="L35321"/>
    </row>
    <row r="35322" spans="12:12" s="26" customFormat="1" hidden="1" x14ac:dyDescent="0.25">
      <c r="L35322"/>
    </row>
    <row r="35323" spans="12:12" s="26" customFormat="1" hidden="1" x14ac:dyDescent="0.25">
      <c r="L35323"/>
    </row>
    <row r="35324" spans="12:12" s="26" customFormat="1" hidden="1" x14ac:dyDescent="0.25">
      <c r="L35324"/>
    </row>
    <row r="35325" spans="12:12" s="26" customFormat="1" hidden="1" x14ac:dyDescent="0.25">
      <c r="L35325"/>
    </row>
    <row r="35326" spans="12:12" s="26" customFormat="1" hidden="1" x14ac:dyDescent="0.25">
      <c r="L35326"/>
    </row>
    <row r="35327" spans="12:12" s="26" customFormat="1" hidden="1" x14ac:dyDescent="0.25">
      <c r="L35327"/>
    </row>
    <row r="35328" spans="12:12" s="26" customFormat="1" hidden="1" x14ac:dyDescent="0.25">
      <c r="L35328"/>
    </row>
    <row r="35329" spans="12:12" s="26" customFormat="1" hidden="1" x14ac:dyDescent="0.25">
      <c r="L35329"/>
    </row>
    <row r="35330" spans="12:12" s="26" customFormat="1" hidden="1" x14ac:dyDescent="0.25">
      <c r="L35330"/>
    </row>
    <row r="35331" spans="12:12" s="26" customFormat="1" hidden="1" x14ac:dyDescent="0.25">
      <c r="L35331"/>
    </row>
    <row r="35332" spans="12:12" s="26" customFormat="1" hidden="1" x14ac:dyDescent="0.25">
      <c r="L35332"/>
    </row>
    <row r="35333" spans="12:12" s="26" customFormat="1" hidden="1" x14ac:dyDescent="0.25">
      <c r="L35333"/>
    </row>
    <row r="35334" spans="12:12" s="26" customFormat="1" hidden="1" x14ac:dyDescent="0.25">
      <c r="L35334"/>
    </row>
    <row r="35335" spans="12:12" s="26" customFormat="1" hidden="1" x14ac:dyDescent="0.25">
      <c r="L35335"/>
    </row>
    <row r="35336" spans="12:12" s="26" customFormat="1" hidden="1" x14ac:dyDescent="0.25">
      <c r="L35336"/>
    </row>
    <row r="35337" spans="12:12" s="26" customFormat="1" hidden="1" x14ac:dyDescent="0.25">
      <c r="L35337"/>
    </row>
    <row r="35338" spans="12:12" s="26" customFormat="1" hidden="1" x14ac:dyDescent="0.25">
      <c r="L35338"/>
    </row>
    <row r="35339" spans="12:12" s="26" customFormat="1" hidden="1" x14ac:dyDescent="0.25">
      <c r="L35339"/>
    </row>
    <row r="35340" spans="12:12" s="26" customFormat="1" hidden="1" x14ac:dyDescent="0.25">
      <c r="L35340"/>
    </row>
    <row r="35341" spans="12:12" s="26" customFormat="1" hidden="1" x14ac:dyDescent="0.25">
      <c r="L35341"/>
    </row>
    <row r="35342" spans="12:12" s="26" customFormat="1" hidden="1" x14ac:dyDescent="0.25">
      <c r="L35342"/>
    </row>
    <row r="35343" spans="12:12" s="26" customFormat="1" hidden="1" x14ac:dyDescent="0.25">
      <c r="L35343"/>
    </row>
    <row r="35344" spans="12:12" s="26" customFormat="1" hidden="1" x14ac:dyDescent="0.25">
      <c r="L35344"/>
    </row>
    <row r="35345" spans="12:12" s="26" customFormat="1" hidden="1" x14ac:dyDescent="0.25">
      <c r="L35345"/>
    </row>
    <row r="35346" spans="12:12" s="26" customFormat="1" hidden="1" x14ac:dyDescent="0.25">
      <c r="L35346"/>
    </row>
    <row r="35347" spans="12:12" s="26" customFormat="1" hidden="1" x14ac:dyDescent="0.25">
      <c r="L35347"/>
    </row>
    <row r="35348" spans="12:12" s="26" customFormat="1" hidden="1" x14ac:dyDescent="0.25">
      <c r="L35348"/>
    </row>
    <row r="35349" spans="12:12" s="26" customFormat="1" hidden="1" x14ac:dyDescent="0.25">
      <c r="L35349"/>
    </row>
    <row r="35350" spans="12:12" s="26" customFormat="1" hidden="1" x14ac:dyDescent="0.25">
      <c r="L35350"/>
    </row>
    <row r="35351" spans="12:12" s="26" customFormat="1" hidden="1" x14ac:dyDescent="0.25">
      <c r="L35351"/>
    </row>
    <row r="35352" spans="12:12" s="26" customFormat="1" hidden="1" x14ac:dyDescent="0.25">
      <c r="L35352"/>
    </row>
    <row r="35353" spans="12:12" s="26" customFormat="1" hidden="1" x14ac:dyDescent="0.25">
      <c r="L35353"/>
    </row>
    <row r="35354" spans="12:12" s="26" customFormat="1" hidden="1" x14ac:dyDescent="0.25">
      <c r="L35354"/>
    </row>
    <row r="35355" spans="12:12" s="26" customFormat="1" hidden="1" x14ac:dyDescent="0.25">
      <c r="L35355"/>
    </row>
    <row r="35356" spans="12:12" s="26" customFormat="1" hidden="1" x14ac:dyDescent="0.25">
      <c r="L35356"/>
    </row>
    <row r="35357" spans="12:12" s="26" customFormat="1" hidden="1" x14ac:dyDescent="0.25">
      <c r="L35357"/>
    </row>
    <row r="35358" spans="12:12" s="26" customFormat="1" hidden="1" x14ac:dyDescent="0.25">
      <c r="L35358"/>
    </row>
    <row r="35359" spans="12:12" s="26" customFormat="1" hidden="1" x14ac:dyDescent="0.25">
      <c r="L35359"/>
    </row>
    <row r="35360" spans="12:12" s="26" customFormat="1" hidden="1" x14ac:dyDescent="0.25">
      <c r="L35360"/>
    </row>
    <row r="35361" spans="12:12" s="26" customFormat="1" hidden="1" x14ac:dyDescent="0.25">
      <c r="L35361"/>
    </row>
    <row r="35362" spans="12:12" s="26" customFormat="1" hidden="1" x14ac:dyDescent="0.25">
      <c r="L35362"/>
    </row>
    <row r="35363" spans="12:12" s="26" customFormat="1" hidden="1" x14ac:dyDescent="0.25">
      <c r="L35363"/>
    </row>
    <row r="35364" spans="12:12" s="26" customFormat="1" hidden="1" x14ac:dyDescent="0.25">
      <c r="L35364"/>
    </row>
    <row r="35365" spans="12:12" s="26" customFormat="1" hidden="1" x14ac:dyDescent="0.25">
      <c r="L35365"/>
    </row>
    <row r="35366" spans="12:12" s="26" customFormat="1" hidden="1" x14ac:dyDescent="0.25">
      <c r="L35366"/>
    </row>
    <row r="35367" spans="12:12" s="26" customFormat="1" hidden="1" x14ac:dyDescent="0.25">
      <c r="L35367"/>
    </row>
    <row r="35368" spans="12:12" s="26" customFormat="1" hidden="1" x14ac:dyDescent="0.25">
      <c r="L35368"/>
    </row>
    <row r="35369" spans="12:12" s="26" customFormat="1" hidden="1" x14ac:dyDescent="0.25">
      <c r="L35369"/>
    </row>
    <row r="35370" spans="12:12" s="26" customFormat="1" hidden="1" x14ac:dyDescent="0.25">
      <c r="L35370"/>
    </row>
    <row r="35371" spans="12:12" s="26" customFormat="1" hidden="1" x14ac:dyDescent="0.25">
      <c r="L35371"/>
    </row>
    <row r="35372" spans="12:12" s="26" customFormat="1" hidden="1" x14ac:dyDescent="0.25">
      <c r="L35372"/>
    </row>
    <row r="35373" spans="12:12" s="26" customFormat="1" hidden="1" x14ac:dyDescent="0.25">
      <c r="L35373"/>
    </row>
    <row r="35374" spans="12:12" s="26" customFormat="1" hidden="1" x14ac:dyDescent="0.25">
      <c r="L35374"/>
    </row>
    <row r="35375" spans="12:12" s="26" customFormat="1" hidden="1" x14ac:dyDescent="0.25">
      <c r="L35375"/>
    </row>
    <row r="35376" spans="12:12" s="26" customFormat="1" hidden="1" x14ac:dyDescent="0.25">
      <c r="L35376"/>
    </row>
    <row r="35377" spans="12:12" s="26" customFormat="1" hidden="1" x14ac:dyDescent="0.25">
      <c r="L35377"/>
    </row>
    <row r="35378" spans="12:12" s="26" customFormat="1" hidden="1" x14ac:dyDescent="0.25">
      <c r="L35378"/>
    </row>
    <row r="35379" spans="12:12" s="26" customFormat="1" hidden="1" x14ac:dyDescent="0.25">
      <c r="L35379"/>
    </row>
    <row r="35380" spans="12:12" s="26" customFormat="1" hidden="1" x14ac:dyDescent="0.25">
      <c r="L35380"/>
    </row>
    <row r="35381" spans="12:12" s="26" customFormat="1" hidden="1" x14ac:dyDescent="0.25">
      <c r="L35381"/>
    </row>
    <row r="35382" spans="12:12" s="26" customFormat="1" hidden="1" x14ac:dyDescent="0.25">
      <c r="L35382"/>
    </row>
    <row r="35383" spans="12:12" s="26" customFormat="1" hidden="1" x14ac:dyDescent="0.25">
      <c r="L35383"/>
    </row>
    <row r="35384" spans="12:12" s="26" customFormat="1" hidden="1" x14ac:dyDescent="0.25">
      <c r="L35384"/>
    </row>
    <row r="35385" spans="12:12" s="26" customFormat="1" hidden="1" x14ac:dyDescent="0.25">
      <c r="L35385"/>
    </row>
    <row r="35386" spans="12:12" s="26" customFormat="1" hidden="1" x14ac:dyDescent="0.25">
      <c r="L35386"/>
    </row>
    <row r="35387" spans="12:12" s="26" customFormat="1" hidden="1" x14ac:dyDescent="0.25">
      <c r="L35387"/>
    </row>
    <row r="35388" spans="12:12" s="26" customFormat="1" hidden="1" x14ac:dyDescent="0.25">
      <c r="L35388"/>
    </row>
    <row r="35389" spans="12:12" s="26" customFormat="1" hidden="1" x14ac:dyDescent="0.25">
      <c r="L35389"/>
    </row>
    <row r="35390" spans="12:12" s="26" customFormat="1" hidden="1" x14ac:dyDescent="0.25">
      <c r="L35390"/>
    </row>
    <row r="35391" spans="12:12" s="26" customFormat="1" hidden="1" x14ac:dyDescent="0.25">
      <c r="L35391"/>
    </row>
    <row r="35392" spans="12:12" s="26" customFormat="1" hidden="1" x14ac:dyDescent="0.25">
      <c r="L35392"/>
    </row>
    <row r="35393" spans="12:12" s="26" customFormat="1" hidden="1" x14ac:dyDescent="0.25">
      <c r="L35393"/>
    </row>
    <row r="35394" spans="12:12" s="26" customFormat="1" hidden="1" x14ac:dyDescent="0.25">
      <c r="L35394"/>
    </row>
    <row r="35395" spans="12:12" s="26" customFormat="1" hidden="1" x14ac:dyDescent="0.25">
      <c r="L35395"/>
    </row>
    <row r="35396" spans="12:12" s="26" customFormat="1" hidden="1" x14ac:dyDescent="0.25">
      <c r="L35396"/>
    </row>
    <row r="35397" spans="12:12" s="26" customFormat="1" hidden="1" x14ac:dyDescent="0.25">
      <c r="L35397"/>
    </row>
    <row r="35398" spans="12:12" s="26" customFormat="1" hidden="1" x14ac:dyDescent="0.25">
      <c r="L35398"/>
    </row>
    <row r="35399" spans="12:12" s="26" customFormat="1" hidden="1" x14ac:dyDescent="0.25">
      <c r="L35399"/>
    </row>
    <row r="35400" spans="12:12" s="26" customFormat="1" hidden="1" x14ac:dyDescent="0.25">
      <c r="L35400"/>
    </row>
    <row r="35401" spans="12:12" s="26" customFormat="1" hidden="1" x14ac:dyDescent="0.25">
      <c r="L35401"/>
    </row>
    <row r="35402" spans="12:12" s="26" customFormat="1" hidden="1" x14ac:dyDescent="0.25">
      <c r="L35402"/>
    </row>
    <row r="35403" spans="12:12" s="26" customFormat="1" hidden="1" x14ac:dyDescent="0.25">
      <c r="L35403"/>
    </row>
    <row r="35404" spans="12:12" s="26" customFormat="1" hidden="1" x14ac:dyDescent="0.25">
      <c r="L35404"/>
    </row>
    <row r="35405" spans="12:12" s="26" customFormat="1" hidden="1" x14ac:dyDescent="0.25">
      <c r="L35405"/>
    </row>
    <row r="35406" spans="12:12" s="26" customFormat="1" hidden="1" x14ac:dyDescent="0.25">
      <c r="L35406"/>
    </row>
    <row r="35407" spans="12:12" s="26" customFormat="1" hidden="1" x14ac:dyDescent="0.25">
      <c r="L35407"/>
    </row>
    <row r="35408" spans="12:12" s="26" customFormat="1" hidden="1" x14ac:dyDescent="0.25">
      <c r="L35408"/>
    </row>
    <row r="35409" spans="12:12" s="26" customFormat="1" hidden="1" x14ac:dyDescent="0.25">
      <c r="L35409"/>
    </row>
    <row r="35410" spans="12:12" s="26" customFormat="1" hidden="1" x14ac:dyDescent="0.25">
      <c r="L35410"/>
    </row>
    <row r="35411" spans="12:12" s="26" customFormat="1" hidden="1" x14ac:dyDescent="0.25">
      <c r="L35411"/>
    </row>
    <row r="35412" spans="12:12" s="26" customFormat="1" hidden="1" x14ac:dyDescent="0.25">
      <c r="L35412"/>
    </row>
    <row r="35413" spans="12:12" s="26" customFormat="1" hidden="1" x14ac:dyDescent="0.25">
      <c r="L35413"/>
    </row>
    <row r="35414" spans="12:12" s="26" customFormat="1" hidden="1" x14ac:dyDescent="0.25">
      <c r="L35414"/>
    </row>
    <row r="35415" spans="12:12" s="26" customFormat="1" hidden="1" x14ac:dyDescent="0.25">
      <c r="L35415"/>
    </row>
    <row r="35416" spans="12:12" s="26" customFormat="1" hidden="1" x14ac:dyDescent="0.25">
      <c r="L35416"/>
    </row>
    <row r="35417" spans="12:12" s="26" customFormat="1" hidden="1" x14ac:dyDescent="0.25">
      <c r="L35417"/>
    </row>
    <row r="35418" spans="12:12" s="26" customFormat="1" hidden="1" x14ac:dyDescent="0.25">
      <c r="L35418"/>
    </row>
    <row r="35419" spans="12:12" s="26" customFormat="1" hidden="1" x14ac:dyDescent="0.25">
      <c r="L35419"/>
    </row>
    <row r="35420" spans="12:12" s="26" customFormat="1" hidden="1" x14ac:dyDescent="0.25">
      <c r="L35420"/>
    </row>
    <row r="35421" spans="12:12" s="26" customFormat="1" hidden="1" x14ac:dyDescent="0.25">
      <c r="L35421"/>
    </row>
    <row r="35422" spans="12:12" s="26" customFormat="1" hidden="1" x14ac:dyDescent="0.25">
      <c r="L35422"/>
    </row>
    <row r="35423" spans="12:12" s="26" customFormat="1" hidden="1" x14ac:dyDescent="0.25">
      <c r="L35423"/>
    </row>
    <row r="35424" spans="12:12" s="26" customFormat="1" hidden="1" x14ac:dyDescent="0.25">
      <c r="L35424"/>
    </row>
    <row r="35425" spans="12:12" s="26" customFormat="1" hidden="1" x14ac:dyDescent="0.25">
      <c r="L35425"/>
    </row>
    <row r="35426" spans="12:12" s="26" customFormat="1" hidden="1" x14ac:dyDescent="0.25">
      <c r="L35426"/>
    </row>
    <row r="35427" spans="12:12" s="26" customFormat="1" hidden="1" x14ac:dyDescent="0.25">
      <c r="L35427"/>
    </row>
    <row r="35428" spans="12:12" s="26" customFormat="1" hidden="1" x14ac:dyDescent="0.25">
      <c r="L35428"/>
    </row>
    <row r="35429" spans="12:12" s="26" customFormat="1" hidden="1" x14ac:dyDescent="0.25">
      <c r="L35429"/>
    </row>
    <row r="35430" spans="12:12" s="26" customFormat="1" hidden="1" x14ac:dyDescent="0.25">
      <c r="L35430"/>
    </row>
    <row r="35431" spans="12:12" s="26" customFormat="1" hidden="1" x14ac:dyDescent="0.25">
      <c r="L35431"/>
    </row>
    <row r="35432" spans="12:12" s="26" customFormat="1" hidden="1" x14ac:dyDescent="0.25">
      <c r="L35432"/>
    </row>
    <row r="35433" spans="12:12" s="26" customFormat="1" hidden="1" x14ac:dyDescent="0.25">
      <c r="L35433"/>
    </row>
    <row r="35434" spans="12:12" s="26" customFormat="1" hidden="1" x14ac:dyDescent="0.25">
      <c r="L35434"/>
    </row>
    <row r="35435" spans="12:12" s="26" customFormat="1" hidden="1" x14ac:dyDescent="0.25">
      <c r="L35435"/>
    </row>
    <row r="35436" spans="12:12" s="26" customFormat="1" hidden="1" x14ac:dyDescent="0.25">
      <c r="L35436"/>
    </row>
    <row r="35437" spans="12:12" s="26" customFormat="1" hidden="1" x14ac:dyDescent="0.25">
      <c r="L35437"/>
    </row>
    <row r="35438" spans="12:12" s="26" customFormat="1" hidden="1" x14ac:dyDescent="0.25">
      <c r="L35438"/>
    </row>
    <row r="35439" spans="12:12" s="26" customFormat="1" hidden="1" x14ac:dyDescent="0.25">
      <c r="L35439"/>
    </row>
    <row r="35440" spans="12:12" s="26" customFormat="1" hidden="1" x14ac:dyDescent="0.25">
      <c r="L35440"/>
    </row>
    <row r="35441" spans="12:12" s="26" customFormat="1" hidden="1" x14ac:dyDescent="0.25">
      <c r="L35441"/>
    </row>
    <row r="35442" spans="12:12" s="26" customFormat="1" hidden="1" x14ac:dyDescent="0.25">
      <c r="L35442"/>
    </row>
    <row r="35443" spans="12:12" s="26" customFormat="1" hidden="1" x14ac:dyDescent="0.25">
      <c r="L35443"/>
    </row>
    <row r="35444" spans="12:12" s="26" customFormat="1" hidden="1" x14ac:dyDescent="0.25">
      <c r="L35444"/>
    </row>
    <row r="35445" spans="12:12" s="26" customFormat="1" hidden="1" x14ac:dyDescent="0.25">
      <c r="L35445"/>
    </row>
    <row r="35446" spans="12:12" s="26" customFormat="1" hidden="1" x14ac:dyDescent="0.25">
      <c r="L35446"/>
    </row>
    <row r="35447" spans="12:12" s="26" customFormat="1" hidden="1" x14ac:dyDescent="0.25">
      <c r="L35447"/>
    </row>
    <row r="35448" spans="12:12" s="26" customFormat="1" hidden="1" x14ac:dyDescent="0.25">
      <c r="L35448"/>
    </row>
    <row r="35449" spans="12:12" s="26" customFormat="1" hidden="1" x14ac:dyDescent="0.25">
      <c r="L35449"/>
    </row>
    <row r="35450" spans="12:12" s="26" customFormat="1" hidden="1" x14ac:dyDescent="0.25">
      <c r="L35450"/>
    </row>
    <row r="35451" spans="12:12" s="26" customFormat="1" hidden="1" x14ac:dyDescent="0.25">
      <c r="L35451"/>
    </row>
    <row r="35452" spans="12:12" s="26" customFormat="1" hidden="1" x14ac:dyDescent="0.25">
      <c r="L35452"/>
    </row>
    <row r="35453" spans="12:12" s="26" customFormat="1" hidden="1" x14ac:dyDescent="0.25">
      <c r="L35453"/>
    </row>
    <row r="35454" spans="12:12" s="26" customFormat="1" hidden="1" x14ac:dyDescent="0.25">
      <c r="L35454"/>
    </row>
    <row r="35455" spans="12:12" s="26" customFormat="1" hidden="1" x14ac:dyDescent="0.25">
      <c r="L35455"/>
    </row>
    <row r="35456" spans="12:12" s="26" customFormat="1" hidden="1" x14ac:dyDescent="0.25">
      <c r="L35456"/>
    </row>
    <row r="35457" spans="12:12" s="26" customFormat="1" hidden="1" x14ac:dyDescent="0.25">
      <c r="L35457"/>
    </row>
    <row r="35458" spans="12:12" s="26" customFormat="1" hidden="1" x14ac:dyDescent="0.25">
      <c r="L35458"/>
    </row>
    <row r="35459" spans="12:12" s="26" customFormat="1" hidden="1" x14ac:dyDescent="0.25">
      <c r="L35459"/>
    </row>
    <row r="35460" spans="12:12" s="26" customFormat="1" hidden="1" x14ac:dyDescent="0.25">
      <c r="L35460"/>
    </row>
    <row r="35461" spans="12:12" s="26" customFormat="1" hidden="1" x14ac:dyDescent="0.25">
      <c r="L35461"/>
    </row>
    <row r="35462" spans="12:12" s="26" customFormat="1" hidden="1" x14ac:dyDescent="0.25">
      <c r="L35462"/>
    </row>
    <row r="35463" spans="12:12" s="26" customFormat="1" hidden="1" x14ac:dyDescent="0.25">
      <c r="L35463"/>
    </row>
    <row r="35464" spans="12:12" s="26" customFormat="1" hidden="1" x14ac:dyDescent="0.25">
      <c r="L35464"/>
    </row>
    <row r="35465" spans="12:12" s="26" customFormat="1" hidden="1" x14ac:dyDescent="0.25">
      <c r="L35465"/>
    </row>
    <row r="35466" spans="12:12" s="26" customFormat="1" hidden="1" x14ac:dyDescent="0.25">
      <c r="L35466"/>
    </row>
    <row r="35467" spans="12:12" s="26" customFormat="1" hidden="1" x14ac:dyDescent="0.25">
      <c r="L35467"/>
    </row>
    <row r="35468" spans="12:12" s="26" customFormat="1" hidden="1" x14ac:dyDescent="0.25">
      <c r="L35468"/>
    </row>
    <row r="35469" spans="12:12" s="26" customFormat="1" hidden="1" x14ac:dyDescent="0.25">
      <c r="L35469"/>
    </row>
    <row r="35470" spans="12:12" s="26" customFormat="1" hidden="1" x14ac:dyDescent="0.25">
      <c r="L35470"/>
    </row>
    <row r="35471" spans="12:12" s="26" customFormat="1" hidden="1" x14ac:dyDescent="0.25">
      <c r="L35471"/>
    </row>
    <row r="35472" spans="12:12" s="26" customFormat="1" hidden="1" x14ac:dyDescent="0.25">
      <c r="L35472"/>
    </row>
    <row r="35473" spans="12:12" s="26" customFormat="1" hidden="1" x14ac:dyDescent="0.25">
      <c r="L35473"/>
    </row>
    <row r="35474" spans="12:12" s="26" customFormat="1" hidden="1" x14ac:dyDescent="0.25">
      <c r="L35474"/>
    </row>
    <row r="35475" spans="12:12" s="26" customFormat="1" hidden="1" x14ac:dyDescent="0.25">
      <c r="L35475"/>
    </row>
    <row r="35476" spans="12:12" s="26" customFormat="1" hidden="1" x14ac:dyDescent="0.25">
      <c r="L35476"/>
    </row>
    <row r="35477" spans="12:12" s="26" customFormat="1" hidden="1" x14ac:dyDescent="0.25">
      <c r="L35477"/>
    </row>
    <row r="35478" spans="12:12" s="26" customFormat="1" hidden="1" x14ac:dyDescent="0.25">
      <c r="L35478"/>
    </row>
    <row r="35479" spans="12:12" s="26" customFormat="1" hidden="1" x14ac:dyDescent="0.25">
      <c r="L35479"/>
    </row>
    <row r="35480" spans="12:12" s="26" customFormat="1" hidden="1" x14ac:dyDescent="0.25">
      <c r="L35480"/>
    </row>
    <row r="35481" spans="12:12" s="26" customFormat="1" hidden="1" x14ac:dyDescent="0.25">
      <c r="L35481"/>
    </row>
    <row r="35482" spans="12:12" s="26" customFormat="1" hidden="1" x14ac:dyDescent="0.25">
      <c r="L35482"/>
    </row>
    <row r="35483" spans="12:12" s="26" customFormat="1" hidden="1" x14ac:dyDescent="0.25">
      <c r="L35483"/>
    </row>
    <row r="35484" spans="12:12" s="26" customFormat="1" hidden="1" x14ac:dyDescent="0.25">
      <c r="L35484"/>
    </row>
    <row r="35485" spans="12:12" s="26" customFormat="1" hidden="1" x14ac:dyDescent="0.25">
      <c r="L35485"/>
    </row>
    <row r="35486" spans="12:12" s="26" customFormat="1" hidden="1" x14ac:dyDescent="0.25">
      <c r="L35486"/>
    </row>
    <row r="35487" spans="12:12" s="26" customFormat="1" hidden="1" x14ac:dyDescent="0.25">
      <c r="L35487"/>
    </row>
    <row r="35488" spans="12:12" s="26" customFormat="1" hidden="1" x14ac:dyDescent="0.25">
      <c r="L35488"/>
    </row>
    <row r="35489" spans="12:12" s="26" customFormat="1" hidden="1" x14ac:dyDescent="0.25">
      <c r="L35489"/>
    </row>
    <row r="35490" spans="12:12" s="26" customFormat="1" hidden="1" x14ac:dyDescent="0.25">
      <c r="L35490"/>
    </row>
    <row r="35491" spans="12:12" s="26" customFormat="1" hidden="1" x14ac:dyDescent="0.25">
      <c r="L35491"/>
    </row>
    <row r="35492" spans="12:12" s="26" customFormat="1" hidden="1" x14ac:dyDescent="0.25">
      <c r="L35492"/>
    </row>
    <row r="35493" spans="12:12" s="26" customFormat="1" hidden="1" x14ac:dyDescent="0.25">
      <c r="L35493"/>
    </row>
    <row r="35494" spans="12:12" s="26" customFormat="1" hidden="1" x14ac:dyDescent="0.25">
      <c r="L35494"/>
    </row>
    <row r="35495" spans="12:12" s="26" customFormat="1" hidden="1" x14ac:dyDescent="0.25">
      <c r="L35495"/>
    </row>
    <row r="35496" spans="12:12" s="26" customFormat="1" hidden="1" x14ac:dyDescent="0.25">
      <c r="L35496"/>
    </row>
    <row r="35497" spans="12:12" s="26" customFormat="1" hidden="1" x14ac:dyDescent="0.25">
      <c r="L35497"/>
    </row>
    <row r="35498" spans="12:12" s="26" customFormat="1" hidden="1" x14ac:dyDescent="0.25">
      <c r="L35498"/>
    </row>
    <row r="35499" spans="12:12" s="26" customFormat="1" hidden="1" x14ac:dyDescent="0.25">
      <c r="L35499"/>
    </row>
    <row r="35500" spans="12:12" s="26" customFormat="1" hidden="1" x14ac:dyDescent="0.25">
      <c r="L35500"/>
    </row>
    <row r="35501" spans="12:12" s="26" customFormat="1" hidden="1" x14ac:dyDescent="0.25">
      <c r="L35501"/>
    </row>
    <row r="35502" spans="12:12" s="26" customFormat="1" hidden="1" x14ac:dyDescent="0.25">
      <c r="L35502"/>
    </row>
    <row r="35503" spans="12:12" s="26" customFormat="1" hidden="1" x14ac:dyDescent="0.25">
      <c r="L35503"/>
    </row>
    <row r="35504" spans="12:12" s="26" customFormat="1" hidden="1" x14ac:dyDescent="0.25">
      <c r="L35504"/>
    </row>
    <row r="35505" spans="12:12" s="26" customFormat="1" hidden="1" x14ac:dyDescent="0.25">
      <c r="L35505"/>
    </row>
    <row r="35506" spans="12:12" s="26" customFormat="1" hidden="1" x14ac:dyDescent="0.25">
      <c r="L35506"/>
    </row>
    <row r="35507" spans="12:12" s="26" customFormat="1" hidden="1" x14ac:dyDescent="0.25">
      <c r="L35507"/>
    </row>
    <row r="35508" spans="12:12" s="26" customFormat="1" hidden="1" x14ac:dyDescent="0.25">
      <c r="L35508"/>
    </row>
    <row r="35509" spans="12:12" s="26" customFormat="1" hidden="1" x14ac:dyDescent="0.25">
      <c r="L35509"/>
    </row>
    <row r="35510" spans="12:12" s="26" customFormat="1" hidden="1" x14ac:dyDescent="0.25">
      <c r="L35510"/>
    </row>
    <row r="35511" spans="12:12" s="26" customFormat="1" hidden="1" x14ac:dyDescent="0.25">
      <c r="L35511"/>
    </row>
    <row r="35512" spans="12:12" s="26" customFormat="1" hidden="1" x14ac:dyDescent="0.25">
      <c r="L35512"/>
    </row>
    <row r="35513" spans="12:12" s="26" customFormat="1" hidden="1" x14ac:dyDescent="0.25">
      <c r="L35513"/>
    </row>
    <row r="35514" spans="12:12" s="26" customFormat="1" hidden="1" x14ac:dyDescent="0.25">
      <c r="L35514"/>
    </row>
    <row r="35515" spans="12:12" s="26" customFormat="1" hidden="1" x14ac:dyDescent="0.25">
      <c r="L35515"/>
    </row>
    <row r="35516" spans="12:12" s="26" customFormat="1" hidden="1" x14ac:dyDescent="0.25">
      <c r="L35516"/>
    </row>
    <row r="35517" spans="12:12" s="26" customFormat="1" hidden="1" x14ac:dyDescent="0.25">
      <c r="L35517"/>
    </row>
    <row r="35518" spans="12:12" s="26" customFormat="1" hidden="1" x14ac:dyDescent="0.25">
      <c r="L35518"/>
    </row>
    <row r="35519" spans="12:12" s="26" customFormat="1" hidden="1" x14ac:dyDescent="0.25">
      <c r="L35519"/>
    </row>
    <row r="35520" spans="12:12" s="26" customFormat="1" hidden="1" x14ac:dyDescent="0.25">
      <c r="L35520"/>
    </row>
    <row r="35521" spans="12:12" s="26" customFormat="1" hidden="1" x14ac:dyDescent="0.25">
      <c r="L35521"/>
    </row>
    <row r="35522" spans="12:12" s="26" customFormat="1" hidden="1" x14ac:dyDescent="0.25">
      <c r="L35522"/>
    </row>
    <row r="35523" spans="12:12" s="26" customFormat="1" hidden="1" x14ac:dyDescent="0.25">
      <c r="L35523"/>
    </row>
    <row r="35524" spans="12:12" s="26" customFormat="1" hidden="1" x14ac:dyDescent="0.25">
      <c r="L35524"/>
    </row>
    <row r="35525" spans="12:12" s="26" customFormat="1" hidden="1" x14ac:dyDescent="0.25">
      <c r="L35525"/>
    </row>
    <row r="35526" spans="12:12" s="26" customFormat="1" hidden="1" x14ac:dyDescent="0.25">
      <c r="L35526"/>
    </row>
    <row r="35527" spans="12:12" s="26" customFormat="1" hidden="1" x14ac:dyDescent="0.25">
      <c r="L35527"/>
    </row>
    <row r="35528" spans="12:12" s="26" customFormat="1" hidden="1" x14ac:dyDescent="0.25">
      <c r="L35528"/>
    </row>
    <row r="35529" spans="12:12" s="26" customFormat="1" hidden="1" x14ac:dyDescent="0.25">
      <c r="L35529"/>
    </row>
    <row r="35530" spans="12:12" s="26" customFormat="1" hidden="1" x14ac:dyDescent="0.25">
      <c r="L35530"/>
    </row>
    <row r="35531" spans="12:12" s="26" customFormat="1" hidden="1" x14ac:dyDescent="0.25">
      <c r="L35531"/>
    </row>
    <row r="35532" spans="12:12" s="26" customFormat="1" hidden="1" x14ac:dyDescent="0.25">
      <c r="L35532"/>
    </row>
    <row r="35533" spans="12:12" s="26" customFormat="1" hidden="1" x14ac:dyDescent="0.25">
      <c r="L35533"/>
    </row>
    <row r="35534" spans="12:12" s="26" customFormat="1" hidden="1" x14ac:dyDescent="0.25">
      <c r="L35534"/>
    </row>
    <row r="35535" spans="12:12" s="26" customFormat="1" hidden="1" x14ac:dyDescent="0.25">
      <c r="L35535"/>
    </row>
    <row r="35536" spans="12:12" s="26" customFormat="1" hidden="1" x14ac:dyDescent="0.25">
      <c r="L35536"/>
    </row>
    <row r="35537" spans="12:12" s="26" customFormat="1" hidden="1" x14ac:dyDescent="0.25">
      <c r="L35537"/>
    </row>
    <row r="35538" spans="12:12" s="26" customFormat="1" hidden="1" x14ac:dyDescent="0.25">
      <c r="L35538"/>
    </row>
    <row r="35539" spans="12:12" s="26" customFormat="1" hidden="1" x14ac:dyDescent="0.25">
      <c r="L35539"/>
    </row>
    <row r="35540" spans="12:12" s="26" customFormat="1" hidden="1" x14ac:dyDescent="0.25">
      <c r="L35540"/>
    </row>
    <row r="35541" spans="12:12" s="26" customFormat="1" hidden="1" x14ac:dyDescent="0.25">
      <c r="L35541"/>
    </row>
    <row r="35542" spans="12:12" s="26" customFormat="1" hidden="1" x14ac:dyDescent="0.25">
      <c r="L35542"/>
    </row>
    <row r="35543" spans="12:12" s="26" customFormat="1" hidden="1" x14ac:dyDescent="0.25">
      <c r="L35543"/>
    </row>
    <row r="35544" spans="12:12" s="26" customFormat="1" hidden="1" x14ac:dyDescent="0.25">
      <c r="L35544"/>
    </row>
    <row r="35545" spans="12:12" s="26" customFormat="1" hidden="1" x14ac:dyDescent="0.25">
      <c r="L35545"/>
    </row>
    <row r="35546" spans="12:12" s="26" customFormat="1" hidden="1" x14ac:dyDescent="0.25">
      <c r="L35546"/>
    </row>
    <row r="35547" spans="12:12" s="26" customFormat="1" hidden="1" x14ac:dyDescent="0.25">
      <c r="L35547"/>
    </row>
    <row r="35548" spans="12:12" s="26" customFormat="1" hidden="1" x14ac:dyDescent="0.25">
      <c r="L35548"/>
    </row>
    <row r="35549" spans="12:12" s="26" customFormat="1" hidden="1" x14ac:dyDescent="0.25">
      <c r="L35549"/>
    </row>
    <row r="35550" spans="12:12" s="26" customFormat="1" hidden="1" x14ac:dyDescent="0.25">
      <c r="L35550"/>
    </row>
    <row r="35551" spans="12:12" s="26" customFormat="1" hidden="1" x14ac:dyDescent="0.25">
      <c r="L35551"/>
    </row>
    <row r="35552" spans="12:12" s="26" customFormat="1" hidden="1" x14ac:dyDescent="0.25">
      <c r="L35552"/>
    </row>
    <row r="35553" spans="12:12" s="26" customFormat="1" hidden="1" x14ac:dyDescent="0.25">
      <c r="L35553"/>
    </row>
    <row r="35554" spans="12:12" s="26" customFormat="1" hidden="1" x14ac:dyDescent="0.25">
      <c r="L35554"/>
    </row>
    <row r="35555" spans="12:12" s="26" customFormat="1" hidden="1" x14ac:dyDescent="0.25">
      <c r="L35555"/>
    </row>
    <row r="35556" spans="12:12" s="26" customFormat="1" hidden="1" x14ac:dyDescent="0.25">
      <c r="L35556"/>
    </row>
    <row r="35557" spans="12:12" s="26" customFormat="1" hidden="1" x14ac:dyDescent="0.25">
      <c r="L35557"/>
    </row>
    <row r="35558" spans="12:12" s="26" customFormat="1" hidden="1" x14ac:dyDescent="0.25">
      <c r="L35558"/>
    </row>
    <row r="35559" spans="12:12" s="26" customFormat="1" hidden="1" x14ac:dyDescent="0.25">
      <c r="L35559"/>
    </row>
    <row r="35560" spans="12:12" s="26" customFormat="1" hidden="1" x14ac:dyDescent="0.25">
      <c r="L35560"/>
    </row>
    <row r="35561" spans="12:12" s="26" customFormat="1" hidden="1" x14ac:dyDescent="0.25">
      <c r="L35561"/>
    </row>
    <row r="35562" spans="12:12" s="26" customFormat="1" hidden="1" x14ac:dyDescent="0.25">
      <c r="L35562"/>
    </row>
    <row r="35563" spans="12:12" s="26" customFormat="1" hidden="1" x14ac:dyDescent="0.25">
      <c r="L35563"/>
    </row>
    <row r="35564" spans="12:12" s="26" customFormat="1" hidden="1" x14ac:dyDescent="0.25">
      <c r="L35564"/>
    </row>
    <row r="35565" spans="12:12" s="26" customFormat="1" hidden="1" x14ac:dyDescent="0.25">
      <c r="L35565"/>
    </row>
    <row r="35566" spans="12:12" s="26" customFormat="1" hidden="1" x14ac:dyDescent="0.25">
      <c r="L35566"/>
    </row>
    <row r="35567" spans="12:12" s="26" customFormat="1" hidden="1" x14ac:dyDescent="0.25">
      <c r="L35567"/>
    </row>
    <row r="35568" spans="12:12" s="26" customFormat="1" hidden="1" x14ac:dyDescent="0.25">
      <c r="L35568"/>
    </row>
    <row r="35569" spans="12:12" s="26" customFormat="1" hidden="1" x14ac:dyDescent="0.25">
      <c r="L35569"/>
    </row>
    <row r="35570" spans="12:12" s="26" customFormat="1" hidden="1" x14ac:dyDescent="0.25">
      <c r="L35570"/>
    </row>
    <row r="35571" spans="12:12" s="26" customFormat="1" hidden="1" x14ac:dyDescent="0.25">
      <c r="L35571"/>
    </row>
    <row r="35572" spans="12:12" s="26" customFormat="1" hidden="1" x14ac:dyDescent="0.25">
      <c r="L35572"/>
    </row>
    <row r="35573" spans="12:12" s="26" customFormat="1" hidden="1" x14ac:dyDescent="0.25">
      <c r="L35573"/>
    </row>
    <row r="35574" spans="12:12" s="26" customFormat="1" hidden="1" x14ac:dyDescent="0.25">
      <c r="L35574"/>
    </row>
    <row r="35575" spans="12:12" s="26" customFormat="1" hidden="1" x14ac:dyDescent="0.25">
      <c r="L35575"/>
    </row>
    <row r="35576" spans="12:12" s="26" customFormat="1" hidden="1" x14ac:dyDescent="0.25">
      <c r="L35576"/>
    </row>
    <row r="35577" spans="12:12" s="26" customFormat="1" hidden="1" x14ac:dyDescent="0.25">
      <c r="L35577"/>
    </row>
    <row r="35578" spans="12:12" s="26" customFormat="1" hidden="1" x14ac:dyDescent="0.25">
      <c r="L35578"/>
    </row>
    <row r="35579" spans="12:12" s="26" customFormat="1" hidden="1" x14ac:dyDescent="0.25">
      <c r="L35579"/>
    </row>
    <row r="35580" spans="12:12" s="26" customFormat="1" hidden="1" x14ac:dyDescent="0.25">
      <c r="L35580"/>
    </row>
    <row r="35581" spans="12:12" s="26" customFormat="1" hidden="1" x14ac:dyDescent="0.25">
      <c r="L35581"/>
    </row>
    <row r="35582" spans="12:12" s="26" customFormat="1" hidden="1" x14ac:dyDescent="0.25">
      <c r="L35582"/>
    </row>
    <row r="35583" spans="12:12" s="26" customFormat="1" hidden="1" x14ac:dyDescent="0.25">
      <c r="L35583"/>
    </row>
    <row r="35584" spans="12:12" s="26" customFormat="1" hidden="1" x14ac:dyDescent="0.25">
      <c r="L35584"/>
    </row>
    <row r="35585" spans="12:12" s="26" customFormat="1" hidden="1" x14ac:dyDescent="0.25">
      <c r="L35585"/>
    </row>
    <row r="35586" spans="12:12" s="26" customFormat="1" hidden="1" x14ac:dyDescent="0.25">
      <c r="L35586"/>
    </row>
    <row r="35587" spans="12:12" s="26" customFormat="1" hidden="1" x14ac:dyDescent="0.25">
      <c r="L35587"/>
    </row>
    <row r="35588" spans="12:12" s="26" customFormat="1" hidden="1" x14ac:dyDescent="0.25">
      <c r="L35588"/>
    </row>
    <row r="35589" spans="12:12" s="26" customFormat="1" hidden="1" x14ac:dyDescent="0.25">
      <c r="L35589"/>
    </row>
    <row r="35590" spans="12:12" s="26" customFormat="1" hidden="1" x14ac:dyDescent="0.25">
      <c r="L35590"/>
    </row>
    <row r="35591" spans="12:12" s="26" customFormat="1" hidden="1" x14ac:dyDescent="0.25">
      <c r="L35591"/>
    </row>
    <row r="35592" spans="12:12" s="26" customFormat="1" hidden="1" x14ac:dyDescent="0.25">
      <c r="L35592"/>
    </row>
    <row r="35593" spans="12:12" s="26" customFormat="1" hidden="1" x14ac:dyDescent="0.25">
      <c r="L35593"/>
    </row>
    <row r="35594" spans="12:12" s="26" customFormat="1" hidden="1" x14ac:dyDescent="0.25">
      <c r="L35594"/>
    </row>
    <row r="35595" spans="12:12" s="26" customFormat="1" hidden="1" x14ac:dyDescent="0.25">
      <c r="L35595"/>
    </row>
    <row r="35596" spans="12:12" s="26" customFormat="1" hidden="1" x14ac:dyDescent="0.25">
      <c r="L35596"/>
    </row>
    <row r="35597" spans="12:12" s="26" customFormat="1" hidden="1" x14ac:dyDescent="0.25">
      <c r="L35597"/>
    </row>
    <row r="35598" spans="12:12" s="26" customFormat="1" hidden="1" x14ac:dyDescent="0.25">
      <c r="L35598"/>
    </row>
    <row r="35599" spans="12:12" s="26" customFormat="1" hidden="1" x14ac:dyDescent="0.25">
      <c r="L35599"/>
    </row>
    <row r="35600" spans="12:12" s="26" customFormat="1" hidden="1" x14ac:dyDescent="0.25">
      <c r="L35600"/>
    </row>
    <row r="35601" spans="12:12" s="26" customFormat="1" hidden="1" x14ac:dyDescent="0.25">
      <c r="L35601"/>
    </row>
    <row r="35602" spans="12:12" s="26" customFormat="1" hidden="1" x14ac:dyDescent="0.25">
      <c r="L35602"/>
    </row>
    <row r="35603" spans="12:12" s="26" customFormat="1" hidden="1" x14ac:dyDescent="0.25">
      <c r="L35603"/>
    </row>
    <row r="35604" spans="12:12" s="26" customFormat="1" hidden="1" x14ac:dyDescent="0.25">
      <c r="L35604"/>
    </row>
    <row r="35605" spans="12:12" s="26" customFormat="1" hidden="1" x14ac:dyDescent="0.25">
      <c r="L35605"/>
    </row>
    <row r="35606" spans="12:12" s="26" customFormat="1" hidden="1" x14ac:dyDescent="0.25">
      <c r="L35606"/>
    </row>
    <row r="35607" spans="12:12" s="26" customFormat="1" hidden="1" x14ac:dyDescent="0.25">
      <c r="L35607"/>
    </row>
    <row r="35608" spans="12:12" s="26" customFormat="1" hidden="1" x14ac:dyDescent="0.25">
      <c r="L35608"/>
    </row>
    <row r="35609" spans="12:12" s="26" customFormat="1" hidden="1" x14ac:dyDescent="0.25">
      <c r="L35609"/>
    </row>
    <row r="35610" spans="12:12" s="26" customFormat="1" hidden="1" x14ac:dyDescent="0.25">
      <c r="L35610"/>
    </row>
    <row r="35611" spans="12:12" s="26" customFormat="1" hidden="1" x14ac:dyDescent="0.25">
      <c r="L35611"/>
    </row>
    <row r="35612" spans="12:12" s="26" customFormat="1" hidden="1" x14ac:dyDescent="0.25">
      <c r="L35612"/>
    </row>
    <row r="35613" spans="12:12" s="26" customFormat="1" hidden="1" x14ac:dyDescent="0.25">
      <c r="L35613"/>
    </row>
    <row r="35614" spans="12:12" s="26" customFormat="1" hidden="1" x14ac:dyDescent="0.25">
      <c r="L35614"/>
    </row>
    <row r="35615" spans="12:12" s="26" customFormat="1" hidden="1" x14ac:dyDescent="0.25">
      <c r="L35615"/>
    </row>
    <row r="35616" spans="12:12" s="26" customFormat="1" hidden="1" x14ac:dyDescent="0.25">
      <c r="L35616"/>
    </row>
    <row r="35617" spans="12:12" s="26" customFormat="1" hidden="1" x14ac:dyDescent="0.25">
      <c r="L35617"/>
    </row>
    <row r="35618" spans="12:12" s="26" customFormat="1" hidden="1" x14ac:dyDescent="0.25">
      <c r="L35618"/>
    </row>
    <row r="35619" spans="12:12" s="26" customFormat="1" hidden="1" x14ac:dyDescent="0.25">
      <c r="L35619"/>
    </row>
    <row r="35620" spans="12:12" s="26" customFormat="1" hidden="1" x14ac:dyDescent="0.25">
      <c r="L35620"/>
    </row>
    <row r="35621" spans="12:12" s="26" customFormat="1" hidden="1" x14ac:dyDescent="0.25">
      <c r="L35621"/>
    </row>
    <row r="35622" spans="12:12" s="26" customFormat="1" hidden="1" x14ac:dyDescent="0.25">
      <c r="L35622"/>
    </row>
    <row r="35623" spans="12:12" s="26" customFormat="1" hidden="1" x14ac:dyDescent="0.25">
      <c r="L35623"/>
    </row>
    <row r="35624" spans="12:12" s="26" customFormat="1" hidden="1" x14ac:dyDescent="0.25">
      <c r="L35624"/>
    </row>
    <row r="35625" spans="12:12" s="26" customFormat="1" hidden="1" x14ac:dyDescent="0.25">
      <c r="L35625"/>
    </row>
    <row r="35626" spans="12:12" s="26" customFormat="1" hidden="1" x14ac:dyDescent="0.25">
      <c r="L35626"/>
    </row>
    <row r="35627" spans="12:12" s="26" customFormat="1" hidden="1" x14ac:dyDescent="0.25">
      <c r="L35627"/>
    </row>
    <row r="35628" spans="12:12" s="26" customFormat="1" hidden="1" x14ac:dyDescent="0.25">
      <c r="L35628"/>
    </row>
    <row r="35629" spans="12:12" s="26" customFormat="1" hidden="1" x14ac:dyDescent="0.25">
      <c r="L35629"/>
    </row>
    <row r="35630" spans="12:12" s="26" customFormat="1" hidden="1" x14ac:dyDescent="0.25">
      <c r="L35630"/>
    </row>
    <row r="35631" spans="12:12" s="26" customFormat="1" hidden="1" x14ac:dyDescent="0.25">
      <c r="L35631"/>
    </row>
    <row r="35632" spans="12:12" s="26" customFormat="1" hidden="1" x14ac:dyDescent="0.25">
      <c r="L35632"/>
    </row>
    <row r="35633" spans="12:12" s="26" customFormat="1" hidden="1" x14ac:dyDescent="0.25">
      <c r="L35633"/>
    </row>
    <row r="35634" spans="12:12" s="26" customFormat="1" hidden="1" x14ac:dyDescent="0.25">
      <c r="L35634"/>
    </row>
    <row r="35635" spans="12:12" s="26" customFormat="1" hidden="1" x14ac:dyDescent="0.25">
      <c r="L35635"/>
    </row>
    <row r="35636" spans="12:12" s="26" customFormat="1" hidden="1" x14ac:dyDescent="0.25">
      <c r="L35636"/>
    </row>
    <row r="35637" spans="12:12" s="26" customFormat="1" hidden="1" x14ac:dyDescent="0.25">
      <c r="L35637"/>
    </row>
    <row r="35638" spans="12:12" s="26" customFormat="1" hidden="1" x14ac:dyDescent="0.25">
      <c r="L35638"/>
    </row>
    <row r="35639" spans="12:12" s="26" customFormat="1" hidden="1" x14ac:dyDescent="0.25">
      <c r="L35639"/>
    </row>
    <row r="35640" spans="12:12" s="26" customFormat="1" hidden="1" x14ac:dyDescent="0.25">
      <c r="L35640"/>
    </row>
    <row r="35641" spans="12:12" s="26" customFormat="1" hidden="1" x14ac:dyDescent="0.25">
      <c r="L35641"/>
    </row>
    <row r="35642" spans="12:12" s="26" customFormat="1" hidden="1" x14ac:dyDescent="0.25">
      <c r="L35642"/>
    </row>
    <row r="35643" spans="12:12" s="26" customFormat="1" hidden="1" x14ac:dyDescent="0.25">
      <c r="L35643"/>
    </row>
    <row r="35644" spans="12:12" s="26" customFormat="1" hidden="1" x14ac:dyDescent="0.25">
      <c r="L35644"/>
    </row>
    <row r="35645" spans="12:12" s="26" customFormat="1" hidden="1" x14ac:dyDescent="0.25">
      <c r="L35645"/>
    </row>
    <row r="35646" spans="12:12" s="26" customFormat="1" hidden="1" x14ac:dyDescent="0.25">
      <c r="L35646"/>
    </row>
    <row r="35647" spans="12:12" s="26" customFormat="1" hidden="1" x14ac:dyDescent="0.25">
      <c r="L35647"/>
    </row>
    <row r="35648" spans="12:12" s="26" customFormat="1" hidden="1" x14ac:dyDescent="0.25">
      <c r="L35648"/>
    </row>
    <row r="35649" spans="12:12" s="26" customFormat="1" hidden="1" x14ac:dyDescent="0.25">
      <c r="L35649"/>
    </row>
    <row r="35650" spans="12:12" s="26" customFormat="1" hidden="1" x14ac:dyDescent="0.25">
      <c r="L35650"/>
    </row>
    <row r="35651" spans="12:12" s="26" customFormat="1" hidden="1" x14ac:dyDescent="0.25">
      <c r="L35651"/>
    </row>
    <row r="35652" spans="12:12" s="26" customFormat="1" hidden="1" x14ac:dyDescent="0.25">
      <c r="L35652"/>
    </row>
    <row r="35653" spans="12:12" s="26" customFormat="1" hidden="1" x14ac:dyDescent="0.25">
      <c r="L35653"/>
    </row>
    <row r="35654" spans="12:12" s="26" customFormat="1" hidden="1" x14ac:dyDescent="0.25">
      <c r="L35654"/>
    </row>
    <row r="35655" spans="12:12" s="26" customFormat="1" hidden="1" x14ac:dyDescent="0.25">
      <c r="L35655"/>
    </row>
    <row r="35656" spans="12:12" s="26" customFormat="1" hidden="1" x14ac:dyDescent="0.25">
      <c r="L35656"/>
    </row>
    <row r="35657" spans="12:12" s="26" customFormat="1" hidden="1" x14ac:dyDescent="0.25">
      <c r="L35657"/>
    </row>
    <row r="35658" spans="12:12" s="26" customFormat="1" hidden="1" x14ac:dyDescent="0.25">
      <c r="L35658"/>
    </row>
    <row r="35659" spans="12:12" s="26" customFormat="1" hidden="1" x14ac:dyDescent="0.25">
      <c r="L35659"/>
    </row>
    <row r="35660" spans="12:12" s="26" customFormat="1" hidden="1" x14ac:dyDescent="0.25">
      <c r="L35660"/>
    </row>
    <row r="35661" spans="12:12" s="26" customFormat="1" hidden="1" x14ac:dyDescent="0.25">
      <c r="L35661"/>
    </row>
    <row r="35662" spans="12:12" s="26" customFormat="1" hidden="1" x14ac:dyDescent="0.25">
      <c r="L35662"/>
    </row>
    <row r="35663" spans="12:12" s="26" customFormat="1" hidden="1" x14ac:dyDescent="0.25">
      <c r="L35663"/>
    </row>
    <row r="35664" spans="12:12" s="26" customFormat="1" hidden="1" x14ac:dyDescent="0.25">
      <c r="L35664"/>
    </row>
    <row r="35665" spans="12:12" s="26" customFormat="1" hidden="1" x14ac:dyDescent="0.25">
      <c r="L35665"/>
    </row>
    <row r="35666" spans="12:12" s="26" customFormat="1" hidden="1" x14ac:dyDescent="0.25">
      <c r="L35666"/>
    </row>
    <row r="35667" spans="12:12" s="26" customFormat="1" hidden="1" x14ac:dyDescent="0.25">
      <c r="L35667"/>
    </row>
    <row r="35668" spans="12:12" s="26" customFormat="1" hidden="1" x14ac:dyDescent="0.25">
      <c r="L35668"/>
    </row>
    <row r="35669" spans="12:12" s="26" customFormat="1" hidden="1" x14ac:dyDescent="0.25">
      <c r="L35669"/>
    </row>
    <row r="35670" spans="12:12" s="26" customFormat="1" hidden="1" x14ac:dyDescent="0.25">
      <c r="L35670"/>
    </row>
    <row r="35671" spans="12:12" s="26" customFormat="1" hidden="1" x14ac:dyDescent="0.25">
      <c r="L35671"/>
    </row>
    <row r="35672" spans="12:12" s="26" customFormat="1" hidden="1" x14ac:dyDescent="0.25">
      <c r="L35672"/>
    </row>
    <row r="35673" spans="12:12" s="26" customFormat="1" hidden="1" x14ac:dyDescent="0.25">
      <c r="L35673"/>
    </row>
    <row r="35674" spans="12:12" s="26" customFormat="1" hidden="1" x14ac:dyDescent="0.25">
      <c r="L35674"/>
    </row>
    <row r="35675" spans="12:12" s="26" customFormat="1" hidden="1" x14ac:dyDescent="0.25">
      <c r="L35675"/>
    </row>
    <row r="35676" spans="12:12" s="26" customFormat="1" hidden="1" x14ac:dyDescent="0.25">
      <c r="L35676"/>
    </row>
    <row r="35677" spans="12:12" s="26" customFormat="1" hidden="1" x14ac:dyDescent="0.25">
      <c r="L35677"/>
    </row>
    <row r="35678" spans="12:12" s="26" customFormat="1" hidden="1" x14ac:dyDescent="0.25">
      <c r="L35678"/>
    </row>
    <row r="35679" spans="12:12" s="26" customFormat="1" hidden="1" x14ac:dyDescent="0.25">
      <c r="L35679"/>
    </row>
    <row r="35680" spans="12:12" s="26" customFormat="1" hidden="1" x14ac:dyDescent="0.25">
      <c r="L35680"/>
    </row>
    <row r="35681" spans="12:12" s="26" customFormat="1" hidden="1" x14ac:dyDescent="0.25">
      <c r="L35681"/>
    </row>
    <row r="35682" spans="12:12" s="26" customFormat="1" hidden="1" x14ac:dyDescent="0.25">
      <c r="L35682"/>
    </row>
    <row r="35683" spans="12:12" s="26" customFormat="1" hidden="1" x14ac:dyDescent="0.25">
      <c r="L35683"/>
    </row>
    <row r="35684" spans="12:12" s="26" customFormat="1" hidden="1" x14ac:dyDescent="0.25">
      <c r="L35684"/>
    </row>
    <row r="35685" spans="12:12" s="26" customFormat="1" hidden="1" x14ac:dyDescent="0.25">
      <c r="L35685"/>
    </row>
    <row r="35686" spans="12:12" s="26" customFormat="1" hidden="1" x14ac:dyDescent="0.25">
      <c r="L35686"/>
    </row>
    <row r="35687" spans="12:12" s="26" customFormat="1" hidden="1" x14ac:dyDescent="0.25">
      <c r="L35687"/>
    </row>
    <row r="35688" spans="12:12" s="26" customFormat="1" hidden="1" x14ac:dyDescent="0.25">
      <c r="L35688"/>
    </row>
    <row r="35689" spans="12:12" s="26" customFormat="1" hidden="1" x14ac:dyDescent="0.25">
      <c r="L35689"/>
    </row>
    <row r="35690" spans="12:12" s="26" customFormat="1" hidden="1" x14ac:dyDescent="0.25">
      <c r="L35690"/>
    </row>
    <row r="35691" spans="12:12" s="26" customFormat="1" hidden="1" x14ac:dyDescent="0.25">
      <c r="L35691"/>
    </row>
    <row r="35692" spans="12:12" s="26" customFormat="1" hidden="1" x14ac:dyDescent="0.25">
      <c r="L35692"/>
    </row>
    <row r="35693" spans="12:12" s="26" customFormat="1" hidden="1" x14ac:dyDescent="0.25">
      <c r="L35693"/>
    </row>
    <row r="35694" spans="12:12" s="26" customFormat="1" hidden="1" x14ac:dyDescent="0.25">
      <c r="L35694"/>
    </row>
    <row r="35695" spans="12:12" s="26" customFormat="1" hidden="1" x14ac:dyDescent="0.25">
      <c r="L35695"/>
    </row>
    <row r="35696" spans="12:12" s="26" customFormat="1" hidden="1" x14ac:dyDescent="0.25">
      <c r="L35696"/>
    </row>
    <row r="35697" spans="12:12" s="26" customFormat="1" hidden="1" x14ac:dyDescent="0.25">
      <c r="L35697"/>
    </row>
    <row r="35698" spans="12:12" s="26" customFormat="1" hidden="1" x14ac:dyDescent="0.25">
      <c r="L35698"/>
    </row>
    <row r="35699" spans="12:12" s="26" customFormat="1" hidden="1" x14ac:dyDescent="0.25">
      <c r="L35699"/>
    </row>
    <row r="35700" spans="12:12" s="26" customFormat="1" hidden="1" x14ac:dyDescent="0.25">
      <c r="L35700"/>
    </row>
    <row r="35701" spans="12:12" s="26" customFormat="1" hidden="1" x14ac:dyDescent="0.25">
      <c r="L35701"/>
    </row>
    <row r="35702" spans="12:12" s="26" customFormat="1" hidden="1" x14ac:dyDescent="0.25">
      <c r="L35702"/>
    </row>
    <row r="35703" spans="12:12" s="26" customFormat="1" hidden="1" x14ac:dyDescent="0.25">
      <c r="L35703"/>
    </row>
    <row r="35704" spans="12:12" s="26" customFormat="1" hidden="1" x14ac:dyDescent="0.25">
      <c r="L35704"/>
    </row>
    <row r="35705" spans="12:12" s="26" customFormat="1" hidden="1" x14ac:dyDescent="0.25">
      <c r="L35705"/>
    </row>
    <row r="35706" spans="12:12" s="26" customFormat="1" hidden="1" x14ac:dyDescent="0.25">
      <c r="L35706"/>
    </row>
    <row r="35707" spans="12:12" s="26" customFormat="1" hidden="1" x14ac:dyDescent="0.25">
      <c r="L35707"/>
    </row>
    <row r="35708" spans="12:12" s="26" customFormat="1" hidden="1" x14ac:dyDescent="0.25">
      <c r="L35708"/>
    </row>
    <row r="35709" spans="12:12" s="26" customFormat="1" hidden="1" x14ac:dyDescent="0.25">
      <c r="L35709"/>
    </row>
    <row r="35710" spans="12:12" s="26" customFormat="1" hidden="1" x14ac:dyDescent="0.25">
      <c r="L35710"/>
    </row>
    <row r="35711" spans="12:12" s="26" customFormat="1" hidden="1" x14ac:dyDescent="0.25">
      <c r="L35711"/>
    </row>
    <row r="35712" spans="12:12" s="26" customFormat="1" hidden="1" x14ac:dyDescent="0.25">
      <c r="L35712"/>
    </row>
    <row r="35713" spans="12:12" s="26" customFormat="1" hidden="1" x14ac:dyDescent="0.25">
      <c r="L35713"/>
    </row>
    <row r="35714" spans="12:12" s="26" customFormat="1" hidden="1" x14ac:dyDescent="0.25">
      <c r="L35714"/>
    </row>
    <row r="35715" spans="12:12" s="26" customFormat="1" hidden="1" x14ac:dyDescent="0.25">
      <c r="L35715"/>
    </row>
    <row r="35716" spans="12:12" s="26" customFormat="1" hidden="1" x14ac:dyDescent="0.25">
      <c r="L35716"/>
    </row>
    <row r="35717" spans="12:12" s="26" customFormat="1" hidden="1" x14ac:dyDescent="0.25">
      <c r="L35717"/>
    </row>
    <row r="35718" spans="12:12" s="26" customFormat="1" hidden="1" x14ac:dyDescent="0.25">
      <c r="L35718"/>
    </row>
    <row r="35719" spans="12:12" s="26" customFormat="1" hidden="1" x14ac:dyDescent="0.25">
      <c r="L35719"/>
    </row>
    <row r="35720" spans="12:12" s="26" customFormat="1" hidden="1" x14ac:dyDescent="0.25">
      <c r="L35720"/>
    </row>
    <row r="35721" spans="12:12" s="26" customFormat="1" hidden="1" x14ac:dyDescent="0.25">
      <c r="L35721"/>
    </row>
    <row r="35722" spans="12:12" s="26" customFormat="1" hidden="1" x14ac:dyDescent="0.25">
      <c r="L35722"/>
    </row>
    <row r="35723" spans="12:12" s="26" customFormat="1" hidden="1" x14ac:dyDescent="0.25">
      <c r="L35723"/>
    </row>
    <row r="35724" spans="12:12" s="26" customFormat="1" hidden="1" x14ac:dyDescent="0.25">
      <c r="L35724"/>
    </row>
    <row r="35725" spans="12:12" s="26" customFormat="1" hidden="1" x14ac:dyDescent="0.25">
      <c r="L35725"/>
    </row>
    <row r="35726" spans="12:12" s="26" customFormat="1" hidden="1" x14ac:dyDescent="0.25">
      <c r="L35726"/>
    </row>
    <row r="35727" spans="12:12" s="26" customFormat="1" hidden="1" x14ac:dyDescent="0.25">
      <c r="L35727"/>
    </row>
    <row r="35728" spans="12:12" s="26" customFormat="1" hidden="1" x14ac:dyDescent="0.25">
      <c r="L35728"/>
    </row>
    <row r="35729" spans="12:12" s="26" customFormat="1" hidden="1" x14ac:dyDescent="0.25">
      <c r="L35729"/>
    </row>
    <row r="35730" spans="12:12" s="26" customFormat="1" hidden="1" x14ac:dyDescent="0.25">
      <c r="L35730"/>
    </row>
    <row r="35731" spans="12:12" s="26" customFormat="1" hidden="1" x14ac:dyDescent="0.25">
      <c r="L35731"/>
    </row>
    <row r="35732" spans="12:12" s="26" customFormat="1" hidden="1" x14ac:dyDescent="0.25">
      <c r="L35732"/>
    </row>
    <row r="35733" spans="12:12" s="26" customFormat="1" hidden="1" x14ac:dyDescent="0.25">
      <c r="L35733"/>
    </row>
    <row r="35734" spans="12:12" s="26" customFormat="1" hidden="1" x14ac:dyDescent="0.25">
      <c r="L35734"/>
    </row>
    <row r="35735" spans="12:12" s="26" customFormat="1" hidden="1" x14ac:dyDescent="0.25">
      <c r="L35735"/>
    </row>
    <row r="35736" spans="12:12" s="26" customFormat="1" hidden="1" x14ac:dyDescent="0.25">
      <c r="L35736"/>
    </row>
    <row r="35737" spans="12:12" s="26" customFormat="1" hidden="1" x14ac:dyDescent="0.25">
      <c r="L35737"/>
    </row>
    <row r="35738" spans="12:12" s="26" customFormat="1" hidden="1" x14ac:dyDescent="0.25">
      <c r="L35738"/>
    </row>
    <row r="35739" spans="12:12" s="26" customFormat="1" hidden="1" x14ac:dyDescent="0.25">
      <c r="L35739"/>
    </row>
    <row r="35740" spans="12:12" s="26" customFormat="1" hidden="1" x14ac:dyDescent="0.25">
      <c r="L35740"/>
    </row>
    <row r="35741" spans="12:12" s="26" customFormat="1" hidden="1" x14ac:dyDescent="0.25">
      <c r="L35741"/>
    </row>
    <row r="35742" spans="12:12" s="26" customFormat="1" hidden="1" x14ac:dyDescent="0.25">
      <c r="L35742"/>
    </row>
    <row r="35743" spans="12:12" s="26" customFormat="1" hidden="1" x14ac:dyDescent="0.25">
      <c r="L35743"/>
    </row>
    <row r="35744" spans="12:12" s="26" customFormat="1" hidden="1" x14ac:dyDescent="0.25">
      <c r="L35744"/>
    </row>
    <row r="35745" spans="12:12" s="26" customFormat="1" hidden="1" x14ac:dyDescent="0.25">
      <c r="L35745"/>
    </row>
    <row r="35746" spans="12:12" s="26" customFormat="1" hidden="1" x14ac:dyDescent="0.25">
      <c r="L35746"/>
    </row>
    <row r="35747" spans="12:12" s="26" customFormat="1" hidden="1" x14ac:dyDescent="0.25">
      <c r="L35747"/>
    </row>
    <row r="35748" spans="12:12" s="26" customFormat="1" hidden="1" x14ac:dyDescent="0.25">
      <c r="L35748"/>
    </row>
    <row r="35749" spans="12:12" s="26" customFormat="1" hidden="1" x14ac:dyDescent="0.25">
      <c r="L35749"/>
    </row>
    <row r="35750" spans="12:12" s="26" customFormat="1" hidden="1" x14ac:dyDescent="0.25">
      <c r="L35750"/>
    </row>
    <row r="35751" spans="12:12" s="26" customFormat="1" hidden="1" x14ac:dyDescent="0.25">
      <c r="L35751"/>
    </row>
    <row r="35752" spans="12:12" s="26" customFormat="1" hidden="1" x14ac:dyDescent="0.25">
      <c r="L35752"/>
    </row>
    <row r="35753" spans="12:12" s="26" customFormat="1" hidden="1" x14ac:dyDescent="0.25">
      <c r="L35753"/>
    </row>
    <row r="35754" spans="12:12" s="26" customFormat="1" hidden="1" x14ac:dyDescent="0.25">
      <c r="L35754"/>
    </row>
    <row r="35755" spans="12:12" s="26" customFormat="1" hidden="1" x14ac:dyDescent="0.25">
      <c r="L35755"/>
    </row>
    <row r="35756" spans="12:12" s="26" customFormat="1" hidden="1" x14ac:dyDescent="0.25">
      <c r="L35756"/>
    </row>
    <row r="35757" spans="12:12" s="26" customFormat="1" hidden="1" x14ac:dyDescent="0.25">
      <c r="L35757"/>
    </row>
    <row r="35758" spans="12:12" s="26" customFormat="1" hidden="1" x14ac:dyDescent="0.25">
      <c r="L35758"/>
    </row>
    <row r="35759" spans="12:12" s="26" customFormat="1" hidden="1" x14ac:dyDescent="0.25">
      <c r="L35759"/>
    </row>
    <row r="35760" spans="12:12" s="26" customFormat="1" hidden="1" x14ac:dyDescent="0.25">
      <c r="L35760"/>
    </row>
    <row r="35761" spans="12:12" s="26" customFormat="1" hidden="1" x14ac:dyDescent="0.25">
      <c r="L35761"/>
    </row>
    <row r="35762" spans="12:12" s="26" customFormat="1" hidden="1" x14ac:dyDescent="0.25">
      <c r="L35762"/>
    </row>
    <row r="35763" spans="12:12" s="26" customFormat="1" hidden="1" x14ac:dyDescent="0.25">
      <c r="L35763"/>
    </row>
    <row r="35764" spans="12:12" s="26" customFormat="1" hidden="1" x14ac:dyDescent="0.25">
      <c r="L35764"/>
    </row>
    <row r="35765" spans="12:12" s="26" customFormat="1" hidden="1" x14ac:dyDescent="0.25">
      <c r="L35765"/>
    </row>
    <row r="35766" spans="12:12" s="26" customFormat="1" hidden="1" x14ac:dyDescent="0.25">
      <c r="L35766"/>
    </row>
    <row r="35767" spans="12:12" s="26" customFormat="1" hidden="1" x14ac:dyDescent="0.25">
      <c r="L35767"/>
    </row>
    <row r="35768" spans="12:12" s="26" customFormat="1" hidden="1" x14ac:dyDescent="0.25">
      <c r="L35768"/>
    </row>
    <row r="35769" spans="12:12" s="26" customFormat="1" hidden="1" x14ac:dyDescent="0.25">
      <c r="L35769"/>
    </row>
    <row r="35770" spans="12:12" s="26" customFormat="1" hidden="1" x14ac:dyDescent="0.25">
      <c r="L35770"/>
    </row>
    <row r="35771" spans="12:12" s="26" customFormat="1" hidden="1" x14ac:dyDescent="0.25">
      <c r="L35771"/>
    </row>
    <row r="35772" spans="12:12" s="26" customFormat="1" hidden="1" x14ac:dyDescent="0.25">
      <c r="L35772"/>
    </row>
    <row r="35773" spans="12:12" s="26" customFormat="1" hidden="1" x14ac:dyDescent="0.25">
      <c r="L35773"/>
    </row>
    <row r="35774" spans="12:12" s="26" customFormat="1" hidden="1" x14ac:dyDescent="0.25">
      <c r="L35774"/>
    </row>
    <row r="35775" spans="12:12" s="26" customFormat="1" hidden="1" x14ac:dyDescent="0.25">
      <c r="L35775"/>
    </row>
    <row r="35776" spans="12:12" s="26" customFormat="1" hidden="1" x14ac:dyDescent="0.25">
      <c r="L35776"/>
    </row>
    <row r="35777" spans="12:12" s="26" customFormat="1" hidden="1" x14ac:dyDescent="0.25">
      <c r="L35777"/>
    </row>
    <row r="35778" spans="12:12" s="26" customFormat="1" hidden="1" x14ac:dyDescent="0.25">
      <c r="L35778"/>
    </row>
    <row r="35779" spans="12:12" s="26" customFormat="1" hidden="1" x14ac:dyDescent="0.25">
      <c r="L35779"/>
    </row>
    <row r="35780" spans="12:12" s="26" customFormat="1" hidden="1" x14ac:dyDescent="0.25">
      <c r="L35780"/>
    </row>
    <row r="35781" spans="12:12" s="26" customFormat="1" hidden="1" x14ac:dyDescent="0.25">
      <c r="L35781"/>
    </row>
    <row r="35782" spans="12:12" s="26" customFormat="1" hidden="1" x14ac:dyDescent="0.25">
      <c r="L35782"/>
    </row>
    <row r="35783" spans="12:12" s="26" customFormat="1" hidden="1" x14ac:dyDescent="0.25">
      <c r="L35783"/>
    </row>
    <row r="35784" spans="12:12" s="26" customFormat="1" hidden="1" x14ac:dyDescent="0.25">
      <c r="L35784"/>
    </row>
    <row r="35785" spans="12:12" s="26" customFormat="1" hidden="1" x14ac:dyDescent="0.25">
      <c r="L35785"/>
    </row>
    <row r="35786" spans="12:12" s="26" customFormat="1" hidden="1" x14ac:dyDescent="0.25">
      <c r="L35786"/>
    </row>
    <row r="35787" spans="12:12" s="26" customFormat="1" hidden="1" x14ac:dyDescent="0.25">
      <c r="L35787"/>
    </row>
    <row r="35788" spans="12:12" s="26" customFormat="1" hidden="1" x14ac:dyDescent="0.25">
      <c r="L35788"/>
    </row>
    <row r="35789" spans="12:12" s="26" customFormat="1" hidden="1" x14ac:dyDescent="0.25">
      <c r="L35789"/>
    </row>
    <row r="35790" spans="12:12" s="26" customFormat="1" hidden="1" x14ac:dyDescent="0.25">
      <c r="L35790"/>
    </row>
    <row r="35791" spans="12:12" s="26" customFormat="1" hidden="1" x14ac:dyDescent="0.25">
      <c r="L35791"/>
    </row>
    <row r="35792" spans="12:12" s="26" customFormat="1" hidden="1" x14ac:dyDescent="0.25">
      <c r="L35792"/>
    </row>
    <row r="35793" spans="12:12" s="26" customFormat="1" hidden="1" x14ac:dyDescent="0.25">
      <c r="L35793"/>
    </row>
    <row r="35794" spans="12:12" s="26" customFormat="1" hidden="1" x14ac:dyDescent="0.25">
      <c r="L35794"/>
    </row>
    <row r="35795" spans="12:12" s="26" customFormat="1" hidden="1" x14ac:dyDescent="0.25">
      <c r="L35795"/>
    </row>
    <row r="35796" spans="12:12" s="26" customFormat="1" hidden="1" x14ac:dyDescent="0.25">
      <c r="L35796"/>
    </row>
    <row r="35797" spans="12:12" s="26" customFormat="1" hidden="1" x14ac:dyDescent="0.25">
      <c r="L35797"/>
    </row>
    <row r="35798" spans="12:12" s="26" customFormat="1" hidden="1" x14ac:dyDescent="0.25">
      <c r="L35798"/>
    </row>
    <row r="35799" spans="12:12" s="26" customFormat="1" hidden="1" x14ac:dyDescent="0.25">
      <c r="L35799"/>
    </row>
    <row r="35800" spans="12:12" s="26" customFormat="1" hidden="1" x14ac:dyDescent="0.25">
      <c r="L35800"/>
    </row>
    <row r="35801" spans="12:12" s="26" customFormat="1" hidden="1" x14ac:dyDescent="0.25">
      <c r="L35801"/>
    </row>
    <row r="35802" spans="12:12" s="26" customFormat="1" hidden="1" x14ac:dyDescent="0.25">
      <c r="L35802"/>
    </row>
    <row r="35803" spans="12:12" s="26" customFormat="1" hidden="1" x14ac:dyDescent="0.25">
      <c r="L35803"/>
    </row>
    <row r="35804" spans="12:12" s="26" customFormat="1" hidden="1" x14ac:dyDescent="0.25">
      <c r="L35804"/>
    </row>
    <row r="35805" spans="12:12" s="26" customFormat="1" hidden="1" x14ac:dyDescent="0.25">
      <c r="L35805"/>
    </row>
    <row r="35806" spans="12:12" s="26" customFormat="1" hidden="1" x14ac:dyDescent="0.25">
      <c r="L35806"/>
    </row>
    <row r="35807" spans="12:12" s="26" customFormat="1" hidden="1" x14ac:dyDescent="0.25">
      <c r="L35807"/>
    </row>
    <row r="35808" spans="12:12" s="26" customFormat="1" hidden="1" x14ac:dyDescent="0.25">
      <c r="L35808"/>
    </row>
    <row r="35809" spans="12:12" s="26" customFormat="1" hidden="1" x14ac:dyDescent="0.25">
      <c r="L35809"/>
    </row>
    <row r="35810" spans="12:12" s="26" customFormat="1" hidden="1" x14ac:dyDescent="0.25">
      <c r="L35810"/>
    </row>
    <row r="35811" spans="12:12" s="26" customFormat="1" hidden="1" x14ac:dyDescent="0.25">
      <c r="L35811"/>
    </row>
    <row r="35812" spans="12:12" s="26" customFormat="1" hidden="1" x14ac:dyDescent="0.25">
      <c r="L35812"/>
    </row>
    <row r="35813" spans="12:12" s="26" customFormat="1" hidden="1" x14ac:dyDescent="0.25">
      <c r="L35813"/>
    </row>
    <row r="35814" spans="12:12" s="26" customFormat="1" hidden="1" x14ac:dyDescent="0.25">
      <c r="L35814"/>
    </row>
    <row r="35815" spans="12:12" s="26" customFormat="1" hidden="1" x14ac:dyDescent="0.25">
      <c r="L35815"/>
    </row>
    <row r="35816" spans="12:12" s="26" customFormat="1" hidden="1" x14ac:dyDescent="0.25">
      <c r="L35816"/>
    </row>
    <row r="35817" spans="12:12" s="26" customFormat="1" hidden="1" x14ac:dyDescent="0.25">
      <c r="L35817"/>
    </row>
    <row r="35818" spans="12:12" s="26" customFormat="1" hidden="1" x14ac:dyDescent="0.25">
      <c r="L35818"/>
    </row>
    <row r="35819" spans="12:12" s="26" customFormat="1" hidden="1" x14ac:dyDescent="0.25">
      <c r="L35819"/>
    </row>
    <row r="35820" spans="12:12" s="26" customFormat="1" hidden="1" x14ac:dyDescent="0.25">
      <c r="L35820"/>
    </row>
    <row r="35821" spans="12:12" s="26" customFormat="1" hidden="1" x14ac:dyDescent="0.25">
      <c r="L35821"/>
    </row>
    <row r="35822" spans="12:12" s="26" customFormat="1" hidden="1" x14ac:dyDescent="0.25">
      <c r="L35822"/>
    </row>
    <row r="35823" spans="12:12" s="26" customFormat="1" hidden="1" x14ac:dyDescent="0.25">
      <c r="L35823"/>
    </row>
    <row r="35824" spans="12:12" s="26" customFormat="1" hidden="1" x14ac:dyDescent="0.25">
      <c r="L35824"/>
    </row>
    <row r="35825" spans="12:12" s="26" customFormat="1" hidden="1" x14ac:dyDescent="0.25">
      <c r="L35825"/>
    </row>
    <row r="35826" spans="12:12" s="26" customFormat="1" hidden="1" x14ac:dyDescent="0.25">
      <c r="L35826"/>
    </row>
    <row r="35827" spans="12:12" s="26" customFormat="1" hidden="1" x14ac:dyDescent="0.25">
      <c r="L35827"/>
    </row>
    <row r="35828" spans="12:12" s="26" customFormat="1" hidden="1" x14ac:dyDescent="0.25">
      <c r="L35828"/>
    </row>
    <row r="35829" spans="12:12" s="26" customFormat="1" hidden="1" x14ac:dyDescent="0.25">
      <c r="L35829"/>
    </row>
    <row r="35830" spans="12:12" s="26" customFormat="1" hidden="1" x14ac:dyDescent="0.25">
      <c r="L35830"/>
    </row>
    <row r="35831" spans="12:12" s="26" customFormat="1" hidden="1" x14ac:dyDescent="0.25">
      <c r="L35831"/>
    </row>
    <row r="35832" spans="12:12" s="26" customFormat="1" hidden="1" x14ac:dyDescent="0.25">
      <c r="L35832"/>
    </row>
    <row r="35833" spans="12:12" s="26" customFormat="1" hidden="1" x14ac:dyDescent="0.25">
      <c r="L35833"/>
    </row>
    <row r="35834" spans="12:12" s="26" customFormat="1" hidden="1" x14ac:dyDescent="0.25">
      <c r="L35834"/>
    </row>
    <row r="35835" spans="12:12" s="26" customFormat="1" hidden="1" x14ac:dyDescent="0.25">
      <c r="L35835"/>
    </row>
    <row r="35836" spans="12:12" s="26" customFormat="1" hidden="1" x14ac:dyDescent="0.25">
      <c r="L35836"/>
    </row>
    <row r="35837" spans="12:12" s="26" customFormat="1" hidden="1" x14ac:dyDescent="0.25">
      <c r="L35837"/>
    </row>
    <row r="35838" spans="12:12" s="26" customFormat="1" hidden="1" x14ac:dyDescent="0.25">
      <c r="L35838"/>
    </row>
    <row r="35839" spans="12:12" s="26" customFormat="1" hidden="1" x14ac:dyDescent="0.25">
      <c r="L35839"/>
    </row>
    <row r="35840" spans="12:12" s="26" customFormat="1" hidden="1" x14ac:dyDescent="0.25">
      <c r="L35840"/>
    </row>
    <row r="35841" spans="12:12" s="26" customFormat="1" hidden="1" x14ac:dyDescent="0.25">
      <c r="L35841"/>
    </row>
    <row r="35842" spans="12:12" s="26" customFormat="1" hidden="1" x14ac:dyDescent="0.25">
      <c r="L35842"/>
    </row>
    <row r="35843" spans="12:12" s="26" customFormat="1" hidden="1" x14ac:dyDescent="0.25">
      <c r="L35843"/>
    </row>
    <row r="35844" spans="12:12" s="26" customFormat="1" hidden="1" x14ac:dyDescent="0.25">
      <c r="L35844"/>
    </row>
    <row r="35845" spans="12:12" s="26" customFormat="1" hidden="1" x14ac:dyDescent="0.25">
      <c r="L35845"/>
    </row>
    <row r="35846" spans="12:12" s="26" customFormat="1" hidden="1" x14ac:dyDescent="0.25">
      <c r="L35846"/>
    </row>
    <row r="35847" spans="12:12" s="26" customFormat="1" hidden="1" x14ac:dyDescent="0.25">
      <c r="L35847"/>
    </row>
    <row r="35848" spans="12:12" s="26" customFormat="1" hidden="1" x14ac:dyDescent="0.25">
      <c r="L35848"/>
    </row>
    <row r="35849" spans="12:12" s="26" customFormat="1" hidden="1" x14ac:dyDescent="0.25">
      <c r="L35849"/>
    </row>
    <row r="35850" spans="12:12" s="26" customFormat="1" hidden="1" x14ac:dyDescent="0.25">
      <c r="L35850"/>
    </row>
    <row r="35851" spans="12:12" s="26" customFormat="1" hidden="1" x14ac:dyDescent="0.25">
      <c r="L35851"/>
    </row>
    <row r="35852" spans="12:12" s="26" customFormat="1" hidden="1" x14ac:dyDescent="0.25">
      <c r="L35852"/>
    </row>
    <row r="35853" spans="12:12" s="26" customFormat="1" hidden="1" x14ac:dyDescent="0.25">
      <c r="L35853"/>
    </row>
    <row r="35854" spans="12:12" s="26" customFormat="1" hidden="1" x14ac:dyDescent="0.25">
      <c r="L35854"/>
    </row>
    <row r="35855" spans="12:12" s="26" customFormat="1" hidden="1" x14ac:dyDescent="0.25">
      <c r="L35855"/>
    </row>
    <row r="35856" spans="12:12" s="26" customFormat="1" hidden="1" x14ac:dyDescent="0.25">
      <c r="L35856"/>
    </row>
    <row r="35857" spans="12:12" s="26" customFormat="1" hidden="1" x14ac:dyDescent="0.25">
      <c r="L35857"/>
    </row>
    <row r="35858" spans="12:12" s="26" customFormat="1" hidden="1" x14ac:dyDescent="0.25">
      <c r="L35858"/>
    </row>
    <row r="35859" spans="12:12" s="26" customFormat="1" hidden="1" x14ac:dyDescent="0.25">
      <c r="L35859"/>
    </row>
    <row r="35860" spans="12:12" s="26" customFormat="1" hidden="1" x14ac:dyDescent="0.25">
      <c r="L35860"/>
    </row>
    <row r="35861" spans="12:12" s="26" customFormat="1" hidden="1" x14ac:dyDescent="0.25">
      <c r="L35861"/>
    </row>
    <row r="35862" spans="12:12" s="26" customFormat="1" hidden="1" x14ac:dyDescent="0.25">
      <c r="L35862"/>
    </row>
    <row r="35863" spans="12:12" s="26" customFormat="1" hidden="1" x14ac:dyDescent="0.25">
      <c r="L35863"/>
    </row>
    <row r="35864" spans="12:12" s="26" customFormat="1" hidden="1" x14ac:dyDescent="0.25">
      <c r="L35864"/>
    </row>
    <row r="35865" spans="12:12" s="26" customFormat="1" hidden="1" x14ac:dyDescent="0.25">
      <c r="L35865"/>
    </row>
    <row r="35866" spans="12:12" s="26" customFormat="1" hidden="1" x14ac:dyDescent="0.25">
      <c r="L35866"/>
    </row>
    <row r="35867" spans="12:12" s="26" customFormat="1" hidden="1" x14ac:dyDescent="0.25">
      <c r="L35867"/>
    </row>
    <row r="35868" spans="12:12" s="26" customFormat="1" hidden="1" x14ac:dyDescent="0.25">
      <c r="L35868"/>
    </row>
    <row r="35869" spans="12:12" s="26" customFormat="1" hidden="1" x14ac:dyDescent="0.25">
      <c r="L35869"/>
    </row>
    <row r="35870" spans="12:12" s="26" customFormat="1" hidden="1" x14ac:dyDescent="0.25">
      <c r="L35870"/>
    </row>
    <row r="35871" spans="12:12" s="26" customFormat="1" hidden="1" x14ac:dyDescent="0.25">
      <c r="L35871"/>
    </row>
    <row r="35872" spans="12:12" s="26" customFormat="1" hidden="1" x14ac:dyDescent="0.25">
      <c r="L35872"/>
    </row>
    <row r="35873" spans="12:12" s="26" customFormat="1" hidden="1" x14ac:dyDescent="0.25">
      <c r="L35873"/>
    </row>
    <row r="35874" spans="12:12" s="26" customFormat="1" hidden="1" x14ac:dyDescent="0.25">
      <c r="L35874"/>
    </row>
    <row r="35875" spans="12:12" s="26" customFormat="1" hidden="1" x14ac:dyDescent="0.25">
      <c r="L35875"/>
    </row>
    <row r="35876" spans="12:12" s="26" customFormat="1" hidden="1" x14ac:dyDescent="0.25">
      <c r="L35876"/>
    </row>
    <row r="35877" spans="12:12" s="26" customFormat="1" hidden="1" x14ac:dyDescent="0.25">
      <c r="L35877"/>
    </row>
    <row r="35878" spans="12:12" s="26" customFormat="1" hidden="1" x14ac:dyDescent="0.25">
      <c r="L35878"/>
    </row>
    <row r="35879" spans="12:12" s="26" customFormat="1" hidden="1" x14ac:dyDescent="0.25">
      <c r="L35879"/>
    </row>
    <row r="35880" spans="12:12" s="26" customFormat="1" hidden="1" x14ac:dyDescent="0.25">
      <c r="L35880"/>
    </row>
    <row r="35881" spans="12:12" s="26" customFormat="1" hidden="1" x14ac:dyDescent="0.25">
      <c r="L35881"/>
    </row>
    <row r="35882" spans="12:12" s="26" customFormat="1" hidden="1" x14ac:dyDescent="0.25">
      <c r="L35882"/>
    </row>
    <row r="35883" spans="12:12" s="26" customFormat="1" hidden="1" x14ac:dyDescent="0.25">
      <c r="L35883"/>
    </row>
    <row r="35884" spans="12:12" s="26" customFormat="1" hidden="1" x14ac:dyDescent="0.25">
      <c r="L35884"/>
    </row>
    <row r="35885" spans="12:12" s="26" customFormat="1" hidden="1" x14ac:dyDescent="0.25">
      <c r="L35885"/>
    </row>
    <row r="35886" spans="12:12" s="26" customFormat="1" hidden="1" x14ac:dyDescent="0.25">
      <c r="L35886"/>
    </row>
    <row r="35887" spans="12:12" s="26" customFormat="1" hidden="1" x14ac:dyDescent="0.25">
      <c r="L35887"/>
    </row>
    <row r="35888" spans="12:12" s="26" customFormat="1" hidden="1" x14ac:dyDescent="0.25">
      <c r="L35888"/>
    </row>
    <row r="35889" spans="12:12" s="26" customFormat="1" hidden="1" x14ac:dyDescent="0.25">
      <c r="L35889"/>
    </row>
    <row r="35890" spans="12:12" s="26" customFormat="1" hidden="1" x14ac:dyDescent="0.25">
      <c r="L35890"/>
    </row>
    <row r="35891" spans="12:12" s="26" customFormat="1" hidden="1" x14ac:dyDescent="0.25">
      <c r="L35891"/>
    </row>
    <row r="35892" spans="12:12" s="26" customFormat="1" hidden="1" x14ac:dyDescent="0.25">
      <c r="L35892"/>
    </row>
    <row r="35893" spans="12:12" s="26" customFormat="1" hidden="1" x14ac:dyDescent="0.25">
      <c r="L35893"/>
    </row>
    <row r="35894" spans="12:12" s="26" customFormat="1" hidden="1" x14ac:dyDescent="0.25">
      <c r="L35894"/>
    </row>
    <row r="35895" spans="12:12" s="26" customFormat="1" hidden="1" x14ac:dyDescent="0.25">
      <c r="L35895"/>
    </row>
    <row r="35896" spans="12:12" s="26" customFormat="1" hidden="1" x14ac:dyDescent="0.25">
      <c r="L35896"/>
    </row>
    <row r="35897" spans="12:12" s="26" customFormat="1" hidden="1" x14ac:dyDescent="0.25">
      <c r="L35897"/>
    </row>
    <row r="35898" spans="12:12" s="26" customFormat="1" hidden="1" x14ac:dyDescent="0.25">
      <c r="L35898"/>
    </row>
    <row r="35899" spans="12:12" s="26" customFormat="1" hidden="1" x14ac:dyDescent="0.25">
      <c r="L35899"/>
    </row>
    <row r="35900" spans="12:12" s="26" customFormat="1" hidden="1" x14ac:dyDescent="0.25">
      <c r="L35900"/>
    </row>
    <row r="35901" spans="12:12" s="26" customFormat="1" hidden="1" x14ac:dyDescent="0.25">
      <c r="L35901"/>
    </row>
    <row r="35902" spans="12:12" s="26" customFormat="1" hidden="1" x14ac:dyDescent="0.25">
      <c r="L35902"/>
    </row>
    <row r="35903" spans="12:12" s="26" customFormat="1" hidden="1" x14ac:dyDescent="0.25">
      <c r="L35903"/>
    </row>
    <row r="35904" spans="12:12" s="26" customFormat="1" hidden="1" x14ac:dyDescent="0.25">
      <c r="L35904"/>
    </row>
    <row r="35905" spans="12:12" s="26" customFormat="1" hidden="1" x14ac:dyDescent="0.25">
      <c r="L35905"/>
    </row>
    <row r="35906" spans="12:12" s="26" customFormat="1" hidden="1" x14ac:dyDescent="0.25">
      <c r="L35906"/>
    </row>
    <row r="35907" spans="12:12" s="26" customFormat="1" hidden="1" x14ac:dyDescent="0.25">
      <c r="L35907"/>
    </row>
    <row r="35908" spans="12:12" s="26" customFormat="1" hidden="1" x14ac:dyDescent="0.25">
      <c r="L35908"/>
    </row>
    <row r="35909" spans="12:12" s="26" customFormat="1" hidden="1" x14ac:dyDescent="0.25">
      <c r="L35909"/>
    </row>
    <row r="35910" spans="12:12" s="26" customFormat="1" hidden="1" x14ac:dyDescent="0.25">
      <c r="L35910"/>
    </row>
    <row r="35911" spans="12:12" s="26" customFormat="1" hidden="1" x14ac:dyDescent="0.25">
      <c r="L35911"/>
    </row>
    <row r="35912" spans="12:12" s="26" customFormat="1" hidden="1" x14ac:dyDescent="0.25">
      <c r="L35912"/>
    </row>
    <row r="35913" spans="12:12" s="26" customFormat="1" hidden="1" x14ac:dyDescent="0.25">
      <c r="L35913"/>
    </row>
    <row r="35914" spans="12:12" s="26" customFormat="1" hidden="1" x14ac:dyDescent="0.25">
      <c r="L35914"/>
    </row>
    <row r="35915" spans="12:12" s="26" customFormat="1" hidden="1" x14ac:dyDescent="0.25">
      <c r="L35915"/>
    </row>
    <row r="35916" spans="12:12" s="26" customFormat="1" hidden="1" x14ac:dyDescent="0.25">
      <c r="L35916"/>
    </row>
    <row r="35917" spans="12:12" s="26" customFormat="1" hidden="1" x14ac:dyDescent="0.25">
      <c r="L35917"/>
    </row>
    <row r="35918" spans="12:12" s="26" customFormat="1" hidden="1" x14ac:dyDescent="0.25">
      <c r="L35918"/>
    </row>
    <row r="35919" spans="12:12" s="26" customFormat="1" hidden="1" x14ac:dyDescent="0.25">
      <c r="L35919"/>
    </row>
    <row r="35920" spans="12:12" s="26" customFormat="1" hidden="1" x14ac:dyDescent="0.25">
      <c r="L35920"/>
    </row>
    <row r="35921" spans="12:12" s="26" customFormat="1" hidden="1" x14ac:dyDescent="0.25">
      <c r="L35921"/>
    </row>
    <row r="35922" spans="12:12" s="26" customFormat="1" hidden="1" x14ac:dyDescent="0.25">
      <c r="L35922"/>
    </row>
    <row r="35923" spans="12:12" s="26" customFormat="1" hidden="1" x14ac:dyDescent="0.25">
      <c r="L35923"/>
    </row>
    <row r="35924" spans="12:12" s="26" customFormat="1" hidden="1" x14ac:dyDescent="0.25">
      <c r="L35924"/>
    </row>
    <row r="35925" spans="12:12" s="26" customFormat="1" hidden="1" x14ac:dyDescent="0.25">
      <c r="L35925"/>
    </row>
    <row r="35926" spans="12:12" s="26" customFormat="1" hidden="1" x14ac:dyDescent="0.25">
      <c r="L35926"/>
    </row>
    <row r="35927" spans="12:12" s="26" customFormat="1" hidden="1" x14ac:dyDescent="0.25">
      <c r="L35927"/>
    </row>
    <row r="35928" spans="12:12" s="26" customFormat="1" hidden="1" x14ac:dyDescent="0.25">
      <c r="L35928"/>
    </row>
    <row r="35929" spans="12:12" s="26" customFormat="1" hidden="1" x14ac:dyDescent="0.25">
      <c r="L35929"/>
    </row>
    <row r="35930" spans="12:12" s="26" customFormat="1" hidden="1" x14ac:dyDescent="0.25">
      <c r="L35930"/>
    </row>
    <row r="35931" spans="12:12" s="26" customFormat="1" hidden="1" x14ac:dyDescent="0.25">
      <c r="L35931"/>
    </row>
    <row r="35932" spans="12:12" s="26" customFormat="1" hidden="1" x14ac:dyDescent="0.25">
      <c r="L35932"/>
    </row>
    <row r="35933" spans="12:12" s="26" customFormat="1" hidden="1" x14ac:dyDescent="0.25">
      <c r="L35933"/>
    </row>
    <row r="35934" spans="12:12" s="26" customFormat="1" hidden="1" x14ac:dyDescent="0.25">
      <c r="L35934"/>
    </row>
    <row r="35935" spans="12:12" s="26" customFormat="1" hidden="1" x14ac:dyDescent="0.25">
      <c r="L35935"/>
    </row>
    <row r="35936" spans="12:12" s="26" customFormat="1" hidden="1" x14ac:dyDescent="0.25">
      <c r="L35936"/>
    </row>
    <row r="35937" spans="12:12" s="26" customFormat="1" hidden="1" x14ac:dyDescent="0.25">
      <c r="L35937"/>
    </row>
    <row r="35938" spans="12:12" s="26" customFormat="1" hidden="1" x14ac:dyDescent="0.25">
      <c r="L35938"/>
    </row>
    <row r="35939" spans="12:12" s="26" customFormat="1" hidden="1" x14ac:dyDescent="0.25">
      <c r="L35939"/>
    </row>
    <row r="35940" spans="12:12" s="26" customFormat="1" hidden="1" x14ac:dyDescent="0.25">
      <c r="L35940"/>
    </row>
    <row r="35941" spans="12:12" s="26" customFormat="1" hidden="1" x14ac:dyDescent="0.25">
      <c r="L35941"/>
    </row>
    <row r="35942" spans="12:12" s="26" customFormat="1" hidden="1" x14ac:dyDescent="0.25">
      <c r="L35942"/>
    </row>
    <row r="35943" spans="12:12" s="26" customFormat="1" hidden="1" x14ac:dyDescent="0.25">
      <c r="L35943"/>
    </row>
    <row r="35944" spans="12:12" s="26" customFormat="1" hidden="1" x14ac:dyDescent="0.25">
      <c r="L35944"/>
    </row>
    <row r="35945" spans="12:12" s="26" customFormat="1" hidden="1" x14ac:dyDescent="0.25">
      <c r="L35945"/>
    </row>
    <row r="35946" spans="12:12" s="26" customFormat="1" hidden="1" x14ac:dyDescent="0.25">
      <c r="L35946"/>
    </row>
    <row r="35947" spans="12:12" s="26" customFormat="1" hidden="1" x14ac:dyDescent="0.25">
      <c r="L35947"/>
    </row>
    <row r="35948" spans="12:12" s="26" customFormat="1" hidden="1" x14ac:dyDescent="0.25">
      <c r="L35948"/>
    </row>
    <row r="35949" spans="12:12" s="26" customFormat="1" hidden="1" x14ac:dyDescent="0.25">
      <c r="L35949"/>
    </row>
    <row r="35950" spans="12:12" s="26" customFormat="1" hidden="1" x14ac:dyDescent="0.25">
      <c r="L35950"/>
    </row>
    <row r="35951" spans="12:12" s="26" customFormat="1" hidden="1" x14ac:dyDescent="0.25">
      <c r="L35951"/>
    </row>
    <row r="35952" spans="12:12" s="26" customFormat="1" hidden="1" x14ac:dyDescent="0.25">
      <c r="L35952"/>
    </row>
    <row r="35953" spans="12:12" s="26" customFormat="1" hidden="1" x14ac:dyDescent="0.25">
      <c r="L35953"/>
    </row>
    <row r="35954" spans="12:12" s="26" customFormat="1" hidden="1" x14ac:dyDescent="0.25">
      <c r="L35954"/>
    </row>
    <row r="35955" spans="12:12" s="26" customFormat="1" hidden="1" x14ac:dyDescent="0.25">
      <c r="L35955"/>
    </row>
    <row r="35956" spans="12:12" s="26" customFormat="1" hidden="1" x14ac:dyDescent="0.25">
      <c r="L35956"/>
    </row>
    <row r="35957" spans="12:12" s="26" customFormat="1" hidden="1" x14ac:dyDescent="0.25">
      <c r="L35957"/>
    </row>
    <row r="35958" spans="12:12" s="26" customFormat="1" hidden="1" x14ac:dyDescent="0.25">
      <c r="L35958"/>
    </row>
    <row r="35959" spans="12:12" s="26" customFormat="1" hidden="1" x14ac:dyDescent="0.25">
      <c r="L35959"/>
    </row>
    <row r="35960" spans="12:12" s="26" customFormat="1" hidden="1" x14ac:dyDescent="0.25">
      <c r="L35960"/>
    </row>
    <row r="35961" spans="12:12" s="26" customFormat="1" hidden="1" x14ac:dyDescent="0.25">
      <c r="L35961"/>
    </row>
    <row r="35962" spans="12:12" s="26" customFormat="1" hidden="1" x14ac:dyDescent="0.25">
      <c r="L35962"/>
    </row>
    <row r="35963" spans="12:12" s="26" customFormat="1" hidden="1" x14ac:dyDescent="0.25">
      <c r="L35963"/>
    </row>
    <row r="35964" spans="12:12" s="26" customFormat="1" hidden="1" x14ac:dyDescent="0.25">
      <c r="L35964"/>
    </row>
    <row r="35965" spans="12:12" s="26" customFormat="1" hidden="1" x14ac:dyDescent="0.25">
      <c r="L35965"/>
    </row>
    <row r="35966" spans="12:12" s="26" customFormat="1" hidden="1" x14ac:dyDescent="0.25">
      <c r="L35966"/>
    </row>
    <row r="35967" spans="12:12" s="26" customFormat="1" hidden="1" x14ac:dyDescent="0.25">
      <c r="L35967"/>
    </row>
    <row r="35968" spans="12:12" s="26" customFormat="1" hidden="1" x14ac:dyDescent="0.25">
      <c r="L35968"/>
    </row>
    <row r="35969" spans="12:12" s="26" customFormat="1" hidden="1" x14ac:dyDescent="0.25">
      <c r="L35969"/>
    </row>
    <row r="35970" spans="12:12" s="26" customFormat="1" hidden="1" x14ac:dyDescent="0.25">
      <c r="L35970"/>
    </row>
    <row r="35971" spans="12:12" s="26" customFormat="1" hidden="1" x14ac:dyDescent="0.25">
      <c r="L35971"/>
    </row>
    <row r="35972" spans="12:12" s="26" customFormat="1" hidden="1" x14ac:dyDescent="0.25">
      <c r="L35972"/>
    </row>
    <row r="35973" spans="12:12" s="26" customFormat="1" hidden="1" x14ac:dyDescent="0.25">
      <c r="L35973"/>
    </row>
    <row r="35974" spans="12:12" s="26" customFormat="1" hidden="1" x14ac:dyDescent="0.25">
      <c r="L35974"/>
    </row>
    <row r="35975" spans="12:12" s="26" customFormat="1" hidden="1" x14ac:dyDescent="0.25">
      <c r="L35975"/>
    </row>
    <row r="35976" spans="12:12" s="26" customFormat="1" hidden="1" x14ac:dyDescent="0.25">
      <c r="L35976"/>
    </row>
    <row r="35977" spans="12:12" s="26" customFormat="1" hidden="1" x14ac:dyDescent="0.25">
      <c r="L35977"/>
    </row>
    <row r="35978" spans="12:12" s="26" customFormat="1" hidden="1" x14ac:dyDescent="0.25">
      <c r="L35978"/>
    </row>
    <row r="35979" spans="12:12" s="26" customFormat="1" hidden="1" x14ac:dyDescent="0.25">
      <c r="L35979"/>
    </row>
    <row r="35980" spans="12:12" s="26" customFormat="1" hidden="1" x14ac:dyDescent="0.25">
      <c r="L35980"/>
    </row>
    <row r="35981" spans="12:12" s="26" customFormat="1" hidden="1" x14ac:dyDescent="0.25">
      <c r="L35981"/>
    </row>
    <row r="35982" spans="12:12" s="26" customFormat="1" hidden="1" x14ac:dyDescent="0.25">
      <c r="L35982"/>
    </row>
    <row r="35983" spans="12:12" s="26" customFormat="1" hidden="1" x14ac:dyDescent="0.25">
      <c r="L35983"/>
    </row>
    <row r="35984" spans="12:12" s="26" customFormat="1" hidden="1" x14ac:dyDescent="0.25">
      <c r="L35984"/>
    </row>
    <row r="35985" spans="12:12" s="26" customFormat="1" hidden="1" x14ac:dyDescent="0.25">
      <c r="L35985"/>
    </row>
    <row r="35986" spans="12:12" s="26" customFormat="1" hidden="1" x14ac:dyDescent="0.25">
      <c r="L35986"/>
    </row>
    <row r="35987" spans="12:12" s="26" customFormat="1" hidden="1" x14ac:dyDescent="0.25">
      <c r="L35987"/>
    </row>
    <row r="35988" spans="12:12" s="26" customFormat="1" hidden="1" x14ac:dyDescent="0.25">
      <c r="L35988"/>
    </row>
    <row r="35989" spans="12:12" s="26" customFormat="1" hidden="1" x14ac:dyDescent="0.25">
      <c r="L35989"/>
    </row>
    <row r="35990" spans="12:12" s="26" customFormat="1" hidden="1" x14ac:dyDescent="0.25">
      <c r="L35990"/>
    </row>
    <row r="35991" spans="12:12" s="26" customFormat="1" hidden="1" x14ac:dyDescent="0.25">
      <c r="L35991"/>
    </row>
    <row r="35992" spans="12:12" s="26" customFormat="1" hidden="1" x14ac:dyDescent="0.25">
      <c r="L35992"/>
    </row>
    <row r="35993" spans="12:12" s="26" customFormat="1" hidden="1" x14ac:dyDescent="0.25">
      <c r="L35993"/>
    </row>
    <row r="35994" spans="12:12" s="26" customFormat="1" hidden="1" x14ac:dyDescent="0.25">
      <c r="L35994"/>
    </row>
    <row r="35995" spans="12:12" s="26" customFormat="1" hidden="1" x14ac:dyDescent="0.25">
      <c r="L35995"/>
    </row>
    <row r="35996" spans="12:12" s="26" customFormat="1" hidden="1" x14ac:dyDescent="0.25">
      <c r="L35996"/>
    </row>
    <row r="35997" spans="12:12" s="26" customFormat="1" hidden="1" x14ac:dyDescent="0.25">
      <c r="L35997"/>
    </row>
    <row r="35998" spans="12:12" s="26" customFormat="1" hidden="1" x14ac:dyDescent="0.25">
      <c r="L35998"/>
    </row>
    <row r="35999" spans="12:12" s="26" customFormat="1" hidden="1" x14ac:dyDescent="0.25">
      <c r="L35999"/>
    </row>
    <row r="36000" spans="12:12" s="26" customFormat="1" hidden="1" x14ac:dyDescent="0.25">
      <c r="L36000"/>
    </row>
    <row r="36001" spans="12:12" s="26" customFormat="1" hidden="1" x14ac:dyDescent="0.25">
      <c r="L36001"/>
    </row>
    <row r="36002" spans="12:12" s="26" customFormat="1" hidden="1" x14ac:dyDescent="0.25">
      <c r="L36002"/>
    </row>
    <row r="36003" spans="12:12" s="26" customFormat="1" hidden="1" x14ac:dyDescent="0.25">
      <c r="L36003"/>
    </row>
    <row r="36004" spans="12:12" s="26" customFormat="1" hidden="1" x14ac:dyDescent="0.25">
      <c r="L36004"/>
    </row>
    <row r="36005" spans="12:12" s="26" customFormat="1" hidden="1" x14ac:dyDescent="0.25">
      <c r="L36005"/>
    </row>
    <row r="36006" spans="12:12" s="26" customFormat="1" hidden="1" x14ac:dyDescent="0.25">
      <c r="L36006"/>
    </row>
    <row r="36007" spans="12:12" s="26" customFormat="1" hidden="1" x14ac:dyDescent="0.25">
      <c r="L36007"/>
    </row>
    <row r="36008" spans="12:12" s="26" customFormat="1" hidden="1" x14ac:dyDescent="0.25">
      <c r="L36008"/>
    </row>
    <row r="36009" spans="12:12" s="26" customFormat="1" hidden="1" x14ac:dyDescent="0.25">
      <c r="L36009"/>
    </row>
    <row r="36010" spans="12:12" s="26" customFormat="1" hidden="1" x14ac:dyDescent="0.25">
      <c r="L36010"/>
    </row>
    <row r="36011" spans="12:12" s="26" customFormat="1" hidden="1" x14ac:dyDescent="0.25">
      <c r="L36011"/>
    </row>
    <row r="36012" spans="12:12" s="26" customFormat="1" hidden="1" x14ac:dyDescent="0.25">
      <c r="L36012"/>
    </row>
    <row r="36013" spans="12:12" s="26" customFormat="1" hidden="1" x14ac:dyDescent="0.25">
      <c r="L36013"/>
    </row>
    <row r="36014" spans="12:12" s="26" customFormat="1" hidden="1" x14ac:dyDescent="0.25">
      <c r="L36014"/>
    </row>
    <row r="36015" spans="12:12" s="26" customFormat="1" hidden="1" x14ac:dyDescent="0.25">
      <c r="L36015"/>
    </row>
    <row r="36016" spans="12:12" s="26" customFormat="1" hidden="1" x14ac:dyDescent="0.25">
      <c r="L36016"/>
    </row>
    <row r="36017" spans="12:12" s="26" customFormat="1" hidden="1" x14ac:dyDescent="0.25">
      <c r="L36017"/>
    </row>
    <row r="36018" spans="12:12" s="26" customFormat="1" hidden="1" x14ac:dyDescent="0.25">
      <c r="L36018"/>
    </row>
    <row r="36019" spans="12:12" s="26" customFormat="1" hidden="1" x14ac:dyDescent="0.25">
      <c r="L36019"/>
    </row>
    <row r="36020" spans="12:12" s="26" customFormat="1" hidden="1" x14ac:dyDescent="0.25">
      <c r="L36020"/>
    </row>
    <row r="36021" spans="12:12" s="26" customFormat="1" hidden="1" x14ac:dyDescent="0.25">
      <c r="L36021"/>
    </row>
    <row r="36022" spans="12:12" s="26" customFormat="1" hidden="1" x14ac:dyDescent="0.25">
      <c r="L36022"/>
    </row>
    <row r="36023" spans="12:12" s="26" customFormat="1" hidden="1" x14ac:dyDescent="0.25">
      <c r="L36023"/>
    </row>
    <row r="36024" spans="12:12" s="26" customFormat="1" hidden="1" x14ac:dyDescent="0.25">
      <c r="L36024"/>
    </row>
    <row r="36025" spans="12:12" s="26" customFormat="1" hidden="1" x14ac:dyDescent="0.25">
      <c r="L36025"/>
    </row>
    <row r="36026" spans="12:12" s="26" customFormat="1" hidden="1" x14ac:dyDescent="0.25">
      <c r="L36026"/>
    </row>
    <row r="36027" spans="12:12" s="26" customFormat="1" hidden="1" x14ac:dyDescent="0.25">
      <c r="L36027"/>
    </row>
    <row r="36028" spans="12:12" s="26" customFormat="1" hidden="1" x14ac:dyDescent="0.25">
      <c r="L36028"/>
    </row>
    <row r="36029" spans="12:12" s="26" customFormat="1" hidden="1" x14ac:dyDescent="0.25">
      <c r="L36029"/>
    </row>
    <row r="36030" spans="12:12" s="26" customFormat="1" hidden="1" x14ac:dyDescent="0.25">
      <c r="L36030"/>
    </row>
    <row r="36031" spans="12:12" s="26" customFormat="1" hidden="1" x14ac:dyDescent="0.25">
      <c r="L36031"/>
    </row>
    <row r="36032" spans="12:12" s="26" customFormat="1" hidden="1" x14ac:dyDescent="0.25">
      <c r="L36032"/>
    </row>
    <row r="36033" spans="12:12" s="26" customFormat="1" hidden="1" x14ac:dyDescent="0.25">
      <c r="L36033"/>
    </row>
    <row r="36034" spans="12:12" s="26" customFormat="1" hidden="1" x14ac:dyDescent="0.25">
      <c r="L36034"/>
    </row>
    <row r="36035" spans="12:12" s="26" customFormat="1" hidden="1" x14ac:dyDescent="0.25">
      <c r="L36035"/>
    </row>
    <row r="36036" spans="12:12" s="26" customFormat="1" hidden="1" x14ac:dyDescent="0.25">
      <c r="L36036"/>
    </row>
    <row r="36037" spans="12:12" s="26" customFormat="1" hidden="1" x14ac:dyDescent="0.25">
      <c r="L36037"/>
    </row>
    <row r="36038" spans="12:12" s="26" customFormat="1" hidden="1" x14ac:dyDescent="0.25">
      <c r="L36038"/>
    </row>
    <row r="36039" spans="12:12" s="26" customFormat="1" hidden="1" x14ac:dyDescent="0.25">
      <c r="L36039"/>
    </row>
    <row r="36040" spans="12:12" s="26" customFormat="1" hidden="1" x14ac:dyDescent="0.25">
      <c r="L36040"/>
    </row>
    <row r="36041" spans="12:12" s="26" customFormat="1" hidden="1" x14ac:dyDescent="0.25">
      <c r="L36041"/>
    </row>
    <row r="36042" spans="12:12" s="26" customFormat="1" hidden="1" x14ac:dyDescent="0.25">
      <c r="L36042"/>
    </row>
    <row r="36043" spans="12:12" s="26" customFormat="1" hidden="1" x14ac:dyDescent="0.25">
      <c r="L36043"/>
    </row>
    <row r="36044" spans="12:12" s="26" customFormat="1" hidden="1" x14ac:dyDescent="0.25">
      <c r="L36044"/>
    </row>
    <row r="36045" spans="12:12" s="26" customFormat="1" hidden="1" x14ac:dyDescent="0.25">
      <c r="L36045"/>
    </row>
    <row r="36046" spans="12:12" s="26" customFormat="1" hidden="1" x14ac:dyDescent="0.25">
      <c r="L36046"/>
    </row>
    <row r="36047" spans="12:12" s="26" customFormat="1" hidden="1" x14ac:dyDescent="0.25">
      <c r="L36047"/>
    </row>
    <row r="36048" spans="12:12" s="26" customFormat="1" hidden="1" x14ac:dyDescent="0.25">
      <c r="L36048"/>
    </row>
    <row r="36049" spans="12:12" s="26" customFormat="1" hidden="1" x14ac:dyDescent="0.25">
      <c r="L36049"/>
    </row>
    <row r="36050" spans="12:12" s="26" customFormat="1" hidden="1" x14ac:dyDescent="0.25">
      <c r="L36050"/>
    </row>
    <row r="36051" spans="12:12" s="26" customFormat="1" hidden="1" x14ac:dyDescent="0.25">
      <c r="L36051"/>
    </row>
    <row r="36052" spans="12:12" s="26" customFormat="1" hidden="1" x14ac:dyDescent="0.25">
      <c r="L36052"/>
    </row>
    <row r="36053" spans="12:12" s="26" customFormat="1" hidden="1" x14ac:dyDescent="0.25">
      <c r="L36053"/>
    </row>
    <row r="36054" spans="12:12" s="26" customFormat="1" hidden="1" x14ac:dyDescent="0.25">
      <c r="L36054"/>
    </row>
    <row r="36055" spans="12:12" s="26" customFormat="1" hidden="1" x14ac:dyDescent="0.25">
      <c r="L36055"/>
    </row>
    <row r="36056" spans="12:12" s="26" customFormat="1" hidden="1" x14ac:dyDescent="0.25">
      <c r="L36056"/>
    </row>
    <row r="36057" spans="12:12" s="26" customFormat="1" hidden="1" x14ac:dyDescent="0.25">
      <c r="L36057"/>
    </row>
    <row r="36058" spans="12:12" s="26" customFormat="1" hidden="1" x14ac:dyDescent="0.25">
      <c r="L36058"/>
    </row>
    <row r="36059" spans="12:12" s="26" customFormat="1" hidden="1" x14ac:dyDescent="0.25">
      <c r="L36059"/>
    </row>
    <row r="36060" spans="12:12" s="26" customFormat="1" hidden="1" x14ac:dyDescent="0.25">
      <c r="L36060"/>
    </row>
    <row r="36061" spans="12:12" s="26" customFormat="1" hidden="1" x14ac:dyDescent="0.25">
      <c r="L36061"/>
    </row>
    <row r="36062" spans="12:12" s="26" customFormat="1" hidden="1" x14ac:dyDescent="0.25">
      <c r="L36062"/>
    </row>
    <row r="36063" spans="12:12" s="26" customFormat="1" hidden="1" x14ac:dyDescent="0.25">
      <c r="L36063"/>
    </row>
    <row r="36064" spans="12:12" s="26" customFormat="1" hidden="1" x14ac:dyDescent="0.25">
      <c r="L36064"/>
    </row>
    <row r="36065" spans="12:12" s="26" customFormat="1" hidden="1" x14ac:dyDescent="0.25">
      <c r="L36065"/>
    </row>
    <row r="36066" spans="12:12" s="26" customFormat="1" hidden="1" x14ac:dyDescent="0.25">
      <c r="L36066"/>
    </row>
    <row r="36067" spans="12:12" s="26" customFormat="1" hidden="1" x14ac:dyDescent="0.25">
      <c r="L36067"/>
    </row>
    <row r="36068" spans="12:12" s="26" customFormat="1" hidden="1" x14ac:dyDescent="0.25">
      <c r="L36068"/>
    </row>
    <row r="36069" spans="12:12" s="26" customFormat="1" hidden="1" x14ac:dyDescent="0.25">
      <c r="L36069"/>
    </row>
    <row r="36070" spans="12:12" s="26" customFormat="1" hidden="1" x14ac:dyDescent="0.25">
      <c r="L36070"/>
    </row>
    <row r="36071" spans="12:12" s="26" customFormat="1" hidden="1" x14ac:dyDescent="0.25">
      <c r="L36071"/>
    </row>
    <row r="36072" spans="12:12" s="26" customFormat="1" hidden="1" x14ac:dyDescent="0.25">
      <c r="L36072"/>
    </row>
    <row r="36073" spans="12:12" s="26" customFormat="1" hidden="1" x14ac:dyDescent="0.25">
      <c r="L36073"/>
    </row>
    <row r="36074" spans="12:12" s="26" customFormat="1" hidden="1" x14ac:dyDescent="0.25">
      <c r="L36074"/>
    </row>
    <row r="36075" spans="12:12" s="26" customFormat="1" hidden="1" x14ac:dyDescent="0.25">
      <c r="L36075"/>
    </row>
    <row r="36076" spans="12:12" s="26" customFormat="1" hidden="1" x14ac:dyDescent="0.25">
      <c r="L36076"/>
    </row>
    <row r="36077" spans="12:12" s="26" customFormat="1" hidden="1" x14ac:dyDescent="0.25">
      <c r="L36077"/>
    </row>
    <row r="36078" spans="12:12" s="26" customFormat="1" hidden="1" x14ac:dyDescent="0.25">
      <c r="L36078"/>
    </row>
    <row r="36079" spans="12:12" s="26" customFormat="1" hidden="1" x14ac:dyDescent="0.25">
      <c r="L36079"/>
    </row>
    <row r="36080" spans="12:12" s="26" customFormat="1" hidden="1" x14ac:dyDescent="0.25">
      <c r="L36080"/>
    </row>
    <row r="36081" spans="12:12" s="26" customFormat="1" hidden="1" x14ac:dyDescent="0.25">
      <c r="L36081"/>
    </row>
    <row r="36082" spans="12:12" s="26" customFormat="1" hidden="1" x14ac:dyDescent="0.25">
      <c r="L36082"/>
    </row>
    <row r="36083" spans="12:12" s="26" customFormat="1" hidden="1" x14ac:dyDescent="0.25">
      <c r="L36083"/>
    </row>
    <row r="36084" spans="12:12" s="26" customFormat="1" hidden="1" x14ac:dyDescent="0.25">
      <c r="L36084"/>
    </row>
    <row r="36085" spans="12:12" s="26" customFormat="1" hidden="1" x14ac:dyDescent="0.25">
      <c r="L36085"/>
    </row>
    <row r="36086" spans="12:12" s="26" customFormat="1" hidden="1" x14ac:dyDescent="0.25">
      <c r="L36086"/>
    </row>
    <row r="36087" spans="12:12" s="26" customFormat="1" hidden="1" x14ac:dyDescent="0.25">
      <c r="L36087"/>
    </row>
    <row r="36088" spans="12:12" s="26" customFormat="1" hidden="1" x14ac:dyDescent="0.25">
      <c r="L36088"/>
    </row>
    <row r="36089" spans="12:12" s="26" customFormat="1" hidden="1" x14ac:dyDescent="0.25">
      <c r="L36089"/>
    </row>
    <row r="36090" spans="12:12" s="26" customFormat="1" hidden="1" x14ac:dyDescent="0.25">
      <c r="L36090"/>
    </row>
    <row r="36091" spans="12:12" s="26" customFormat="1" hidden="1" x14ac:dyDescent="0.25">
      <c r="L36091"/>
    </row>
    <row r="36092" spans="12:12" s="26" customFormat="1" hidden="1" x14ac:dyDescent="0.25">
      <c r="L36092"/>
    </row>
    <row r="36093" spans="12:12" s="26" customFormat="1" hidden="1" x14ac:dyDescent="0.25">
      <c r="L36093"/>
    </row>
    <row r="36094" spans="12:12" s="26" customFormat="1" hidden="1" x14ac:dyDescent="0.25">
      <c r="L36094"/>
    </row>
    <row r="36095" spans="12:12" s="26" customFormat="1" hidden="1" x14ac:dyDescent="0.25">
      <c r="L36095"/>
    </row>
    <row r="36096" spans="12:12" s="26" customFormat="1" hidden="1" x14ac:dyDescent="0.25">
      <c r="L36096"/>
    </row>
    <row r="36097" spans="12:12" s="26" customFormat="1" hidden="1" x14ac:dyDescent="0.25">
      <c r="L36097"/>
    </row>
    <row r="36098" spans="12:12" s="26" customFormat="1" hidden="1" x14ac:dyDescent="0.25">
      <c r="L36098"/>
    </row>
    <row r="36099" spans="12:12" s="26" customFormat="1" hidden="1" x14ac:dyDescent="0.25">
      <c r="L36099"/>
    </row>
    <row r="36100" spans="12:12" s="26" customFormat="1" hidden="1" x14ac:dyDescent="0.25">
      <c r="L36100"/>
    </row>
    <row r="36101" spans="12:12" s="26" customFormat="1" hidden="1" x14ac:dyDescent="0.25">
      <c r="L36101"/>
    </row>
    <row r="36102" spans="12:12" s="26" customFormat="1" hidden="1" x14ac:dyDescent="0.25">
      <c r="L36102"/>
    </row>
    <row r="36103" spans="12:12" s="26" customFormat="1" hidden="1" x14ac:dyDescent="0.25">
      <c r="L36103"/>
    </row>
    <row r="36104" spans="12:12" s="26" customFormat="1" hidden="1" x14ac:dyDescent="0.25">
      <c r="L36104"/>
    </row>
    <row r="36105" spans="12:12" s="26" customFormat="1" hidden="1" x14ac:dyDescent="0.25">
      <c r="L36105"/>
    </row>
    <row r="36106" spans="12:12" s="26" customFormat="1" hidden="1" x14ac:dyDescent="0.25">
      <c r="L36106"/>
    </row>
    <row r="36107" spans="12:12" s="26" customFormat="1" hidden="1" x14ac:dyDescent="0.25">
      <c r="L36107"/>
    </row>
    <row r="36108" spans="12:12" s="26" customFormat="1" hidden="1" x14ac:dyDescent="0.25">
      <c r="L36108"/>
    </row>
    <row r="36109" spans="12:12" s="26" customFormat="1" hidden="1" x14ac:dyDescent="0.25">
      <c r="L36109"/>
    </row>
    <row r="36110" spans="12:12" s="26" customFormat="1" hidden="1" x14ac:dyDescent="0.25">
      <c r="L36110"/>
    </row>
    <row r="36111" spans="12:12" s="26" customFormat="1" hidden="1" x14ac:dyDescent="0.25">
      <c r="L36111"/>
    </row>
    <row r="36112" spans="12:12" s="26" customFormat="1" hidden="1" x14ac:dyDescent="0.25">
      <c r="L36112"/>
    </row>
    <row r="36113" spans="12:12" s="26" customFormat="1" hidden="1" x14ac:dyDescent="0.25">
      <c r="L36113"/>
    </row>
    <row r="36114" spans="12:12" s="26" customFormat="1" hidden="1" x14ac:dyDescent="0.25">
      <c r="L36114"/>
    </row>
    <row r="36115" spans="12:12" s="26" customFormat="1" hidden="1" x14ac:dyDescent="0.25">
      <c r="L36115"/>
    </row>
    <row r="36116" spans="12:12" s="26" customFormat="1" hidden="1" x14ac:dyDescent="0.25">
      <c r="L36116"/>
    </row>
    <row r="36117" spans="12:12" s="26" customFormat="1" hidden="1" x14ac:dyDescent="0.25">
      <c r="L36117"/>
    </row>
    <row r="36118" spans="12:12" s="26" customFormat="1" hidden="1" x14ac:dyDescent="0.25">
      <c r="L36118"/>
    </row>
    <row r="36119" spans="12:12" s="26" customFormat="1" hidden="1" x14ac:dyDescent="0.25">
      <c r="L36119"/>
    </row>
    <row r="36120" spans="12:12" s="26" customFormat="1" hidden="1" x14ac:dyDescent="0.25">
      <c r="L36120"/>
    </row>
    <row r="36121" spans="12:12" s="26" customFormat="1" hidden="1" x14ac:dyDescent="0.25">
      <c r="L36121"/>
    </row>
    <row r="36122" spans="12:12" s="26" customFormat="1" hidden="1" x14ac:dyDescent="0.25">
      <c r="L36122"/>
    </row>
    <row r="36123" spans="12:12" s="26" customFormat="1" hidden="1" x14ac:dyDescent="0.25">
      <c r="L36123"/>
    </row>
    <row r="36124" spans="12:12" s="26" customFormat="1" hidden="1" x14ac:dyDescent="0.25">
      <c r="L36124"/>
    </row>
    <row r="36125" spans="12:12" s="26" customFormat="1" hidden="1" x14ac:dyDescent="0.25">
      <c r="L36125"/>
    </row>
    <row r="36126" spans="12:12" s="26" customFormat="1" hidden="1" x14ac:dyDescent="0.25">
      <c r="L36126"/>
    </row>
    <row r="36127" spans="12:12" s="26" customFormat="1" hidden="1" x14ac:dyDescent="0.25">
      <c r="L36127"/>
    </row>
    <row r="36128" spans="12:12" s="26" customFormat="1" hidden="1" x14ac:dyDescent="0.25">
      <c r="L36128"/>
    </row>
    <row r="36129" spans="12:12" s="26" customFormat="1" hidden="1" x14ac:dyDescent="0.25">
      <c r="L36129"/>
    </row>
    <row r="36130" spans="12:12" s="26" customFormat="1" hidden="1" x14ac:dyDescent="0.25">
      <c r="L36130"/>
    </row>
    <row r="36131" spans="12:12" s="26" customFormat="1" hidden="1" x14ac:dyDescent="0.25">
      <c r="L36131"/>
    </row>
    <row r="36132" spans="12:12" s="26" customFormat="1" hidden="1" x14ac:dyDescent="0.25">
      <c r="L36132"/>
    </row>
    <row r="36133" spans="12:12" s="26" customFormat="1" hidden="1" x14ac:dyDescent="0.25">
      <c r="L36133"/>
    </row>
    <row r="36134" spans="12:12" s="26" customFormat="1" hidden="1" x14ac:dyDescent="0.25">
      <c r="L36134"/>
    </row>
    <row r="36135" spans="12:12" s="26" customFormat="1" hidden="1" x14ac:dyDescent="0.25">
      <c r="L36135"/>
    </row>
    <row r="36136" spans="12:12" s="26" customFormat="1" hidden="1" x14ac:dyDescent="0.25">
      <c r="L36136"/>
    </row>
    <row r="36137" spans="12:12" s="26" customFormat="1" hidden="1" x14ac:dyDescent="0.25">
      <c r="L36137"/>
    </row>
    <row r="36138" spans="12:12" s="26" customFormat="1" hidden="1" x14ac:dyDescent="0.25">
      <c r="L36138"/>
    </row>
    <row r="36139" spans="12:12" s="26" customFormat="1" hidden="1" x14ac:dyDescent="0.25">
      <c r="L36139"/>
    </row>
    <row r="36140" spans="12:12" s="26" customFormat="1" hidden="1" x14ac:dyDescent="0.25">
      <c r="L36140"/>
    </row>
    <row r="36141" spans="12:12" s="26" customFormat="1" hidden="1" x14ac:dyDescent="0.25">
      <c r="L36141"/>
    </row>
    <row r="36142" spans="12:12" s="26" customFormat="1" hidden="1" x14ac:dyDescent="0.25">
      <c r="L36142"/>
    </row>
    <row r="36143" spans="12:12" s="26" customFormat="1" hidden="1" x14ac:dyDescent="0.25">
      <c r="L36143"/>
    </row>
    <row r="36144" spans="12:12" s="26" customFormat="1" hidden="1" x14ac:dyDescent="0.25">
      <c r="L36144"/>
    </row>
    <row r="36145" spans="12:12" s="26" customFormat="1" hidden="1" x14ac:dyDescent="0.25">
      <c r="L36145"/>
    </row>
    <row r="36146" spans="12:12" s="26" customFormat="1" hidden="1" x14ac:dyDescent="0.25">
      <c r="L36146"/>
    </row>
    <row r="36147" spans="12:12" s="26" customFormat="1" hidden="1" x14ac:dyDescent="0.25">
      <c r="L36147"/>
    </row>
    <row r="36148" spans="12:12" s="26" customFormat="1" hidden="1" x14ac:dyDescent="0.25">
      <c r="L36148"/>
    </row>
    <row r="36149" spans="12:12" s="26" customFormat="1" hidden="1" x14ac:dyDescent="0.25">
      <c r="L36149"/>
    </row>
    <row r="36150" spans="12:12" s="26" customFormat="1" hidden="1" x14ac:dyDescent="0.25">
      <c r="L36150"/>
    </row>
    <row r="36151" spans="12:12" s="26" customFormat="1" hidden="1" x14ac:dyDescent="0.25">
      <c r="L36151"/>
    </row>
    <row r="36152" spans="12:12" s="26" customFormat="1" hidden="1" x14ac:dyDescent="0.25">
      <c r="L36152"/>
    </row>
    <row r="36153" spans="12:12" s="26" customFormat="1" hidden="1" x14ac:dyDescent="0.25">
      <c r="L36153"/>
    </row>
    <row r="36154" spans="12:12" s="26" customFormat="1" hidden="1" x14ac:dyDescent="0.25">
      <c r="L36154"/>
    </row>
    <row r="36155" spans="12:12" s="26" customFormat="1" hidden="1" x14ac:dyDescent="0.25">
      <c r="L36155"/>
    </row>
    <row r="36156" spans="12:12" s="26" customFormat="1" hidden="1" x14ac:dyDescent="0.25">
      <c r="L36156"/>
    </row>
    <row r="36157" spans="12:12" s="26" customFormat="1" hidden="1" x14ac:dyDescent="0.25">
      <c r="L36157"/>
    </row>
    <row r="36158" spans="12:12" s="26" customFormat="1" hidden="1" x14ac:dyDescent="0.25">
      <c r="L36158"/>
    </row>
    <row r="36159" spans="12:12" s="26" customFormat="1" hidden="1" x14ac:dyDescent="0.25">
      <c r="L36159"/>
    </row>
    <row r="36160" spans="12:12" s="26" customFormat="1" hidden="1" x14ac:dyDescent="0.25">
      <c r="L36160"/>
    </row>
    <row r="36161" spans="12:12" s="26" customFormat="1" hidden="1" x14ac:dyDescent="0.25">
      <c r="L36161"/>
    </row>
    <row r="36162" spans="12:12" s="26" customFormat="1" hidden="1" x14ac:dyDescent="0.25">
      <c r="L36162"/>
    </row>
    <row r="36163" spans="12:12" s="26" customFormat="1" hidden="1" x14ac:dyDescent="0.25">
      <c r="L36163"/>
    </row>
    <row r="36164" spans="12:12" s="26" customFormat="1" hidden="1" x14ac:dyDescent="0.25">
      <c r="L36164"/>
    </row>
    <row r="36165" spans="12:12" s="26" customFormat="1" hidden="1" x14ac:dyDescent="0.25">
      <c r="L36165"/>
    </row>
    <row r="36166" spans="12:12" s="26" customFormat="1" hidden="1" x14ac:dyDescent="0.25">
      <c r="L36166"/>
    </row>
    <row r="36167" spans="12:12" s="26" customFormat="1" hidden="1" x14ac:dyDescent="0.25">
      <c r="L36167"/>
    </row>
    <row r="36168" spans="12:12" s="26" customFormat="1" hidden="1" x14ac:dyDescent="0.25">
      <c r="L36168"/>
    </row>
    <row r="36169" spans="12:12" s="26" customFormat="1" hidden="1" x14ac:dyDescent="0.25">
      <c r="L36169"/>
    </row>
    <row r="36170" spans="12:12" s="26" customFormat="1" hidden="1" x14ac:dyDescent="0.25">
      <c r="L36170"/>
    </row>
    <row r="36171" spans="12:12" s="26" customFormat="1" hidden="1" x14ac:dyDescent="0.25">
      <c r="L36171"/>
    </row>
    <row r="36172" spans="12:12" s="26" customFormat="1" hidden="1" x14ac:dyDescent="0.25">
      <c r="L36172"/>
    </row>
    <row r="36173" spans="12:12" s="26" customFormat="1" hidden="1" x14ac:dyDescent="0.25">
      <c r="L36173"/>
    </row>
    <row r="36174" spans="12:12" s="26" customFormat="1" hidden="1" x14ac:dyDescent="0.25">
      <c r="L36174"/>
    </row>
    <row r="36175" spans="12:12" s="26" customFormat="1" hidden="1" x14ac:dyDescent="0.25">
      <c r="L36175"/>
    </row>
    <row r="36176" spans="12:12" s="26" customFormat="1" hidden="1" x14ac:dyDescent="0.25">
      <c r="L36176"/>
    </row>
    <row r="36177" spans="12:12" s="26" customFormat="1" hidden="1" x14ac:dyDescent="0.25">
      <c r="L36177"/>
    </row>
    <row r="36178" spans="12:12" s="26" customFormat="1" hidden="1" x14ac:dyDescent="0.25">
      <c r="L36178"/>
    </row>
    <row r="36179" spans="12:12" s="26" customFormat="1" hidden="1" x14ac:dyDescent="0.25">
      <c r="L36179"/>
    </row>
    <row r="36180" spans="12:12" s="26" customFormat="1" hidden="1" x14ac:dyDescent="0.25">
      <c r="L36180"/>
    </row>
    <row r="36181" spans="12:12" s="26" customFormat="1" hidden="1" x14ac:dyDescent="0.25">
      <c r="L36181"/>
    </row>
    <row r="36182" spans="12:12" s="26" customFormat="1" hidden="1" x14ac:dyDescent="0.25">
      <c r="L36182"/>
    </row>
    <row r="36183" spans="12:12" s="26" customFormat="1" hidden="1" x14ac:dyDescent="0.25">
      <c r="L36183"/>
    </row>
    <row r="36184" spans="12:12" s="26" customFormat="1" hidden="1" x14ac:dyDescent="0.25">
      <c r="L36184"/>
    </row>
    <row r="36185" spans="12:12" s="26" customFormat="1" hidden="1" x14ac:dyDescent="0.25">
      <c r="L36185"/>
    </row>
    <row r="36186" spans="12:12" s="26" customFormat="1" hidden="1" x14ac:dyDescent="0.25">
      <c r="L36186"/>
    </row>
    <row r="36187" spans="12:12" s="26" customFormat="1" hidden="1" x14ac:dyDescent="0.25">
      <c r="L36187"/>
    </row>
    <row r="36188" spans="12:12" s="26" customFormat="1" hidden="1" x14ac:dyDescent="0.25">
      <c r="L36188"/>
    </row>
    <row r="36189" spans="12:12" s="26" customFormat="1" hidden="1" x14ac:dyDescent="0.25">
      <c r="L36189"/>
    </row>
    <row r="36190" spans="12:12" s="26" customFormat="1" hidden="1" x14ac:dyDescent="0.25">
      <c r="L36190"/>
    </row>
    <row r="36191" spans="12:12" s="26" customFormat="1" hidden="1" x14ac:dyDescent="0.25">
      <c r="L36191"/>
    </row>
    <row r="36192" spans="12:12" s="26" customFormat="1" hidden="1" x14ac:dyDescent="0.25">
      <c r="L36192"/>
    </row>
    <row r="36193" spans="12:12" s="26" customFormat="1" hidden="1" x14ac:dyDescent="0.25">
      <c r="L36193"/>
    </row>
    <row r="36194" spans="12:12" s="26" customFormat="1" hidden="1" x14ac:dyDescent="0.25">
      <c r="L36194"/>
    </row>
    <row r="36195" spans="12:12" s="26" customFormat="1" hidden="1" x14ac:dyDescent="0.25">
      <c r="L36195"/>
    </row>
    <row r="36196" spans="12:12" s="26" customFormat="1" hidden="1" x14ac:dyDescent="0.25">
      <c r="L36196"/>
    </row>
    <row r="36197" spans="12:12" s="26" customFormat="1" hidden="1" x14ac:dyDescent="0.25">
      <c r="L36197"/>
    </row>
    <row r="36198" spans="12:12" s="26" customFormat="1" hidden="1" x14ac:dyDescent="0.25">
      <c r="L36198"/>
    </row>
    <row r="36199" spans="12:12" s="26" customFormat="1" hidden="1" x14ac:dyDescent="0.25">
      <c r="L36199"/>
    </row>
    <row r="36200" spans="12:12" s="26" customFormat="1" hidden="1" x14ac:dyDescent="0.25">
      <c r="L36200"/>
    </row>
    <row r="36201" spans="12:12" s="26" customFormat="1" hidden="1" x14ac:dyDescent="0.25">
      <c r="L36201"/>
    </row>
    <row r="36202" spans="12:12" s="26" customFormat="1" hidden="1" x14ac:dyDescent="0.25">
      <c r="L36202"/>
    </row>
    <row r="36203" spans="12:12" s="26" customFormat="1" hidden="1" x14ac:dyDescent="0.25">
      <c r="L36203"/>
    </row>
    <row r="36204" spans="12:12" s="26" customFormat="1" hidden="1" x14ac:dyDescent="0.25">
      <c r="L36204"/>
    </row>
    <row r="36205" spans="12:12" s="26" customFormat="1" hidden="1" x14ac:dyDescent="0.25">
      <c r="L36205"/>
    </row>
    <row r="36206" spans="12:12" s="26" customFormat="1" hidden="1" x14ac:dyDescent="0.25">
      <c r="L36206"/>
    </row>
    <row r="36207" spans="12:12" s="26" customFormat="1" hidden="1" x14ac:dyDescent="0.25">
      <c r="L36207"/>
    </row>
    <row r="36208" spans="12:12" s="26" customFormat="1" hidden="1" x14ac:dyDescent="0.25">
      <c r="L36208"/>
    </row>
    <row r="36209" spans="12:12" s="26" customFormat="1" hidden="1" x14ac:dyDescent="0.25">
      <c r="L36209"/>
    </row>
    <row r="36210" spans="12:12" s="26" customFormat="1" hidden="1" x14ac:dyDescent="0.25">
      <c r="L36210"/>
    </row>
    <row r="36211" spans="12:12" s="26" customFormat="1" hidden="1" x14ac:dyDescent="0.25">
      <c r="L36211"/>
    </row>
    <row r="36212" spans="12:12" s="26" customFormat="1" hidden="1" x14ac:dyDescent="0.25">
      <c r="L36212"/>
    </row>
    <row r="36213" spans="12:12" s="26" customFormat="1" hidden="1" x14ac:dyDescent="0.25">
      <c r="L36213"/>
    </row>
    <row r="36214" spans="12:12" s="26" customFormat="1" hidden="1" x14ac:dyDescent="0.25">
      <c r="L36214"/>
    </row>
    <row r="36215" spans="12:12" s="26" customFormat="1" hidden="1" x14ac:dyDescent="0.25">
      <c r="L36215"/>
    </row>
    <row r="36216" spans="12:12" s="26" customFormat="1" hidden="1" x14ac:dyDescent="0.25">
      <c r="L36216"/>
    </row>
    <row r="36217" spans="12:12" s="26" customFormat="1" hidden="1" x14ac:dyDescent="0.25">
      <c r="L36217"/>
    </row>
    <row r="36218" spans="12:12" s="26" customFormat="1" hidden="1" x14ac:dyDescent="0.25">
      <c r="L36218"/>
    </row>
    <row r="36219" spans="12:12" s="26" customFormat="1" hidden="1" x14ac:dyDescent="0.25">
      <c r="L36219"/>
    </row>
    <row r="36220" spans="12:12" s="26" customFormat="1" hidden="1" x14ac:dyDescent="0.25">
      <c r="L36220"/>
    </row>
    <row r="36221" spans="12:12" s="26" customFormat="1" hidden="1" x14ac:dyDescent="0.25">
      <c r="L36221"/>
    </row>
    <row r="36222" spans="12:12" s="26" customFormat="1" hidden="1" x14ac:dyDescent="0.25">
      <c r="L36222"/>
    </row>
    <row r="36223" spans="12:12" s="26" customFormat="1" hidden="1" x14ac:dyDescent="0.25">
      <c r="L36223"/>
    </row>
    <row r="36224" spans="12:12" s="26" customFormat="1" hidden="1" x14ac:dyDescent="0.25">
      <c r="L36224"/>
    </row>
    <row r="36225" spans="12:12" s="26" customFormat="1" hidden="1" x14ac:dyDescent="0.25">
      <c r="L36225"/>
    </row>
    <row r="36226" spans="12:12" s="26" customFormat="1" hidden="1" x14ac:dyDescent="0.25">
      <c r="L36226"/>
    </row>
    <row r="36227" spans="12:12" s="26" customFormat="1" hidden="1" x14ac:dyDescent="0.25">
      <c r="L36227"/>
    </row>
    <row r="36228" spans="12:12" s="26" customFormat="1" hidden="1" x14ac:dyDescent="0.25">
      <c r="L36228"/>
    </row>
    <row r="36229" spans="12:12" s="26" customFormat="1" hidden="1" x14ac:dyDescent="0.25">
      <c r="L36229"/>
    </row>
    <row r="36230" spans="12:12" s="26" customFormat="1" hidden="1" x14ac:dyDescent="0.25">
      <c r="L36230"/>
    </row>
    <row r="36231" spans="12:12" s="26" customFormat="1" hidden="1" x14ac:dyDescent="0.25">
      <c r="L36231"/>
    </row>
    <row r="36232" spans="12:12" s="26" customFormat="1" hidden="1" x14ac:dyDescent="0.25">
      <c r="L36232"/>
    </row>
    <row r="36233" spans="12:12" s="26" customFormat="1" hidden="1" x14ac:dyDescent="0.25">
      <c r="L36233"/>
    </row>
    <row r="36234" spans="12:12" s="26" customFormat="1" hidden="1" x14ac:dyDescent="0.25">
      <c r="L36234"/>
    </row>
    <row r="36235" spans="12:12" s="26" customFormat="1" hidden="1" x14ac:dyDescent="0.25">
      <c r="L36235"/>
    </row>
    <row r="36236" spans="12:12" s="26" customFormat="1" hidden="1" x14ac:dyDescent="0.25">
      <c r="L36236"/>
    </row>
    <row r="36237" spans="12:12" s="26" customFormat="1" hidden="1" x14ac:dyDescent="0.25">
      <c r="L36237"/>
    </row>
    <row r="36238" spans="12:12" s="26" customFormat="1" hidden="1" x14ac:dyDescent="0.25">
      <c r="L36238"/>
    </row>
    <row r="36239" spans="12:12" s="26" customFormat="1" hidden="1" x14ac:dyDescent="0.25">
      <c r="L36239"/>
    </row>
    <row r="36240" spans="12:12" s="26" customFormat="1" hidden="1" x14ac:dyDescent="0.25">
      <c r="L36240"/>
    </row>
    <row r="36241" spans="12:12" s="26" customFormat="1" hidden="1" x14ac:dyDescent="0.25">
      <c r="L36241"/>
    </row>
    <row r="36242" spans="12:12" s="26" customFormat="1" hidden="1" x14ac:dyDescent="0.25">
      <c r="L36242"/>
    </row>
    <row r="36243" spans="12:12" s="26" customFormat="1" hidden="1" x14ac:dyDescent="0.25">
      <c r="L36243"/>
    </row>
    <row r="36244" spans="12:12" s="26" customFormat="1" hidden="1" x14ac:dyDescent="0.25">
      <c r="L36244"/>
    </row>
    <row r="36245" spans="12:12" s="26" customFormat="1" hidden="1" x14ac:dyDescent="0.25">
      <c r="L36245"/>
    </row>
    <row r="36246" spans="12:12" s="26" customFormat="1" hidden="1" x14ac:dyDescent="0.25">
      <c r="L36246"/>
    </row>
    <row r="36247" spans="12:12" s="26" customFormat="1" hidden="1" x14ac:dyDescent="0.25">
      <c r="L36247"/>
    </row>
    <row r="36248" spans="12:12" s="26" customFormat="1" hidden="1" x14ac:dyDescent="0.25">
      <c r="L36248"/>
    </row>
    <row r="36249" spans="12:12" s="26" customFormat="1" hidden="1" x14ac:dyDescent="0.25">
      <c r="L36249"/>
    </row>
    <row r="36250" spans="12:12" s="26" customFormat="1" hidden="1" x14ac:dyDescent="0.25">
      <c r="L36250"/>
    </row>
    <row r="36251" spans="12:12" s="26" customFormat="1" hidden="1" x14ac:dyDescent="0.25">
      <c r="L36251"/>
    </row>
    <row r="36252" spans="12:12" s="26" customFormat="1" hidden="1" x14ac:dyDescent="0.25">
      <c r="L36252"/>
    </row>
    <row r="36253" spans="12:12" s="26" customFormat="1" hidden="1" x14ac:dyDescent="0.25">
      <c r="L36253"/>
    </row>
    <row r="36254" spans="12:12" s="26" customFormat="1" hidden="1" x14ac:dyDescent="0.25">
      <c r="L36254"/>
    </row>
    <row r="36255" spans="12:12" s="26" customFormat="1" hidden="1" x14ac:dyDescent="0.25">
      <c r="L36255"/>
    </row>
    <row r="36256" spans="12:12" s="26" customFormat="1" hidden="1" x14ac:dyDescent="0.25">
      <c r="L36256"/>
    </row>
    <row r="36257" spans="12:12" s="26" customFormat="1" hidden="1" x14ac:dyDescent="0.25">
      <c r="L36257"/>
    </row>
    <row r="36258" spans="12:12" s="26" customFormat="1" hidden="1" x14ac:dyDescent="0.25">
      <c r="L36258"/>
    </row>
    <row r="36259" spans="12:12" s="26" customFormat="1" hidden="1" x14ac:dyDescent="0.25">
      <c r="L36259"/>
    </row>
    <row r="36260" spans="12:12" s="26" customFormat="1" hidden="1" x14ac:dyDescent="0.25">
      <c r="L36260"/>
    </row>
    <row r="36261" spans="12:12" s="26" customFormat="1" hidden="1" x14ac:dyDescent="0.25">
      <c r="L36261"/>
    </row>
    <row r="36262" spans="12:12" s="26" customFormat="1" hidden="1" x14ac:dyDescent="0.25">
      <c r="L36262"/>
    </row>
    <row r="36263" spans="12:12" s="26" customFormat="1" hidden="1" x14ac:dyDescent="0.25">
      <c r="L36263"/>
    </row>
    <row r="36264" spans="12:12" s="26" customFormat="1" hidden="1" x14ac:dyDescent="0.25">
      <c r="L36264"/>
    </row>
    <row r="36265" spans="12:12" s="26" customFormat="1" hidden="1" x14ac:dyDescent="0.25">
      <c r="L36265"/>
    </row>
    <row r="36266" spans="12:12" s="26" customFormat="1" hidden="1" x14ac:dyDescent="0.25">
      <c r="L36266"/>
    </row>
    <row r="36267" spans="12:12" s="26" customFormat="1" hidden="1" x14ac:dyDescent="0.25">
      <c r="L36267"/>
    </row>
    <row r="36268" spans="12:12" s="26" customFormat="1" hidden="1" x14ac:dyDescent="0.25">
      <c r="L36268"/>
    </row>
    <row r="36269" spans="12:12" s="26" customFormat="1" hidden="1" x14ac:dyDescent="0.25">
      <c r="L36269"/>
    </row>
    <row r="36270" spans="12:12" s="26" customFormat="1" hidden="1" x14ac:dyDescent="0.25">
      <c r="L36270"/>
    </row>
    <row r="36271" spans="12:12" s="26" customFormat="1" hidden="1" x14ac:dyDescent="0.25">
      <c r="L36271"/>
    </row>
    <row r="36272" spans="12:12" s="26" customFormat="1" hidden="1" x14ac:dyDescent="0.25">
      <c r="L36272"/>
    </row>
    <row r="36273" spans="12:12" s="26" customFormat="1" hidden="1" x14ac:dyDescent="0.25">
      <c r="L36273"/>
    </row>
    <row r="36274" spans="12:12" s="26" customFormat="1" hidden="1" x14ac:dyDescent="0.25">
      <c r="L36274"/>
    </row>
    <row r="36275" spans="12:12" s="26" customFormat="1" hidden="1" x14ac:dyDescent="0.25">
      <c r="L36275"/>
    </row>
    <row r="36276" spans="12:12" s="26" customFormat="1" hidden="1" x14ac:dyDescent="0.25">
      <c r="L36276"/>
    </row>
    <row r="36277" spans="12:12" s="26" customFormat="1" hidden="1" x14ac:dyDescent="0.25">
      <c r="L36277"/>
    </row>
    <row r="36278" spans="12:12" s="26" customFormat="1" hidden="1" x14ac:dyDescent="0.25">
      <c r="L36278"/>
    </row>
    <row r="36279" spans="12:12" s="26" customFormat="1" hidden="1" x14ac:dyDescent="0.25">
      <c r="L36279"/>
    </row>
    <row r="36280" spans="12:12" s="26" customFormat="1" hidden="1" x14ac:dyDescent="0.25">
      <c r="L36280"/>
    </row>
    <row r="36281" spans="12:12" s="26" customFormat="1" hidden="1" x14ac:dyDescent="0.25">
      <c r="L36281"/>
    </row>
    <row r="36282" spans="12:12" s="26" customFormat="1" hidden="1" x14ac:dyDescent="0.25">
      <c r="L36282"/>
    </row>
    <row r="36283" spans="12:12" s="26" customFormat="1" hidden="1" x14ac:dyDescent="0.25">
      <c r="L36283"/>
    </row>
    <row r="36284" spans="12:12" s="26" customFormat="1" hidden="1" x14ac:dyDescent="0.25">
      <c r="L36284"/>
    </row>
    <row r="36285" spans="12:12" s="26" customFormat="1" hidden="1" x14ac:dyDescent="0.25">
      <c r="L36285"/>
    </row>
    <row r="36286" spans="12:12" s="26" customFormat="1" hidden="1" x14ac:dyDescent="0.25">
      <c r="L36286"/>
    </row>
    <row r="36287" spans="12:12" s="26" customFormat="1" hidden="1" x14ac:dyDescent="0.25">
      <c r="L36287"/>
    </row>
    <row r="36288" spans="12:12" s="26" customFormat="1" hidden="1" x14ac:dyDescent="0.25">
      <c r="L36288"/>
    </row>
    <row r="36289" spans="12:12" s="26" customFormat="1" hidden="1" x14ac:dyDescent="0.25">
      <c r="L36289"/>
    </row>
    <row r="36290" spans="12:12" s="26" customFormat="1" hidden="1" x14ac:dyDescent="0.25">
      <c r="L36290"/>
    </row>
    <row r="36291" spans="12:12" s="26" customFormat="1" hidden="1" x14ac:dyDescent="0.25">
      <c r="L36291"/>
    </row>
    <row r="36292" spans="12:12" s="26" customFormat="1" hidden="1" x14ac:dyDescent="0.25">
      <c r="L36292"/>
    </row>
    <row r="36293" spans="12:12" s="26" customFormat="1" hidden="1" x14ac:dyDescent="0.25">
      <c r="L36293"/>
    </row>
    <row r="36294" spans="12:12" s="26" customFormat="1" hidden="1" x14ac:dyDescent="0.25">
      <c r="L36294"/>
    </row>
    <row r="36295" spans="12:12" s="26" customFormat="1" hidden="1" x14ac:dyDescent="0.25">
      <c r="L36295"/>
    </row>
    <row r="36296" spans="12:12" s="26" customFormat="1" hidden="1" x14ac:dyDescent="0.25">
      <c r="L36296"/>
    </row>
    <row r="36297" spans="12:12" s="26" customFormat="1" hidden="1" x14ac:dyDescent="0.25">
      <c r="L36297"/>
    </row>
    <row r="36298" spans="12:12" s="26" customFormat="1" hidden="1" x14ac:dyDescent="0.25">
      <c r="L36298"/>
    </row>
    <row r="36299" spans="12:12" s="26" customFormat="1" hidden="1" x14ac:dyDescent="0.25">
      <c r="L36299"/>
    </row>
    <row r="36300" spans="12:12" s="26" customFormat="1" hidden="1" x14ac:dyDescent="0.25">
      <c r="L36300"/>
    </row>
    <row r="36301" spans="12:12" s="26" customFormat="1" hidden="1" x14ac:dyDescent="0.25">
      <c r="L36301"/>
    </row>
    <row r="36302" spans="12:12" s="26" customFormat="1" hidden="1" x14ac:dyDescent="0.25">
      <c r="L36302"/>
    </row>
    <row r="36303" spans="12:12" s="26" customFormat="1" hidden="1" x14ac:dyDescent="0.25">
      <c r="L36303"/>
    </row>
    <row r="36304" spans="12:12" s="26" customFormat="1" hidden="1" x14ac:dyDescent="0.25">
      <c r="L36304"/>
    </row>
    <row r="36305" spans="12:12" s="26" customFormat="1" hidden="1" x14ac:dyDescent="0.25">
      <c r="L36305"/>
    </row>
    <row r="36306" spans="12:12" s="26" customFormat="1" hidden="1" x14ac:dyDescent="0.25">
      <c r="L36306"/>
    </row>
    <row r="36307" spans="12:12" s="26" customFormat="1" hidden="1" x14ac:dyDescent="0.25">
      <c r="L36307"/>
    </row>
    <row r="36308" spans="12:12" s="26" customFormat="1" hidden="1" x14ac:dyDescent="0.25">
      <c r="L36308"/>
    </row>
    <row r="36309" spans="12:12" s="26" customFormat="1" hidden="1" x14ac:dyDescent="0.25">
      <c r="L36309"/>
    </row>
    <row r="36310" spans="12:12" s="26" customFormat="1" hidden="1" x14ac:dyDescent="0.25">
      <c r="L36310"/>
    </row>
    <row r="36311" spans="12:12" s="26" customFormat="1" hidden="1" x14ac:dyDescent="0.25">
      <c r="L36311"/>
    </row>
    <row r="36312" spans="12:12" s="26" customFormat="1" hidden="1" x14ac:dyDescent="0.25">
      <c r="L36312"/>
    </row>
    <row r="36313" spans="12:12" s="26" customFormat="1" hidden="1" x14ac:dyDescent="0.25">
      <c r="L36313"/>
    </row>
    <row r="36314" spans="12:12" s="26" customFormat="1" hidden="1" x14ac:dyDescent="0.25">
      <c r="L36314"/>
    </row>
    <row r="36315" spans="12:12" s="26" customFormat="1" hidden="1" x14ac:dyDescent="0.25">
      <c r="L36315"/>
    </row>
    <row r="36316" spans="12:12" s="26" customFormat="1" hidden="1" x14ac:dyDescent="0.25">
      <c r="L36316"/>
    </row>
    <row r="36317" spans="12:12" s="26" customFormat="1" hidden="1" x14ac:dyDescent="0.25">
      <c r="L36317"/>
    </row>
    <row r="36318" spans="12:12" s="26" customFormat="1" hidden="1" x14ac:dyDescent="0.25">
      <c r="L36318"/>
    </row>
    <row r="36319" spans="12:12" s="26" customFormat="1" hidden="1" x14ac:dyDescent="0.25">
      <c r="L36319"/>
    </row>
    <row r="36320" spans="12:12" s="26" customFormat="1" hidden="1" x14ac:dyDescent="0.25">
      <c r="L36320"/>
    </row>
    <row r="36321" spans="12:12" s="26" customFormat="1" hidden="1" x14ac:dyDescent="0.25">
      <c r="L36321"/>
    </row>
    <row r="36322" spans="12:12" s="26" customFormat="1" hidden="1" x14ac:dyDescent="0.25">
      <c r="L36322"/>
    </row>
    <row r="36323" spans="12:12" s="26" customFormat="1" hidden="1" x14ac:dyDescent="0.25">
      <c r="L36323"/>
    </row>
    <row r="36324" spans="12:12" s="26" customFormat="1" hidden="1" x14ac:dyDescent="0.25">
      <c r="L36324"/>
    </row>
    <row r="36325" spans="12:12" s="26" customFormat="1" hidden="1" x14ac:dyDescent="0.25">
      <c r="L36325"/>
    </row>
    <row r="36326" spans="12:12" s="26" customFormat="1" hidden="1" x14ac:dyDescent="0.25">
      <c r="L36326"/>
    </row>
    <row r="36327" spans="12:12" s="26" customFormat="1" hidden="1" x14ac:dyDescent="0.25">
      <c r="L36327"/>
    </row>
    <row r="36328" spans="12:12" s="26" customFormat="1" hidden="1" x14ac:dyDescent="0.25">
      <c r="L36328"/>
    </row>
    <row r="36329" spans="12:12" s="26" customFormat="1" hidden="1" x14ac:dyDescent="0.25">
      <c r="L36329"/>
    </row>
    <row r="36330" spans="12:12" s="26" customFormat="1" hidden="1" x14ac:dyDescent="0.25">
      <c r="L36330"/>
    </row>
    <row r="36331" spans="12:12" s="26" customFormat="1" hidden="1" x14ac:dyDescent="0.25">
      <c r="L36331"/>
    </row>
    <row r="36332" spans="12:12" s="26" customFormat="1" hidden="1" x14ac:dyDescent="0.25">
      <c r="L36332"/>
    </row>
    <row r="36333" spans="12:12" s="26" customFormat="1" hidden="1" x14ac:dyDescent="0.25">
      <c r="L36333"/>
    </row>
    <row r="36334" spans="12:12" s="26" customFormat="1" hidden="1" x14ac:dyDescent="0.25">
      <c r="L36334"/>
    </row>
    <row r="36335" spans="12:12" s="26" customFormat="1" hidden="1" x14ac:dyDescent="0.25">
      <c r="L36335"/>
    </row>
    <row r="36336" spans="12:12" s="26" customFormat="1" hidden="1" x14ac:dyDescent="0.25">
      <c r="L36336"/>
    </row>
    <row r="36337" spans="12:12" s="26" customFormat="1" hidden="1" x14ac:dyDescent="0.25">
      <c r="L36337"/>
    </row>
    <row r="36338" spans="12:12" s="26" customFormat="1" hidden="1" x14ac:dyDescent="0.25">
      <c r="L36338"/>
    </row>
    <row r="36339" spans="12:12" s="26" customFormat="1" hidden="1" x14ac:dyDescent="0.25">
      <c r="L36339"/>
    </row>
    <row r="36340" spans="12:12" s="26" customFormat="1" hidden="1" x14ac:dyDescent="0.25">
      <c r="L36340"/>
    </row>
    <row r="36341" spans="12:12" s="26" customFormat="1" hidden="1" x14ac:dyDescent="0.25">
      <c r="L36341"/>
    </row>
    <row r="36342" spans="12:12" s="26" customFormat="1" hidden="1" x14ac:dyDescent="0.25">
      <c r="L36342"/>
    </row>
    <row r="36343" spans="12:12" s="26" customFormat="1" hidden="1" x14ac:dyDescent="0.25">
      <c r="L36343"/>
    </row>
    <row r="36344" spans="12:12" s="26" customFormat="1" hidden="1" x14ac:dyDescent="0.25">
      <c r="L36344"/>
    </row>
    <row r="36345" spans="12:12" s="26" customFormat="1" hidden="1" x14ac:dyDescent="0.25">
      <c r="L36345"/>
    </row>
    <row r="36346" spans="12:12" s="26" customFormat="1" hidden="1" x14ac:dyDescent="0.25">
      <c r="L36346"/>
    </row>
    <row r="36347" spans="12:12" s="26" customFormat="1" hidden="1" x14ac:dyDescent="0.25">
      <c r="L36347"/>
    </row>
    <row r="36348" spans="12:12" s="26" customFormat="1" hidden="1" x14ac:dyDescent="0.25">
      <c r="L36348"/>
    </row>
    <row r="36349" spans="12:12" s="26" customFormat="1" hidden="1" x14ac:dyDescent="0.25">
      <c r="L36349"/>
    </row>
    <row r="36350" spans="12:12" s="26" customFormat="1" hidden="1" x14ac:dyDescent="0.25">
      <c r="L36350"/>
    </row>
    <row r="36351" spans="12:12" s="26" customFormat="1" hidden="1" x14ac:dyDescent="0.25">
      <c r="L36351"/>
    </row>
    <row r="36352" spans="12:12" s="26" customFormat="1" hidden="1" x14ac:dyDescent="0.25">
      <c r="L36352"/>
    </row>
    <row r="36353" spans="12:12" s="26" customFormat="1" hidden="1" x14ac:dyDescent="0.25">
      <c r="L36353"/>
    </row>
    <row r="36354" spans="12:12" s="26" customFormat="1" hidden="1" x14ac:dyDescent="0.25">
      <c r="L36354"/>
    </row>
    <row r="36355" spans="12:12" s="26" customFormat="1" hidden="1" x14ac:dyDescent="0.25">
      <c r="L36355"/>
    </row>
    <row r="36356" spans="12:12" s="26" customFormat="1" hidden="1" x14ac:dyDescent="0.25">
      <c r="L36356"/>
    </row>
    <row r="36357" spans="12:12" s="26" customFormat="1" hidden="1" x14ac:dyDescent="0.25">
      <c r="L36357"/>
    </row>
    <row r="36358" spans="12:12" s="26" customFormat="1" hidden="1" x14ac:dyDescent="0.25">
      <c r="L36358"/>
    </row>
    <row r="36359" spans="12:12" s="26" customFormat="1" hidden="1" x14ac:dyDescent="0.25">
      <c r="L36359"/>
    </row>
    <row r="36360" spans="12:12" s="26" customFormat="1" hidden="1" x14ac:dyDescent="0.25">
      <c r="L36360"/>
    </row>
    <row r="36361" spans="12:12" s="26" customFormat="1" hidden="1" x14ac:dyDescent="0.25">
      <c r="L36361"/>
    </row>
    <row r="36362" spans="12:12" s="26" customFormat="1" hidden="1" x14ac:dyDescent="0.25">
      <c r="L36362"/>
    </row>
    <row r="36363" spans="12:12" s="26" customFormat="1" hidden="1" x14ac:dyDescent="0.25">
      <c r="L36363"/>
    </row>
    <row r="36364" spans="12:12" s="26" customFormat="1" hidden="1" x14ac:dyDescent="0.25">
      <c r="L36364"/>
    </row>
    <row r="36365" spans="12:12" s="26" customFormat="1" hidden="1" x14ac:dyDescent="0.25">
      <c r="L36365"/>
    </row>
    <row r="36366" spans="12:12" s="26" customFormat="1" hidden="1" x14ac:dyDescent="0.25">
      <c r="L36366"/>
    </row>
    <row r="36367" spans="12:12" s="26" customFormat="1" hidden="1" x14ac:dyDescent="0.25">
      <c r="L36367"/>
    </row>
    <row r="36368" spans="12:12" s="26" customFormat="1" hidden="1" x14ac:dyDescent="0.25">
      <c r="L36368"/>
    </row>
    <row r="36369" spans="12:12" s="26" customFormat="1" hidden="1" x14ac:dyDescent="0.25">
      <c r="L36369"/>
    </row>
    <row r="36370" spans="12:12" s="26" customFormat="1" hidden="1" x14ac:dyDescent="0.25">
      <c r="L36370"/>
    </row>
    <row r="36371" spans="12:12" s="26" customFormat="1" hidden="1" x14ac:dyDescent="0.25">
      <c r="L36371"/>
    </row>
    <row r="36372" spans="12:12" s="26" customFormat="1" hidden="1" x14ac:dyDescent="0.25">
      <c r="L36372"/>
    </row>
    <row r="36373" spans="12:12" s="26" customFormat="1" hidden="1" x14ac:dyDescent="0.25">
      <c r="L36373"/>
    </row>
    <row r="36374" spans="12:12" s="26" customFormat="1" hidden="1" x14ac:dyDescent="0.25">
      <c r="L36374"/>
    </row>
    <row r="36375" spans="12:12" s="26" customFormat="1" hidden="1" x14ac:dyDescent="0.25">
      <c r="L36375"/>
    </row>
    <row r="36376" spans="12:12" s="26" customFormat="1" hidden="1" x14ac:dyDescent="0.25">
      <c r="L36376"/>
    </row>
    <row r="36377" spans="12:12" s="26" customFormat="1" hidden="1" x14ac:dyDescent="0.25">
      <c r="L36377"/>
    </row>
    <row r="36378" spans="12:12" s="26" customFormat="1" hidden="1" x14ac:dyDescent="0.25">
      <c r="L36378"/>
    </row>
    <row r="36379" spans="12:12" s="26" customFormat="1" hidden="1" x14ac:dyDescent="0.25">
      <c r="L36379"/>
    </row>
    <row r="36380" spans="12:12" s="26" customFormat="1" hidden="1" x14ac:dyDescent="0.25">
      <c r="L36380"/>
    </row>
    <row r="36381" spans="12:12" s="26" customFormat="1" hidden="1" x14ac:dyDescent="0.25">
      <c r="L36381"/>
    </row>
    <row r="36382" spans="12:12" s="26" customFormat="1" hidden="1" x14ac:dyDescent="0.25">
      <c r="L36382"/>
    </row>
    <row r="36383" spans="12:12" s="26" customFormat="1" hidden="1" x14ac:dyDescent="0.25">
      <c r="L36383"/>
    </row>
    <row r="36384" spans="12:12" s="26" customFormat="1" hidden="1" x14ac:dyDescent="0.25">
      <c r="L36384"/>
    </row>
    <row r="36385" spans="12:12" s="26" customFormat="1" hidden="1" x14ac:dyDescent="0.25">
      <c r="L36385"/>
    </row>
    <row r="36386" spans="12:12" s="26" customFormat="1" hidden="1" x14ac:dyDescent="0.25">
      <c r="L36386"/>
    </row>
    <row r="36387" spans="12:12" s="26" customFormat="1" hidden="1" x14ac:dyDescent="0.25">
      <c r="L36387"/>
    </row>
    <row r="36388" spans="12:12" s="26" customFormat="1" hidden="1" x14ac:dyDescent="0.25">
      <c r="L36388"/>
    </row>
    <row r="36389" spans="12:12" s="26" customFormat="1" hidden="1" x14ac:dyDescent="0.25">
      <c r="L36389"/>
    </row>
    <row r="36390" spans="12:12" s="26" customFormat="1" hidden="1" x14ac:dyDescent="0.25">
      <c r="L36390"/>
    </row>
    <row r="36391" spans="12:12" s="26" customFormat="1" hidden="1" x14ac:dyDescent="0.25">
      <c r="L36391"/>
    </row>
    <row r="36392" spans="12:12" s="26" customFormat="1" hidden="1" x14ac:dyDescent="0.25">
      <c r="L36392"/>
    </row>
    <row r="36393" spans="12:12" s="26" customFormat="1" hidden="1" x14ac:dyDescent="0.25">
      <c r="L36393"/>
    </row>
    <row r="36394" spans="12:12" s="26" customFormat="1" hidden="1" x14ac:dyDescent="0.25">
      <c r="L36394"/>
    </row>
    <row r="36395" spans="12:12" s="26" customFormat="1" hidden="1" x14ac:dyDescent="0.25">
      <c r="L36395"/>
    </row>
    <row r="36396" spans="12:12" s="26" customFormat="1" hidden="1" x14ac:dyDescent="0.25">
      <c r="L36396"/>
    </row>
    <row r="36397" spans="12:12" s="26" customFormat="1" hidden="1" x14ac:dyDescent="0.25">
      <c r="L36397"/>
    </row>
    <row r="36398" spans="12:12" s="26" customFormat="1" hidden="1" x14ac:dyDescent="0.25">
      <c r="L36398"/>
    </row>
    <row r="36399" spans="12:12" s="26" customFormat="1" hidden="1" x14ac:dyDescent="0.25">
      <c r="L36399"/>
    </row>
    <row r="36400" spans="12:12" s="26" customFormat="1" hidden="1" x14ac:dyDescent="0.25">
      <c r="L36400"/>
    </row>
    <row r="36401" spans="12:12" s="26" customFormat="1" hidden="1" x14ac:dyDescent="0.25">
      <c r="L36401"/>
    </row>
    <row r="36402" spans="12:12" s="26" customFormat="1" hidden="1" x14ac:dyDescent="0.25">
      <c r="L36402"/>
    </row>
    <row r="36403" spans="12:12" s="26" customFormat="1" hidden="1" x14ac:dyDescent="0.25">
      <c r="L36403"/>
    </row>
    <row r="36404" spans="12:12" s="26" customFormat="1" hidden="1" x14ac:dyDescent="0.25">
      <c r="L36404"/>
    </row>
    <row r="36405" spans="12:12" s="26" customFormat="1" hidden="1" x14ac:dyDescent="0.25">
      <c r="L36405"/>
    </row>
    <row r="36406" spans="12:12" s="26" customFormat="1" hidden="1" x14ac:dyDescent="0.25">
      <c r="L36406"/>
    </row>
    <row r="36407" spans="12:12" s="26" customFormat="1" hidden="1" x14ac:dyDescent="0.25">
      <c r="L36407"/>
    </row>
    <row r="36408" spans="12:12" s="26" customFormat="1" hidden="1" x14ac:dyDescent="0.25">
      <c r="L36408"/>
    </row>
    <row r="36409" spans="12:12" s="26" customFormat="1" hidden="1" x14ac:dyDescent="0.25">
      <c r="L36409"/>
    </row>
    <row r="36410" spans="12:12" s="26" customFormat="1" hidden="1" x14ac:dyDescent="0.25">
      <c r="L36410"/>
    </row>
    <row r="36411" spans="12:12" s="26" customFormat="1" hidden="1" x14ac:dyDescent="0.25">
      <c r="L36411"/>
    </row>
    <row r="36412" spans="12:12" s="26" customFormat="1" hidden="1" x14ac:dyDescent="0.25">
      <c r="L36412"/>
    </row>
    <row r="36413" spans="12:12" s="26" customFormat="1" hidden="1" x14ac:dyDescent="0.25">
      <c r="L36413"/>
    </row>
    <row r="36414" spans="12:12" s="26" customFormat="1" hidden="1" x14ac:dyDescent="0.25">
      <c r="L36414"/>
    </row>
    <row r="36415" spans="12:12" s="26" customFormat="1" hidden="1" x14ac:dyDescent="0.25">
      <c r="L36415"/>
    </row>
    <row r="36416" spans="12:12" s="26" customFormat="1" hidden="1" x14ac:dyDescent="0.25">
      <c r="L36416"/>
    </row>
    <row r="36417" spans="12:12" s="26" customFormat="1" hidden="1" x14ac:dyDescent="0.25">
      <c r="L36417"/>
    </row>
    <row r="36418" spans="12:12" s="26" customFormat="1" hidden="1" x14ac:dyDescent="0.25">
      <c r="L36418"/>
    </row>
    <row r="36419" spans="12:12" s="26" customFormat="1" hidden="1" x14ac:dyDescent="0.25">
      <c r="L36419"/>
    </row>
    <row r="36420" spans="12:12" s="26" customFormat="1" hidden="1" x14ac:dyDescent="0.25">
      <c r="L36420"/>
    </row>
    <row r="36421" spans="12:12" s="26" customFormat="1" hidden="1" x14ac:dyDescent="0.25">
      <c r="L36421"/>
    </row>
    <row r="36422" spans="12:12" s="26" customFormat="1" hidden="1" x14ac:dyDescent="0.25">
      <c r="L36422"/>
    </row>
    <row r="36423" spans="12:12" s="26" customFormat="1" hidden="1" x14ac:dyDescent="0.25">
      <c r="L36423"/>
    </row>
    <row r="36424" spans="12:12" s="26" customFormat="1" hidden="1" x14ac:dyDescent="0.25">
      <c r="L36424"/>
    </row>
    <row r="36425" spans="12:12" s="26" customFormat="1" hidden="1" x14ac:dyDescent="0.25">
      <c r="L36425"/>
    </row>
    <row r="36426" spans="12:12" s="26" customFormat="1" hidden="1" x14ac:dyDescent="0.25">
      <c r="L36426"/>
    </row>
    <row r="36427" spans="12:12" s="26" customFormat="1" hidden="1" x14ac:dyDescent="0.25">
      <c r="L36427"/>
    </row>
    <row r="36428" spans="12:12" s="26" customFormat="1" hidden="1" x14ac:dyDescent="0.25">
      <c r="L36428"/>
    </row>
    <row r="36429" spans="12:12" s="26" customFormat="1" hidden="1" x14ac:dyDescent="0.25">
      <c r="L36429"/>
    </row>
    <row r="36430" spans="12:12" s="26" customFormat="1" hidden="1" x14ac:dyDescent="0.25">
      <c r="L36430"/>
    </row>
    <row r="36431" spans="12:12" s="26" customFormat="1" hidden="1" x14ac:dyDescent="0.25">
      <c r="L36431"/>
    </row>
    <row r="36432" spans="12:12" s="26" customFormat="1" hidden="1" x14ac:dyDescent="0.25">
      <c r="L36432"/>
    </row>
    <row r="36433" spans="12:12" s="26" customFormat="1" hidden="1" x14ac:dyDescent="0.25">
      <c r="L36433"/>
    </row>
    <row r="36434" spans="12:12" s="26" customFormat="1" hidden="1" x14ac:dyDescent="0.25">
      <c r="L36434"/>
    </row>
    <row r="36435" spans="12:12" s="26" customFormat="1" hidden="1" x14ac:dyDescent="0.25">
      <c r="L36435"/>
    </row>
    <row r="36436" spans="12:12" s="26" customFormat="1" hidden="1" x14ac:dyDescent="0.25">
      <c r="L36436"/>
    </row>
    <row r="36437" spans="12:12" s="26" customFormat="1" hidden="1" x14ac:dyDescent="0.25">
      <c r="L36437"/>
    </row>
    <row r="36438" spans="12:12" s="26" customFormat="1" hidden="1" x14ac:dyDescent="0.25">
      <c r="L36438"/>
    </row>
    <row r="36439" spans="12:12" s="26" customFormat="1" hidden="1" x14ac:dyDescent="0.25">
      <c r="L36439"/>
    </row>
    <row r="36440" spans="12:12" s="26" customFormat="1" hidden="1" x14ac:dyDescent="0.25">
      <c r="L36440"/>
    </row>
    <row r="36441" spans="12:12" s="26" customFormat="1" hidden="1" x14ac:dyDescent="0.25">
      <c r="L36441"/>
    </row>
    <row r="36442" spans="12:12" s="26" customFormat="1" hidden="1" x14ac:dyDescent="0.25">
      <c r="L36442"/>
    </row>
    <row r="36443" spans="12:12" s="26" customFormat="1" hidden="1" x14ac:dyDescent="0.25">
      <c r="L36443"/>
    </row>
    <row r="36444" spans="12:12" s="26" customFormat="1" hidden="1" x14ac:dyDescent="0.25">
      <c r="L36444"/>
    </row>
    <row r="36445" spans="12:12" s="26" customFormat="1" hidden="1" x14ac:dyDescent="0.25">
      <c r="L36445"/>
    </row>
    <row r="36446" spans="12:12" s="26" customFormat="1" hidden="1" x14ac:dyDescent="0.25">
      <c r="L36446"/>
    </row>
    <row r="36447" spans="12:12" s="26" customFormat="1" hidden="1" x14ac:dyDescent="0.25">
      <c r="L36447"/>
    </row>
    <row r="36448" spans="12:12" s="26" customFormat="1" hidden="1" x14ac:dyDescent="0.25">
      <c r="L36448"/>
    </row>
    <row r="36449" spans="12:12" s="26" customFormat="1" hidden="1" x14ac:dyDescent="0.25">
      <c r="L36449"/>
    </row>
    <row r="36450" spans="12:12" s="26" customFormat="1" hidden="1" x14ac:dyDescent="0.25">
      <c r="L36450"/>
    </row>
    <row r="36451" spans="12:12" s="26" customFormat="1" hidden="1" x14ac:dyDescent="0.25">
      <c r="L36451"/>
    </row>
    <row r="36452" spans="12:12" s="26" customFormat="1" hidden="1" x14ac:dyDescent="0.25">
      <c r="L36452"/>
    </row>
    <row r="36453" spans="12:12" s="26" customFormat="1" hidden="1" x14ac:dyDescent="0.25">
      <c r="L36453"/>
    </row>
    <row r="36454" spans="12:12" s="26" customFormat="1" hidden="1" x14ac:dyDescent="0.25">
      <c r="L36454"/>
    </row>
    <row r="36455" spans="12:12" s="26" customFormat="1" hidden="1" x14ac:dyDescent="0.25">
      <c r="L36455"/>
    </row>
    <row r="36456" spans="12:12" s="26" customFormat="1" hidden="1" x14ac:dyDescent="0.25">
      <c r="L36456"/>
    </row>
    <row r="36457" spans="12:12" s="26" customFormat="1" hidden="1" x14ac:dyDescent="0.25">
      <c r="L36457"/>
    </row>
    <row r="36458" spans="12:12" s="26" customFormat="1" hidden="1" x14ac:dyDescent="0.25">
      <c r="L36458"/>
    </row>
    <row r="36459" spans="12:12" s="26" customFormat="1" hidden="1" x14ac:dyDescent="0.25">
      <c r="L36459"/>
    </row>
    <row r="36460" spans="12:12" s="26" customFormat="1" hidden="1" x14ac:dyDescent="0.25">
      <c r="L36460"/>
    </row>
    <row r="36461" spans="12:12" s="26" customFormat="1" hidden="1" x14ac:dyDescent="0.25">
      <c r="L36461"/>
    </row>
    <row r="36462" spans="12:12" s="26" customFormat="1" hidden="1" x14ac:dyDescent="0.25">
      <c r="L36462"/>
    </row>
    <row r="36463" spans="12:12" s="26" customFormat="1" hidden="1" x14ac:dyDescent="0.25">
      <c r="L36463"/>
    </row>
    <row r="36464" spans="12:12" s="26" customFormat="1" hidden="1" x14ac:dyDescent="0.25">
      <c r="L36464"/>
    </row>
    <row r="36465" spans="12:12" s="26" customFormat="1" hidden="1" x14ac:dyDescent="0.25">
      <c r="L36465"/>
    </row>
    <row r="36466" spans="12:12" s="26" customFormat="1" hidden="1" x14ac:dyDescent="0.25">
      <c r="L36466"/>
    </row>
    <row r="36467" spans="12:12" s="26" customFormat="1" hidden="1" x14ac:dyDescent="0.25">
      <c r="L36467"/>
    </row>
    <row r="36468" spans="12:12" s="26" customFormat="1" hidden="1" x14ac:dyDescent="0.25">
      <c r="L36468"/>
    </row>
    <row r="36469" spans="12:12" s="26" customFormat="1" hidden="1" x14ac:dyDescent="0.25">
      <c r="L36469"/>
    </row>
    <row r="36470" spans="12:12" s="26" customFormat="1" hidden="1" x14ac:dyDescent="0.25">
      <c r="L36470"/>
    </row>
    <row r="36471" spans="12:12" s="26" customFormat="1" hidden="1" x14ac:dyDescent="0.25">
      <c r="L36471"/>
    </row>
    <row r="36472" spans="12:12" s="26" customFormat="1" hidden="1" x14ac:dyDescent="0.25">
      <c r="L36472"/>
    </row>
    <row r="36473" spans="12:12" s="26" customFormat="1" hidden="1" x14ac:dyDescent="0.25">
      <c r="L36473"/>
    </row>
    <row r="36474" spans="12:12" s="26" customFormat="1" hidden="1" x14ac:dyDescent="0.25">
      <c r="L36474"/>
    </row>
    <row r="36475" spans="12:12" s="26" customFormat="1" hidden="1" x14ac:dyDescent="0.25">
      <c r="L36475"/>
    </row>
    <row r="36476" spans="12:12" s="26" customFormat="1" hidden="1" x14ac:dyDescent="0.25">
      <c r="L36476"/>
    </row>
    <row r="36477" spans="12:12" s="26" customFormat="1" hidden="1" x14ac:dyDescent="0.25">
      <c r="L36477"/>
    </row>
    <row r="36478" spans="12:12" s="26" customFormat="1" hidden="1" x14ac:dyDescent="0.25">
      <c r="L36478"/>
    </row>
    <row r="36479" spans="12:12" s="26" customFormat="1" hidden="1" x14ac:dyDescent="0.25">
      <c r="L36479"/>
    </row>
    <row r="36480" spans="12:12" s="26" customFormat="1" hidden="1" x14ac:dyDescent="0.25">
      <c r="L36480"/>
    </row>
    <row r="36481" spans="12:12" s="26" customFormat="1" hidden="1" x14ac:dyDescent="0.25">
      <c r="L36481"/>
    </row>
    <row r="36482" spans="12:12" s="26" customFormat="1" hidden="1" x14ac:dyDescent="0.25">
      <c r="L36482"/>
    </row>
    <row r="36483" spans="12:12" s="26" customFormat="1" hidden="1" x14ac:dyDescent="0.25">
      <c r="L36483"/>
    </row>
    <row r="36484" spans="12:12" s="26" customFormat="1" hidden="1" x14ac:dyDescent="0.25">
      <c r="L36484"/>
    </row>
    <row r="36485" spans="12:12" s="26" customFormat="1" hidden="1" x14ac:dyDescent="0.25">
      <c r="L36485"/>
    </row>
    <row r="36486" spans="12:12" s="26" customFormat="1" hidden="1" x14ac:dyDescent="0.25">
      <c r="L36486"/>
    </row>
    <row r="36487" spans="12:12" s="26" customFormat="1" hidden="1" x14ac:dyDescent="0.25">
      <c r="L36487"/>
    </row>
    <row r="36488" spans="12:12" s="26" customFormat="1" hidden="1" x14ac:dyDescent="0.25">
      <c r="L36488"/>
    </row>
    <row r="36489" spans="12:12" s="26" customFormat="1" hidden="1" x14ac:dyDescent="0.25">
      <c r="L36489"/>
    </row>
    <row r="36490" spans="12:12" s="26" customFormat="1" hidden="1" x14ac:dyDescent="0.25">
      <c r="L36490"/>
    </row>
    <row r="36491" spans="12:12" s="26" customFormat="1" hidden="1" x14ac:dyDescent="0.25">
      <c r="L36491"/>
    </row>
    <row r="36492" spans="12:12" s="26" customFormat="1" hidden="1" x14ac:dyDescent="0.25">
      <c r="L36492"/>
    </row>
    <row r="36493" spans="12:12" s="26" customFormat="1" hidden="1" x14ac:dyDescent="0.25">
      <c r="L36493"/>
    </row>
    <row r="36494" spans="12:12" s="26" customFormat="1" hidden="1" x14ac:dyDescent="0.25">
      <c r="L36494"/>
    </row>
    <row r="36495" spans="12:12" s="26" customFormat="1" hidden="1" x14ac:dyDescent="0.25">
      <c r="L36495"/>
    </row>
    <row r="36496" spans="12:12" s="26" customFormat="1" hidden="1" x14ac:dyDescent="0.25">
      <c r="L36496"/>
    </row>
    <row r="36497" spans="12:12" s="26" customFormat="1" hidden="1" x14ac:dyDescent="0.25">
      <c r="L36497"/>
    </row>
    <row r="36498" spans="12:12" s="26" customFormat="1" hidden="1" x14ac:dyDescent="0.25">
      <c r="L36498"/>
    </row>
    <row r="36499" spans="12:12" s="26" customFormat="1" hidden="1" x14ac:dyDescent="0.25">
      <c r="L36499"/>
    </row>
    <row r="36500" spans="12:12" s="26" customFormat="1" hidden="1" x14ac:dyDescent="0.25">
      <c r="L36500"/>
    </row>
    <row r="36501" spans="12:12" s="26" customFormat="1" hidden="1" x14ac:dyDescent="0.25">
      <c r="L36501"/>
    </row>
    <row r="36502" spans="12:12" s="26" customFormat="1" hidden="1" x14ac:dyDescent="0.25">
      <c r="L36502"/>
    </row>
    <row r="36503" spans="12:12" s="26" customFormat="1" hidden="1" x14ac:dyDescent="0.25">
      <c r="L36503"/>
    </row>
    <row r="36504" spans="12:12" s="26" customFormat="1" hidden="1" x14ac:dyDescent="0.25">
      <c r="L36504"/>
    </row>
    <row r="36505" spans="12:12" s="26" customFormat="1" hidden="1" x14ac:dyDescent="0.25">
      <c r="L36505"/>
    </row>
    <row r="36506" spans="12:12" s="26" customFormat="1" hidden="1" x14ac:dyDescent="0.25">
      <c r="L36506"/>
    </row>
    <row r="36507" spans="12:12" s="26" customFormat="1" hidden="1" x14ac:dyDescent="0.25">
      <c r="L36507"/>
    </row>
    <row r="36508" spans="12:12" s="26" customFormat="1" hidden="1" x14ac:dyDescent="0.25">
      <c r="L36508"/>
    </row>
    <row r="36509" spans="12:12" s="26" customFormat="1" hidden="1" x14ac:dyDescent="0.25">
      <c r="L36509"/>
    </row>
    <row r="36510" spans="12:12" s="26" customFormat="1" hidden="1" x14ac:dyDescent="0.25">
      <c r="L36510"/>
    </row>
    <row r="36511" spans="12:12" s="26" customFormat="1" hidden="1" x14ac:dyDescent="0.25">
      <c r="L36511"/>
    </row>
    <row r="36512" spans="12:12" s="26" customFormat="1" hidden="1" x14ac:dyDescent="0.25">
      <c r="L36512"/>
    </row>
    <row r="36513" spans="12:12" s="26" customFormat="1" hidden="1" x14ac:dyDescent="0.25">
      <c r="L36513"/>
    </row>
    <row r="36514" spans="12:12" s="26" customFormat="1" hidden="1" x14ac:dyDescent="0.25">
      <c r="L36514"/>
    </row>
    <row r="36515" spans="12:12" s="26" customFormat="1" hidden="1" x14ac:dyDescent="0.25">
      <c r="L36515"/>
    </row>
    <row r="36516" spans="12:12" s="26" customFormat="1" hidden="1" x14ac:dyDescent="0.25">
      <c r="L36516"/>
    </row>
    <row r="36517" spans="12:12" s="26" customFormat="1" hidden="1" x14ac:dyDescent="0.25">
      <c r="L36517"/>
    </row>
    <row r="36518" spans="12:12" s="26" customFormat="1" hidden="1" x14ac:dyDescent="0.25">
      <c r="L36518"/>
    </row>
    <row r="36519" spans="12:12" s="26" customFormat="1" hidden="1" x14ac:dyDescent="0.25">
      <c r="L36519"/>
    </row>
    <row r="36520" spans="12:12" s="26" customFormat="1" hidden="1" x14ac:dyDescent="0.25">
      <c r="L36520"/>
    </row>
    <row r="36521" spans="12:12" s="26" customFormat="1" hidden="1" x14ac:dyDescent="0.25">
      <c r="L36521"/>
    </row>
    <row r="36522" spans="12:12" s="26" customFormat="1" hidden="1" x14ac:dyDescent="0.25">
      <c r="L36522"/>
    </row>
    <row r="36523" spans="12:12" s="26" customFormat="1" hidden="1" x14ac:dyDescent="0.25">
      <c r="L36523"/>
    </row>
    <row r="36524" spans="12:12" s="26" customFormat="1" hidden="1" x14ac:dyDescent="0.25">
      <c r="L36524"/>
    </row>
    <row r="36525" spans="12:12" s="26" customFormat="1" hidden="1" x14ac:dyDescent="0.25">
      <c r="L36525"/>
    </row>
    <row r="36526" spans="12:12" s="26" customFormat="1" hidden="1" x14ac:dyDescent="0.25">
      <c r="L36526"/>
    </row>
    <row r="36527" spans="12:12" s="26" customFormat="1" hidden="1" x14ac:dyDescent="0.25">
      <c r="L36527"/>
    </row>
    <row r="36528" spans="12:12" s="26" customFormat="1" hidden="1" x14ac:dyDescent="0.25">
      <c r="L36528"/>
    </row>
    <row r="36529" spans="12:12" s="26" customFormat="1" hidden="1" x14ac:dyDescent="0.25">
      <c r="L36529"/>
    </row>
    <row r="36530" spans="12:12" s="26" customFormat="1" hidden="1" x14ac:dyDescent="0.25">
      <c r="L36530"/>
    </row>
    <row r="36531" spans="12:12" s="26" customFormat="1" hidden="1" x14ac:dyDescent="0.25">
      <c r="L36531"/>
    </row>
    <row r="36532" spans="12:12" s="26" customFormat="1" hidden="1" x14ac:dyDescent="0.25">
      <c r="L36532"/>
    </row>
    <row r="36533" spans="12:12" s="26" customFormat="1" hidden="1" x14ac:dyDescent="0.25">
      <c r="L36533"/>
    </row>
    <row r="36534" spans="12:12" s="26" customFormat="1" hidden="1" x14ac:dyDescent="0.25">
      <c r="L36534"/>
    </row>
    <row r="36535" spans="12:12" s="26" customFormat="1" hidden="1" x14ac:dyDescent="0.25">
      <c r="L36535"/>
    </row>
    <row r="36536" spans="12:12" s="26" customFormat="1" hidden="1" x14ac:dyDescent="0.25">
      <c r="L36536"/>
    </row>
    <row r="36537" spans="12:12" s="26" customFormat="1" hidden="1" x14ac:dyDescent="0.25">
      <c r="L36537"/>
    </row>
    <row r="36538" spans="12:12" s="26" customFormat="1" hidden="1" x14ac:dyDescent="0.25">
      <c r="L36538"/>
    </row>
    <row r="36539" spans="12:12" s="26" customFormat="1" hidden="1" x14ac:dyDescent="0.25">
      <c r="L36539"/>
    </row>
    <row r="36540" spans="12:12" s="26" customFormat="1" hidden="1" x14ac:dyDescent="0.25">
      <c r="L36540"/>
    </row>
    <row r="36541" spans="12:12" s="26" customFormat="1" hidden="1" x14ac:dyDescent="0.25">
      <c r="L36541"/>
    </row>
    <row r="36542" spans="12:12" s="26" customFormat="1" hidden="1" x14ac:dyDescent="0.25">
      <c r="L36542"/>
    </row>
    <row r="36543" spans="12:12" s="26" customFormat="1" hidden="1" x14ac:dyDescent="0.25">
      <c r="L36543"/>
    </row>
    <row r="36544" spans="12:12" s="26" customFormat="1" hidden="1" x14ac:dyDescent="0.25">
      <c r="L36544"/>
    </row>
    <row r="36545" spans="12:12" s="26" customFormat="1" hidden="1" x14ac:dyDescent="0.25">
      <c r="L36545"/>
    </row>
    <row r="36546" spans="12:12" s="26" customFormat="1" hidden="1" x14ac:dyDescent="0.25">
      <c r="L36546"/>
    </row>
    <row r="36547" spans="12:12" s="26" customFormat="1" hidden="1" x14ac:dyDescent="0.25">
      <c r="L36547"/>
    </row>
    <row r="36548" spans="12:12" s="26" customFormat="1" hidden="1" x14ac:dyDescent="0.25">
      <c r="L36548"/>
    </row>
    <row r="36549" spans="12:12" s="26" customFormat="1" hidden="1" x14ac:dyDescent="0.25">
      <c r="L36549"/>
    </row>
    <row r="36550" spans="12:12" s="26" customFormat="1" hidden="1" x14ac:dyDescent="0.25">
      <c r="L36550"/>
    </row>
    <row r="36551" spans="12:12" s="26" customFormat="1" hidden="1" x14ac:dyDescent="0.25">
      <c r="L36551"/>
    </row>
    <row r="36552" spans="12:12" s="26" customFormat="1" hidden="1" x14ac:dyDescent="0.25">
      <c r="L36552"/>
    </row>
    <row r="36553" spans="12:12" s="26" customFormat="1" hidden="1" x14ac:dyDescent="0.25">
      <c r="L36553"/>
    </row>
    <row r="36554" spans="12:12" s="26" customFormat="1" hidden="1" x14ac:dyDescent="0.25">
      <c r="L36554"/>
    </row>
    <row r="36555" spans="12:12" s="26" customFormat="1" hidden="1" x14ac:dyDescent="0.25">
      <c r="L36555"/>
    </row>
    <row r="36556" spans="12:12" s="26" customFormat="1" hidden="1" x14ac:dyDescent="0.25">
      <c r="L36556"/>
    </row>
    <row r="36557" spans="12:12" s="26" customFormat="1" hidden="1" x14ac:dyDescent="0.25">
      <c r="L36557"/>
    </row>
    <row r="36558" spans="12:12" s="26" customFormat="1" hidden="1" x14ac:dyDescent="0.25">
      <c r="L36558"/>
    </row>
    <row r="36559" spans="12:12" s="26" customFormat="1" hidden="1" x14ac:dyDescent="0.25">
      <c r="L36559"/>
    </row>
    <row r="36560" spans="12:12" s="26" customFormat="1" hidden="1" x14ac:dyDescent="0.25">
      <c r="L36560"/>
    </row>
    <row r="36561" spans="12:12" s="26" customFormat="1" hidden="1" x14ac:dyDescent="0.25">
      <c r="L36561"/>
    </row>
    <row r="36562" spans="12:12" s="26" customFormat="1" hidden="1" x14ac:dyDescent="0.25">
      <c r="L36562"/>
    </row>
    <row r="36563" spans="12:12" s="26" customFormat="1" hidden="1" x14ac:dyDescent="0.25">
      <c r="L36563"/>
    </row>
    <row r="36564" spans="12:12" s="26" customFormat="1" hidden="1" x14ac:dyDescent="0.25">
      <c r="L36564"/>
    </row>
    <row r="36565" spans="12:12" s="26" customFormat="1" hidden="1" x14ac:dyDescent="0.25">
      <c r="L36565"/>
    </row>
    <row r="36566" spans="12:12" s="26" customFormat="1" hidden="1" x14ac:dyDescent="0.25">
      <c r="L36566"/>
    </row>
    <row r="36567" spans="12:12" s="26" customFormat="1" hidden="1" x14ac:dyDescent="0.25">
      <c r="L36567"/>
    </row>
    <row r="36568" spans="12:12" s="26" customFormat="1" hidden="1" x14ac:dyDescent="0.25">
      <c r="L36568"/>
    </row>
    <row r="36569" spans="12:12" s="26" customFormat="1" hidden="1" x14ac:dyDescent="0.25">
      <c r="L36569"/>
    </row>
    <row r="36570" spans="12:12" s="26" customFormat="1" hidden="1" x14ac:dyDescent="0.25">
      <c r="L36570"/>
    </row>
    <row r="36571" spans="12:12" s="26" customFormat="1" hidden="1" x14ac:dyDescent="0.25">
      <c r="L36571"/>
    </row>
    <row r="36572" spans="12:12" s="26" customFormat="1" hidden="1" x14ac:dyDescent="0.25">
      <c r="L36572"/>
    </row>
    <row r="36573" spans="12:12" s="26" customFormat="1" hidden="1" x14ac:dyDescent="0.25">
      <c r="L36573"/>
    </row>
    <row r="36574" spans="12:12" s="26" customFormat="1" hidden="1" x14ac:dyDescent="0.25">
      <c r="L36574"/>
    </row>
    <row r="36575" spans="12:12" s="26" customFormat="1" hidden="1" x14ac:dyDescent="0.25">
      <c r="L36575"/>
    </row>
    <row r="36576" spans="12:12" s="26" customFormat="1" hidden="1" x14ac:dyDescent="0.25">
      <c r="L36576"/>
    </row>
    <row r="36577" spans="12:12" s="26" customFormat="1" hidden="1" x14ac:dyDescent="0.25">
      <c r="L36577"/>
    </row>
    <row r="36578" spans="12:12" s="26" customFormat="1" hidden="1" x14ac:dyDescent="0.25">
      <c r="L36578"/>
    </row>
    <row r="36579" spans="12:12" s="26" customFormat="1" hidden="1" x14ac:dyDescent="0.25">
      <c r="L36579"/>
    </row>
    <row r="36580" spans="12:12" s="26" customFormat="1" hidden="1" x14ac:dyDescent="0.25">
      <c r="L36580"/>
    </row>
    <row r="36581" spans="12:12" s="26" customFormat="1" hidden="1" x14ac:dyDescent="0.25">
      <c r="L36581"/>
    </row>
    <row r="36582" spans="12:12" s="26" customFormat="1" hidden="1" x14ac:dyDescent="0.25">
      <c r="L36582"/>
    </row>
    <row r="36583" spans="12:12" s="26" customFormat="1" hidden="1" x14ac:dyDescent="0.25">
      <c r="L36583"/>
    </row>
    <row r="36584" spans="12:12" s="26" customFormat="1" hidden="1" x14ac:dyDescent="0.25">
      <c r="L36584"/>
    </row>
    <row r="36585" spans="12:12" s="26" customFormat="1" hidden="1" x14ac:dyDescent="0.25">
      <c r="L36585"/>
    </row>
    <row r="36586" spans="12:12" s="26" customFormat="1" hidden="1" x14ac:dyDescent="0.25">
      <c r="L36586"/>
    </row>
    <row r="36587" spans="12:12" s="26" customFormat="1" hidden="1" x14ac:dyDescent="0.25">
      <c r="L36587"/>
    </row>
    <row r="36588" spans="12:12" s="26" customFormat="1" hidden="1" x14ac:dyDescent="0.25">
      <c r="L36588"/>
    </row>
    <row r="36589" spans="12:12" s="26" customFormat="1" hidden="1" x14ac:dyDescent="0.25">
      <c r="L36589"/>
    </row>
    <row r="36590" spans="12:12" s="26" customFormat="1" hidden="1" x14ac:dyDescent="0.25">
      <c r="L36590"/>
    </row>
    <row r="36591" spans="12:12" s="26" customFormat="1" hidden="1" x14ac:dyDescent="0.25">
      <c r="L36591"/>
    </row>
    <row r="36592" spans="12:12" s="26" customFormat="1" hidden="1" x14ac:dyDescent="0.25">
      <c r="L36592"/>
    </row>
    <row r="36593" spans="12:12" s="26" customFormat="1" hidden="1" x14ac:dyDescent="0.25">
      <c r="L36593"/>
    </row>
    <row r="36594" spans="12:12" s="26" customFormat="1" hidden="1" x14ac:dyDescent="0.25">
      <c r="L36594"/>
    </row>
    <row r="36595" spans="12:12" s="26" customFormat="1" hidden="1" x14ac:dyDescent="0.25">
      <c r="L36595"/>
    </row>
    <row r="36596" spans="12:12" s="26" customFormat="1" hidden="1" x14ac:dyDescent="0.25">
      <c r="L36596"/>
    </row>
    <row r="36597" spans="12:12" s="26" customFormat="1" hidden="1" x14ac:dyDescent="0.25">
      <c r="L36597"/>
    </row>
    <row r="36598" spans="12:12" s="26" customFormat="1" hidden="1" x14ac:dyDescent="0.25">
      <c r="L36598"/>
    </row>
    <row r="36599" spans="12:12" s="26" customFormat="1" hidden="1" x14ac:dyDescent="0.25">
      <c r="L36599"/>
    </row>
    <row r="36600" spans="12:12" s="26" customFormat="1" hidden="1" x14ac:dyDescent="0.25">
      <c r="L36600"/>
    </row>
    <row r="36601" spans="12:12" s="26" customFormat="1" hidden="1" x14ac:dyDescent="0.25">
      <c r="L36601"/>
    </row>
    <row r="36602" spans="12:12" s="26" customFormat="1" hidden="1" x14ac:dyDescent="0.25">
      <c r="L36602"/>
    </row>
    <row r="36603" spans="12:12" s="26" customFormat="1" hidden="1" x14ac:dyDescent="0.25">
      <c r="L36603"/>
    </row>
    <row r="36604" spans="12:12" s="26" customFormat="1" hidden="1" x14ac:dyDescent="0.25">
      <c r="L36604"/>
    </row>
    <row r="36605" spans="12:12" s="26" customFormat="1" hidden="1" x14ac:dyDescent="0.25">
      <c r="L36605"/>
    </row>
    <row r="36606" spans="12:12" s="26" customFormat="1" hidden="1" x14ac:dyDescent="0.25">
      <c r="L36606"/>
    </row>
    <row r="36607" spans="12:12" s="26" customFormat="1" hidden="1" x14ac:dyDescent="0.25">
      <c r="L36607"/>
    </row>
    <row r="36608" spans="12:12" s="26" customFormat="1" hidden="1" x14ac:dyDescent="0.25">
      <c r="L36608"/>
    </row>
    <row r="36609" spans="12:12" s="26" customFormat="1" hidden="1" x14ac:dyDescent="0.25">
      <c r="L36609"/>
    </row>
    <row r="36610" spans="12:12" s="26" customFormat="1" hidden="1" x14ac:dyDescent="0.25">
      <c r="L36610"/>
    </row>
    <row r="36611" spans="12:12" s="26" customFormat="1" hidden="1" x14ac:dyDescent="0.25">
      <c r="L36611"/>
    </row>
    <row r="36612" spans="12:12" s="26" customFormat="1" hidden="1" x14ac:dyDescent="0.25">
      <c r="L36612"/>
    </row>
    <row r="36613" spans="12:12" s="26" customFormat="1" hidden="1" x14ac:dyDescent="0.25">
      <c r="L36613"/>
    </row>
    <row r="36614" spans="12:12" s="26" customFormat="1" hidden="1" x14ac:dyDescent="0.25">
      <c r="L36614"/>
    </row>
    <row r="36615" spans="12:12" s="26" customFormat="1" hidden="1" x14ac:dyDescent="0.25">
      <c r="L36615"/>
    </row>
    <row r="36616" spans="12:12" s="26" customFormat="1" hidden="1" x14ac:dyDescent="0.25">
      <c r="L36616"/>
    </row>
    <row r="36617" spans="12:12" s="26" customFormat="1" hidden="1" x14ac:dyDescent="0.25">
      <c r="L36617"/>
    </row>
    <row r="36618" spans="12:12" s="26" customFormat="1" hidden="1" x14ac:dyDescent="0.25">
      <c r="L36618"/>
    </row>
    <row r="36619" spans="12:12" s="26" customFormat="1" hidden="1" x14ac:dyDescent="0.25">
      <c r="L36619"/>
    </row>
    <row r="36620" spans="12:12" s="26" customFormat="1" hidden="1" x14ac:dyDescent="0.25">
      <c r="L36620"/>
    </row>
    <row r="36621" spans="12:12" s="26" customFormat="1" hidden="1" x14ac:dyDescent="0.25">
      <c r="L36621"/>
    </row>
    <row r="36622" spans="12:12" s="26" customFormat="1" hidden="1" x14ac:dyDescent="0.25">
      <c r="L36622"/>
    </row>
    <row r="36623" spans="12:12" s="26" customFormat="1" hidden="1" x14ac:dyDescent="0.25">
      <c r="L36623"/>
    </row>
    <row r="36624" spans="12:12" s="26" customFormat="1" hidden="1" x14ac:dyDescent="0.25">
      <c r="L36624"/>
    </row>
    <row r="36625" spans="12:12" s="26" customFormat="1" hidden="1" x14ac:dyDescent="0.25">
      <c r="L36625"/>
    </row>
    <row r="36626" spans="12:12" s="26" customFormat="1" hidden="1" x14ac:dyDescent="0.25">
      <c r="L36626"/>
    </row>
    <row r="36627" spans="12:12" s="26" customFormat="1" hidden="1" x14ac:dyDescent="0.25">
      <c r="L36627"/>
    </row>
    <row r="36628" spans="12:12" s="26" customFormat="1" hidden="1" x14ac:dyDescent="0.25">
      <c r="L36628"/>
    </row>
    <row r="36629" spans="12:12" s="26" customFormat="1" hidden="1" x14ac:dyDescent="0.25">
      <c r="L36629"/>
    </row>
    <row r="36630" spans="12:12" s="26" customFormat="1" hidden="1" x14ac:dyDescent="0.25">
      <c r="L36630"/>
    </row>
    <row r="36631" spans="12:12" s="26" customFormat="1" hidden="1" x14ac:dyDescent="0.25">
      <c r="L36631"/>
    </row>
    <row r="36632" spans="12:12" s="26" customFormat="1" hidden="1" x14ac:dyDescent="0.25">
      <c r="L36632"/>
    </row>
    <row r="36633" spans="12:12" s="26" customFormat="1" hidden="1" x14ac:dyDescent="0.25">
      <c r="L36633"/>
    </row>
    <row r="36634" spans="12:12" s="26" customFormat="1" hidden="1" x14ac:dyDescent="0.25">
      <c r="L36634"/>
    </row>
    <row r="36635" spans="12:12" s="26" customFormat="1" hidden="1" x14ac:dyDescent="0.25">
      <c r="L36635"/>
    </row>
    <row r="36636" spans="12:12" s="26" customFormat="1" hidden="1" x14ac:dyDescent="0.25">
      <c r="L36636"/>
    </row>
    <row r="36637" spans="12:12" s="26" customFormat="1" hidden="1" x14ac:dyDescent="0.25">
      <c r="L36637"/>
    </row>
    <row r="36638" spans="12:12" s="26" customFormat="1" hidden="1" x14ac:dyDescent="0.25">
      <c r="L36638"/>
    </row>
    <row r="36639" spans="12:12" s="26" customFormat="1" hidden="1" x14ac:dyDescent="0.25">
      <c r="L36639"/>
    </row>
    <row r="36640" spans="12:12" s="26" customFormat="1" hidden="1" x14ac:dyDescent="0.25">
      <c r="L36640"/>
    </row>
    <row r="36641" spans="12:12" s="26" customFormat="1" hidden="1" x14ac:dyDescent="0.25">
      <c r="L36641"/>
    </row>
    <row r="36642" spans="12:12" s="26" customFormat="1" hidden="1" x14ac:dyDescent="0.25">
      <c r="L36642"/>
    </row>
    <row r="36643" spans="12:12" s="26" customFormat="1" hidden="1" x14ac:dyDescent="0.25">
      <c r="L36643"/>
    </row>
    <row r="36644" spans="12:12" s="26" customFormat="1" hidden="1" x14ac:dyDescent="0.25">
      <c r="L36644"/>
    </row>
    <row r="36645" spans="12:12" s="26" customFormat="1" hidden="1" x14ac:dyDescent="0.25">
      <c r="L36645"/>
    </row>
    <row r="36646" spans="12:12" s="26" customFormat="1" hidden="1" x14ac:dyDescent="0.25">
      <c r="L36646"/>
    </row>
    <row r="36647" spans="12:12" s="26" customFormat="1" hidden="1" x14ac:dyDescent="0.25">
      <c r="L36647"/>
    </row>
    <row r="36648" spans="12:12" s="26" customFormat="1" hidden="1" x14ac:dyDescent="0.25">
      <c r="L36648"/>
    </row>
    <row r="36649" spans="12:12" s="26" customFormat="1" hidden="1" x14ac:dyDescent="0.25">
      <c r="L36649"/>
    </row>
    <row r="36650" spans="12:12" s="26" customFormat="1" hidden="1" x14ac:dyDescent="0.25">
      <c r="L36650"/>
    </row>
    <row r="36651" spans="12:12" s="26" customFormat="1" hidden="1" x14ac:dyDescent="0.25">
      <c r="L36651"/>
    </row>
    <row r="36652" spans="12:12" s="26" customFormat="1" hidden="1" x14ac:dyDescent="0.25">
      <c r="L36652"/>
    </row>
    <row r="36653" spans="12:12" s="26" customFormat="1" hidden="1" x14ac:dyDescent="0.25">
      <c r="L36653"/>
    </row>
    <row r="36654" spans="12:12" s="26" customFormat="1" hidden="1" x14ac:dyDescent="0.25">
      <c r="L36654"/>
    </row>
    <row r="36655" spans="12:12" s="26" customFormat="1" hidden="1" x14ac:dyDescent="0.25">
      <c r="L36655"/>
    </row>
    <row r="36656" spans="12:12" s="26" customFormat="1" hidden="1" x14ac:dyDescent="0.25">
      <c r="L36656"/>
    </row>
    <row r="36657" spans="12:12" s="26" customFormat="1" hidden="1" x14ac:dyDescent="0.25">
      <c r="L36657"/>
    </row>
    <row r="36658" spans="12:12" s="26" customFormat="1" hidden="1" x14ac:dyDescent="0.25">
      <c r="L36658"/>
    </row>
    <row r="36659" spans="12:12" s="26" customFormat="1" hidden="1" x14ac:dyDescent="0.25">
      <c r="L36659"/>
    </row>
    <row r="36660" spans="12:12" s="26" customFormat="1" hidden="1" x14ac:dyDescent="0.25">
      <c r="L36660"/>
    </row>
    <row r="36661" spans="12:12" s="26" customFormat="1" hidden="1" x14ac:dyDescent="0.25">
      <c r="L36661"/>
    </row>
    <row r="36662" spans="12:12" s="26" customFormat="1" hidden="1" x14ac:dyDescent="0.25">
      <c r="L36662"/>
    </row>
    <row r="36663" spans="12:12" s="26" customFormat="1" hidden="1" x14ac:dyDescent="0.25">
      <c r="L36663"/>
    </row>
    <row r="36664" spans="12:12" s="26" customFormat="1" hidden="1" x14ac:dyDescent="0.25">
      <c r="L36664"/>
    </row>
    <row r="36665" spans="12:12" s="26" customFormat="1" hidden="1" x14ac:dyDescent="0.25">
      <c r="L36665"/>
    </row>
    <row r="36666" spans="12:12" s="26" customFormat="1" hidden="1" x14ac:dyDescent="0.25">
      <c r="L36666"/>
    </row>
    <row r="36667" spans="12:12" s="26" customFormat="1" hidden="1" x14ac:dyDescent="0.25">
      <c r="L36667"/>
    </row>
    <row r="36668" spans="12:12" s="26" customFormat="1" hidden="1" x14ac:dyDescent="0.25">
      <c r="L36668"/>
    </row>
    <row r="36669" spans="12:12" s="26" customFormat="1" hidden="1" x14ac:dyDescent="0.25">
      <c r="L36669"/>
    </row>
    <row r="36670" spans="12:12" s="26" customFormat="1" hidden="1" x14ac:dyDescent="0.25">
      <c r="L36670"/>
    </row>
    <row r="36671" spans="12:12" s="26" customFormat="1" hidden="1" x14ac:dyDescent="0.25">
      <c r="L36671"/>
    </row>
    <row r="36672" spans="12:12" s="26" customFormat="1" hidden="1" x14ac:dyDescent="0.25">
      <c r="L36672"/>
    </row>
    <row r="36673" spans="12:12" s="26" customFormat="1" hidden="1" x14ac:dyDescent="0.25">
      <c r="L36673"/>
    </row>
    <row r="36674" spans="12:12" s="26" customFormat="1" hidden="1" x14ac:dyDescent="0.25">
      <c r="L36674"/>
    </row>
    <row r="36675" spans="12:12" s="26" customFormat="1" hidden="1" x14ac:dyDescent="0.25">
      <c r="L36675"/>
    </row>
    <row r="36676" spans="12:12" s="26" customFormat="1" hidden="1" x14ac:dyDescent="0.25">
      <c r="L36676"/>
    </row>
    <row r="36677" spans="12:12" s="26" customFormat="1" hidden="1" x14ac:dyDescent="0.25">
      <c r="L36677"/>
    </row>
    <row r="36678" spans="12:12" s="26" customFormat="1" hidden="1" x14ac:dyDescent="0.25">
      <c r="L36678"/>
    </row>
    <row r="36679" spans="12:12" s="26" customFormat="1" hidden="1" x14ac:dyDescent="0.25">
      <c r="L36679"/>
    </row>
    <row r="36680" spans="12:12" s="26" customFormat="1" hidden="1" x14ac:dyDescent="0.25">
      <c r="L36680"/>
    </row>
    <row r="36681" spans="12:12" s="26" customFormat="1" hidden="1" x14ac:dyDescent="0.25">
      <c r="L36681"/>
    </row>
    <row r="36682" spans="12:12" s="26" customFormat="1" hidden="1" x14ac:dyDescent="0.25">
      <c r="L36682"/>
    </row>
    <row r="36683" spans="12:12" s="26" customFormat="1" hidden="1" x14ac:dyDescent="0.25">
      <c r="L36683"/>
    </row>
    <row r="36684" spans="12:12" s="26" customFormat="1" hidden="1" x14ac:dyDescent="0.25">
      <c r="L36684"/>
    </row>
    <row r="36685" spans="12:12" s="26" customFormat="1" hidden="1" x14ac:dyDescent="0.25">
      <c r="L36685"/>
    </row>
    <row r="36686" spans="12:12" s="26" customFormat="1" hidden="1" x14ac:dyDescent="0.25">
      <c r="L36686"/>
    </row>
    <row r="36687" spans="12:12" s="26" customFormat="1" hidden="1" x14ac:dyDescent="0.25">
      <c r="L36687"/>
    </row>
    <row r="36688" spans="12:12" s="26" customFormat="1" hidden="1" x14ac:dyDescent="0.25">
      <c r="L36688"/>
    </row>
    <row r="36689" spans="12:12" s="26" customFormat="1" hidden="1" x14ac:dyDescent="0.25">
      <c r="L36689"/>
    </row>
    <row r="36690" spans="12:12" s="26" customFormat="1" hidden="1" x14ac:dyDescent="0.25">
      <c r="L36690"/>
    </row>
    <row r="36691" spans="12:12" s="26" customFormat="1" hidden="1" x14ac:dyDescent="0.25">
      <c r="L36691"/>
    </row>
    <row r="36692" spans="12:12" s="26" customFormat="1" hidden="1" x14ac:dyDescent="0.25">
      <c r="L36692"/>
    </row>
    <row r="36693" spans="12:12" s="26" customFormat="1" hidden="1" x14ac:dyDescent="0.25">
      <c r="L36693"/>
    </row>
    <row r="36694" spans="12:12" s="26" customFormat="1" hidden="1" x14ac:dyDescent="0.25">
      <c r="L36694"/>
    </row>
    <row r="36695" spans="12:12" s="26" customFormat="1" hidden="1" x14ac:dyDescent="0.25">
      <c r="L36695"/>
    </row>
    <row r="36696" spans="12:12" s="26" customFormat="1" hidden="1" x14ac:dyDescent="0.25">
      <c r="L36696"/>
    </row>
    <row r="36697" spans="12:12" s="26" customFormat="1" hidden="1" x14ac:dyDescent="0.25">
      <c r="L36697"/>
    </row>
    <row r="36698" spans="12:12" s="26" customFormat="1" hidden="1" x14ac:dyDescent="0.25">
      <c r="L36698"/>
    </row>
    <row r="36699" spans="12:12" s="26" customFormat="1" hidden="1" x14ac:dyDescent="0.25">
      <c r="L36699"/>
    </row>
    <row r="36700" spans="12:12" s="26" customFormat="1" hidden="1" x14ac:dyDescent="0.25">
      <c r="L36700"/>
    </row>
    <row r="36701" spans="12:12" s="26" customFormat="1" hidden="1" x14ac:dyDescent="0.25">
      <c r="L36701"/>
    </row>
    <row r="36702" spans="12:12" s="26" customFormat="1" hidden="1" x14ac:dyDescent="0.25">
      <c r="L36702"/>
    </row>
    <row r="36703" spans="12:12" s="26" customFormat="1" hidden="1" x14ac:dyDescent="0.25">
      <c r="L36703"/>
    </row>
    <row r="36704" spans="12:12" s="26" customFormat="1" hidden="1" x14ac:dyDescent="0.25">
      <c r="L36704"/>
    </row>
    <row r="36705" spans="12:12" s="26" customFormat="1" hidden="1" x14ac:dyDescent="0.25">
      <c r="L36705"/>
    </row>
    <row r="36706" spans="12:12" s="26" customFormat="1" hidden="1" x14ac:dyDescent="0.25">
      <c r="L36706"/>
    </row>
    <row r="36707" spans="12:12" s="26" customFormat="1" hidden="1" x14ac:dyDescent="0.25">
      <c r="L36707"/>
    </row>
    <row r="36708" spans="12:12" s="26" customFormat="1" hidden="1" x14ac:dyDescent="0.25">
      <c r="L36708"/>
    </row>
    <row r="36709" spans="12:12" s="26" customFormat="1" hidden="1" x14ac:dyDescent="0.25">
      <c r="L36709"/>
    </row>
    <row r="36710" spans="12:12" s="26" customFormat="1" hidden="1" x14ac:dyDescent="0.25">
      <c r="L36710"/>
    </row>
    <row r="36711" spans="12:12" s="26" customFormat="1" hidden="1" x14ac:dyDescent="0.25">
      <c r="L36711"/>
    </row>
    <row r="36712" spans="12:12" s="26" customFormat="1" hidden="1" x14ac:dyDescent="0.25">
      <c r="L36712"/>
    </row>
    <row r="36713" spans="12:12" s="26" customFormat="1" hidden="1" x14ac:dyDescent="0.25">
      <c r="L36713"/>
    </row>
    <row r="36714" spans="12:12" s="26" customFormat="1" hidden="1" x14ac:dyDescent="0.25">
      <c r="L36714"/>
    </row>
    <row r="36715" spans="12:12" s="26" customFormat="1" hidden="1" x14ac:dyDescent="0.25">
      <c r="L36715"/>
    </row>
    <row r="36716" spans="12:12" s="26" customFormat="1" hidden="1" x14ac:dyDescent="0.25">
      <c r="L36716"/>
    </row>
    <row r="36717" spans="12:12" s="26" customFormat="1" hidden="1" x14ac:dyDescent="0.25">
      <c r="L36717"/>
    </row>
    <row r="36718" spans="12:12" s="26" customFormat="1" hidden="1" x14ac:dyDescent="0.25">
      <c r="L36718"/>
    </row>
    <row r="36719" spans="12:12" s="26" customFormat="1" hidden="1" x14ac:dyDescent="0.25">
      <c r="L36719"/>
    </row>
    <row r="36720" spans="12:12" s="26" customFormat="1" hidden="1" x14ac:dyDescent="0.25">
      <c r="L36720"/>
    </row>
    <row r="36721" spans="12:12" s="26" customFormat="1" hidden="1" x14ac:dyDescent="0.25">
      <c r="L36721"/>
    </row>
    <row r="36722" spans="12:12" s="26" customFormat="1" hidden="1" x14ac:dyDescent="0.25">
      <c r="L36722"/>
    </row>
    <row r="36723" spans="12:12" s="26" customFormat="1" hidden="1" x14ac:dyDescent="0.25">
      <c r="L36723"/>
    </row>
    <row r="36724" spans="12:12" s="26" customFormat="1" hidden="1" x14ac:dyDescent="0.25">
      <c r="L36724"/>
    </row>
    <row r="36725" spans="12:12" s="26" customFormat="1" hidden="1" x14ac:dyDescent="0.25">
      <c r="L36725"/>
    </row>
    <row r="36726" spans="12:12" s="26" customFormat="1" hidden="1" x14ac:dyDescent="0.25">
      <c r="L36726"/>
    </row>
    <row r="36727" spans="12:12" s="26" customFormat="1" hidden="1" x14ac:dyDescent="0.25">
      <c r="L36727"/>
    </row>
    <row r="36728" spans="12:12" s="26" customFormat="1" hidden="1" x14ac:dyDescent="0.25">
      <c r="L36728"/>
    </row>
    <row r="36729" spans="12:12" s="26" customFormat="1" hidden="1" x14ac:dyDescent="0.25">
      <c r="L36729"/>
    </row>
    <row r="36730" spans="12:12" s="26" customFormat="1" hidden="1" x14ac:dyDescent="0.25">
      <c r="L36730"/>
    </row>
    <row r="36731" spans="12:12" s="26" customFormat="1" hidden="1" x14ac:dyDescent="0.25">
      <c r="L36731"/>
    </row>
    <row r="36732" spans="12:12" s="26" customFormat="1" hidden="1" x14ac:dyDescent="0.25">
      <c r="L36732"/>
    </row>
    <row r="36733" spans="12:12" s="26" customFormat="1" hidden="1" x14ac:dyDescent="0.25">
      <c r="L36733"/>
    </row>
    <row r="36734" spans="12:12" s="26" customFormat="1" hidden="1" x14ac:dyDescent="0.25">
      <c r="L36734"/>
    </row>
    <row r="36735" spans="12:12" s="26" customFormat="1" hidden="1" x14ac:dyDescent="0.25">
      <c r="L36735"/>
    </row>
    <row r="36736" spans="12:12" s="26" customFormat="1" hidden="1" x14ac:dyDescent="0.25">
      <c r="L36736"/>
    </row>
    <row r="36737" spans="12:12" s="26" customFormat="1" hidden="1" x14ac:dyDescent="0.25">
      <c r="L36737"/>
    </row>
    <row r="36738" spans="12:12" s="26" customFormat="1" hidden="1" x14ac:dyDescent="0.25">
      <c r="L36738"/>
    </row>
    <row r="36739" spans="12:12" s="26" customFormat="1" hidden="1" x14ac:dyDescent="0.25">
      <c r="L36739"/>
    </row>
    <row r="36740" spans="12:12" s="26" customFormat="1" hidden="1" x14ac:dyDescent="0.25">
      <c r="L36740"/>
    </row>
    <row r="36741" spans="12:12" s="26" customFormat="1" hidden="1" x14ac:dyDescent="0.25">
      <c r="L36741"/>
    </row>
    <row r="36742" spans="12:12" s="26" customFormat="1" hidden="1" x14ac:dyDescent="0.25">
      <c r="L36742"/>
    </row>
    <row r="36743" spans="12:12" s="26" customFormat="1" hidden="1" x14ac:dyDescent="0.25">
      <c r="L36743"/>
    </row>
    <row r="36744" spans="12:12" s="26" customFormat="1" hidden="1" x14ac:dyDescent="0.25">
      <c r="L36744"/>
    </row>
    <row r="36745" spans="12:12" s="26" customFormat="1" hidden="1" x14ac:dyDescent="0.25">
      <c r="L36745"/>
    </row>
    <row r="36746" spans="12:12" s="26" customFormat="1" hidden="1" x14ac:dyDescent="0.25">
      <c r="L36746"/>
    </row>
    <row r="36747" spans="12:12" s="26" customFormat="1" hidden="1" x14ac:dyDescent="0.25">
      <c r="L36747"/>
    </row>
    <row r="36748" spans="12:12" s="26" customFormat="1" hidden="1" x14ac:dyDescent="0.25">
      <c r="L36748"/>
    </row>
    <row r="36749" spans="12:12" s="26" customFormat="1" hidden="1" x14ac:dyDescent="0.25">
      <c r="L36749"/>
    </row>
    <row r="36750" spans="12:12" s="26" customFormat="1" hidden="1" x14ac:dyDescent="0.25">
      <c r="L36750"/>
    </row>
    <row r="36751" spans="12:12" s="26" customFormat="1" hidden="1" x14ac:dyDescent="0.25">
      <c r="L36751"/>
    </row>
    <row r="36752" spans="12:12" s="26" customFormat="1" hidden="1" x14ac:dyDescent="0.25">
      <c r="L36752"/>
    </row>
    <row r="36753" spans="12:12" s="26" customFormat="1" hidden="1" x14ac:dyDescent="0.25">
      <c r="L36753"/>
    </row>
    <row r="36754" spans="12:12" s="26" customFormat="1" hidden="1" x14ac:dyDescent="0.25">
      <c r="L36754"/>
    </row>
    <row r="36755" spans="12:12" s="26" customFormat="1" hidden="1" x14ac:dyDescent="0.25">
      <c r="L36755"/>
    </row>
    <row r="36756" spans="12:12" s="26" customFormat="1" hidden="1" x14ac:dyDescent="0.25">
      <c r="L36756"/>
    </row>
    <row r="36757" spans="12:12" s="26" customFormat="1" hidden="1" x14ac:dyDescent="0.25">
      <c r="L36757"/>
    </row>
    <row r="36758" spans="12:12" s="26" customFormat="1" hidden="1" x14ac:dyDescent="0.25">
      <c r="L36758"/>
    </row>
    <row r="36759" spans="12:12" s="26" customFormat="1" hidden="1" x14ac:dyDescent="0.25">
      <c r="L36759"/>
    </row>
    <row r="36760" spans="12:12" s="26" customFormat="1" hidden="1" x14ac:dyDescent="0.25">
      <c r="L36760"/>
    </row>
    <row r="36761" spans="12:12" s="26" customFormat="1" hidden="1" x14ac:dyDescent="0.25">
      <c r="L36761"/>
    </row>
    <row r="36762" spans="12:12" s="26" customFormat="1" hidden="1" x14ac:dyDescent="0.25">
      <c r="L36762"/>
    </row>
    <row r="36763" spans="12:12" s="26" customFormat="1" hidden="1" x14ac:dyDescent="0.25">
      <c r="L36763"/>
    </row>
    <row r="36764" spans="12:12" s="26" customFormat="1" hidden="1" x14ac:dyDescent="0.25">
      <c r="L36764"/>
    </row>
    <row r="36765" spans="12:12" s="26" customFormat="1" hidden="1" x14ac:dyDescent="0.25">
      <c r="L36765"/>
    </row>
    <row r="36766" spans="12:12" s="26" customFormat="1" hidden="1" x14ac:dyDescent="0.25">
      <c r="L36766"/>
    </row>
    <row r="36767" spans="12:12" s="26" customFormat="1" hidden="1" x14ac:dyDescent="0.25">
      <c r="L36767"/>
    </row>
    <row r="36768" spans="12:12" s="26" customFormat="1" hidden="1" x14ac:dyDescent="0.25">
      <c r="L36768"/>
    </row>
    <row r="36769" spans="12:12" s="26" customFormat="1" hidden="1" x14ac:dyDescent="0.25">
      <c r="L36769"/>
    </row>
    <row r="36770" spans="12:12" s="26" customFormat="1" hidden="1" x14ac:dyDescent="0.25">
      <c r="L36770"/>
    </row>
    <row r="36771" spans="12:12" s="26" customFormat="1" hidden="1" x14ac:dyDescent="0.25">
      <c r="L36771"/>
    </row>
    <row r="36772" spans="12:12" s="26" customFormat="1" hidden="1" x14ac:dyDescent="0.25">
      <c r="L36772"/>
    </row>
    <row r="36773" spans="12:12" s="26" customFormat="1" hidden="1" x14ac:dyDescent="0.25">
      <c r="L36773"/>
    </row>
    <row r="36774" spans="12:12" s="26" customFormat="1" hidden="1" x14ac:dyDescent="0.25">
      <c r="L36774"/>
    </row>
    <row r="36775" spans="12:12" s="26" customFormat="1" hidden="1" x14ac:dyDescent="0.25">
      <c r="L36775"/>
    </row>
    <row r="36776" spans="12:12" s="26" customFormat="1" hidden="1" x14ac:dyDescent="0.25">
      <c r="L36776"/>
    </row>
    <row r="36777" spans="12:12" s="26" customFormat="1" hidden="1" x14ac:dyDescent="0.25">
      <c r="L36777"/>
    </row>
    <row r="36778" spans="12:12" s="26" customFormat="1" hidden="1" x14ac:dyDescent="0.25">
      <c r="L36778"/>
    </row>
    <row r="36779" spans="12:12" s="26" customFormat="1" hidden="1" x14ac:dyDescent="0.25">
      <c r="L36779"/>
    </row>
    <row r="36780" spans="12:12" s="26" customFormat="1" hidden="1" x14ac:dyDescent="0.25">
      <c r="L36780"/>
    </row>
    <row r="36781" spans="12:12" s="26" customFormat="1" hidden="1" x14ac:dyDescent="0.25">
      <c r="L36781"/>
    </row>
    <row r="36782" spans="12:12" s="26" customFormat="1" hidden="1" x14ac:dyDescent="0.25">
      <c r="L36782"/>
    </row>
    <row r="36783" spans="12:12" s="26" customFormat="1" hidden="1" x14ac:dyDescent="0.25">
      <c r="L36783"/>
    </row>
    <row r="36784" spans="12:12" s="26" customFormat="1" hidden="1" x14ac:dyDescent="0.25">
      <c r="L36784"/>
    </row>
    <row r="36785" spans="12:12" s="26" customFormat="1" hidden="1" x14ac:dyDescent="0.25">
      <c r="L36785"/>
    </row>
    <row r="36786" spans="12:12" s="26" customFormat="1" hidden="1" x14ac:dyDescent="0.25">
      <c r="L36786"/>
    </row>
    <row r="36787" spans="12:12" s="26" customFormat="1" hidden="1" x14ac:dyDescent="0.25">
      <c r="L36787"/>
    </row>
    <row r="36788" spans="12:12" s="26" customFormat="1" hidden="1" x14ac:dyDescent="0.25">
      <c r="L36788"/>
    </row>
    <row r="36789" spans="12:12" s="26" customFormat="1" hidden="1" x14ac:dyDescent="0.25">
      <c r="L36789"/>
    </row>
    <row r="36790" spans="12:12" s="26" customFormat="1" hidden="1" x14ac:dyDescent="0.25">
      <c r="L36790"/>
    </row>
    <row r="36791" spans="12:12" s="26" customFormat="1" hidden="1" x14ac:dyDescent="0.25">
      <c r="L36791"/>
    </row>
    <row r="36792" spans="12:12" s="26" customFormat="1" hidden="1" x14ac:dyDescent="0.25">
      <c r="L36792"/>
    </row>
    <row r="36793" spans="12:12" s="26" customFormat="1" hidden="1" x14ac:dyDescent="0.25">
      <c r="L36793"/>
    </row>
    <row r="36794" spans="12:12" s="26" customFormat="1" hidden="1" x14ac:dyDescent="0.25">
      <c r="L36794"/>
    </row>
    <row r="36795" spans="12:12" s="26" customFormat="1" hidden="1" x14ac:dyDescent="0.25">
      <c r="L36795"/>
    </row>
    <row r="36796" spans="12:12" s="26" customFormat="1" hidden="1" x14ac:dyDescent="0.25">
      <c r="L36796"/>
    </row>
    <row r="36797" spans="12:12" s="26" customFormat="1" hidden="1" x14ac:dyDescent="0.25">
      <c r="L36797"/>
    </row>
    <row r="36798" spans="12:12" s="26" customFormat="1" hidden="1" x14ac:dyDescent="0.25">
      <c r="L36798"/>
    </row>
    <row r="36799" spans="12:12" s="26" customFormat="1" hidden="1" x14ac:dyDescent="0.25">
      <c r="L36799"/>
    </row>
    <row r="36800" spans="12:12" s="26" customFormat="1" hidden="1" x14ac:dyDescent="0.25">
      <c r="L36800"/>
    </row>
    <row r="36801" spans="12:12" s="26" customFormat="1" hidden="1" x14ac:dyDescent="0.25">
      <c r="L36801"/>
    </row>
    <row r="36802" spans="12:12" s="26" customFormat="1" hidden="1" x14ac:dyDescent="0.25">
      <c r="L36802"/>
    </row>
    <row r="36803" spans="12:12" s="26" customFormat="1" hidden="1" x14ac:dyDescent="0.25">
      <c r="L36803"/>
    </row>
    <row r="36804" spans="12:12" s="26" customFormat="1" hidden="1" x14ac:dyDescent="0.25">
      <c r="L36804"/>
    </row>
    <row r="36805" spans="12:12" s="26" customFormat="1" hidden="1" x14ac:dyDescent="0.25">
      <c r="L36805"/>
    </row>
    <row r="36806" spans="12:12" s="26" customFormat="1" hidden="1" x14ac:dyDescent="0.25">
      <c r="L36806"/>
    </row>
    <row r="36807" spans="12:12" s="26" customFormat="1" hidden="1" x14ac:dyDescent="0.25">
      <c r="L36807"/>
    </row>
    <row r="36808" spans="12:12" s="26" customFormat="1" hidden="1" x14ac:dyDescent="0.25">
      <c r="L36808"/>
    </row>
    <row r="36809" spans="12:12" s="26" customFormat="1" hidden="1" x14ac:dyDescent="0.25">
      <c r="L36809"/>
    </row>
    <row r="36810" spans="12:12" s="26" customFormat="1" hidden="1" x14ac:dyDescent="0.25">
      <c r="L36810"/>
    </row>
    <row r="36811" spans="12:12" s="26" customFormat="1" hidden="1" x14ac:dyDescent="0.25">
      <c r="L36811"/>
    </row>
    <row r="36812" spans="12:12" s="26" customFormat="1" hidden="1" x14ac:dyDescent="0.25">
      <c r="L36812"/>
    </row>
    <row r="36813" spans="12:12" s="26" customFormat="1" hidden="1" x14ac:dyDescent="0.25">
      <c r="L36813"/>
    </row>
    <row r="36814" spans="12:12" s="26" customFormat="1" hidden="1" x14ac:dyDescent="0.25">
      <c r="L36814"/>
    </row>
    <row r="36815" spans="12:12" s="26" customFormat="1" hidden="1" x14ac:dyDescent="0.25">
      <c r="L36815"/>
    </row>
    <row r="36816" spans="12:12" s="26" customFormat="1" hidden="1" x14ac:dyDescent="0.25">
      <c r="L36816"/>
    </row>
    <row r="36817" spans="12:12" s="26" customFormat="1" hidden="1" x14ac:dyDescent="0.25">
      <c r="L36817"/>
    </row>
    <row r="36818" spans="12:12" s="26" customFormat="1" hidden="1" x14ac:dyDescent="0.25">
      <c r="L36818"/>
    </row>
    <row r="36819" spans="12:12" s="26" customFormat="1" hidden="1" x14ac:dyDescent="0.25">
      <c r="L36819"/>
    </row>
    <row r="36820" spans="12:12" s="26" customFormat="1" hidden="1" x14ac:dyDescent="0.25">
      <c r="L36820"/>
    </row>
    <row r="36821" spans="12:12" s="26" customFormat="1" hidden="1" x14ac:dyDescent="0.25">
      <c r="L36821"/>
    </row>
    <row r="36822" spans="12:12" s="26" customFormat="1" hidden="1" x14ac:dyDescent="0.25">
      <c r="L36822"/>
    </row>
    <row r="36823" spans="12:12" s="26" customFormat="1" hidden="1" x14ac:dyDescent="0.25">
      <c r="L36823"/>
    </row>
    <row r="36824" spans="12:12" s="26" customFormat="1" hidden="1" x14ac:dyDescent="0.25">
      <c r="L36824"/>
    </row>
    <row r="36825" spans="12:12" s="26" customFormat="1" hidden="1" x14ac:dyDescent="0.25">
      <c r="L36825"/>
    </row>
    <row r="36826" spans="12:12" s="26" customFormat="1" hidden="1" x14ac:dyDescent="0.25">
      <c r="L36826"/>
    </row>
    <row r="36827" spans="12:12" s="26" customFormat="1" hidden="1" x14ac:dyDescent="0.25">
      <c r="L36827"/>
    </row>
    <row r="36828" spans="12:12" s="26" customFormat="1" hidden="1" x14ac:dyDescent="0.25">
      <c r="L36828"/>
    </row>
    <row r="36829" spans="12:12" s="26" customFormat="1" hidden="1" x14ac:dyDescent="0.25">
      <c r="L36829"/>
    </row>
    <row r="36830" spans="12:12" s="26" customFormat="1" hidden="1" x14ac:dyDescent="0.25">
      <c r="L36830"/>
    </row>
    <row r="36831" spans="12:12" s="26" customFormat="1" hidden="1" x14ac:dyDescent="0.25">
      <c r="L36831"/>
    </row>
    <row r="36832" spans="12:12" s="26" customFormat="1" hidden="1" x14ac:dyDescent="0.25">
      <c r="L36832"/>
    </row>
    <row r="36833" spans="12:12" s="26" customFormat="1" hidden="1" x14ac:dyDescent="0.25">
      <c r="L36833"/>
    </row>
    <row r="36834" spans="12:12" s="26" customFormat="1" hidden="1" x14ac:dyDescent="0.25">
      <c r="L36834"/>
    </row>
    <row r="36835" spans="12:12" s="26" customFormat="1" hidden="1" x14ac:dyDescent="0.25">
      <c r="L36835"/>
    </row>
    <row r="36836" spans="12:12" s="26" customFormat="1" hidden="1" x14ac:dyDescent="0.25">
      <c r="L36836"/>
    </row>
    <row r="36837" spans="12:12" s="26" customFormat="1" hidden="1" x14ac:dyDescent="0.25">
      <c r="L36837"/>
    </row>
    <row r="36838" spans="12:12" s="26" customFormat="1" hidden="1" x14ac:dyDescent="0.25">
      <c r="L36838"/>
    </row>
    <row r="36839" spans="12:12" s="26" customFormat="1" hidden="1" x14ac:dyDescent="0.25">
      <c r="L36839"/>
    </row>
    <row r="36840" spans="12:12" s="26" customFormat="1" hidden="1" x14ac:dyDescent="0.25">
      <c r="L36840"/>
    </row>
    <row r="36841" spans="12:12" s="26" customFormat="1" hidden="1" x14ac:dyDescent="0.25">
      <c r="L36841"/>
    </row>
    <row r="36842" spans="12:12" s="26" customFormat="1" hidden="1" x14ac:dyDescent="0.25">
      <c r="L36842"/>
    </row>
    <row r="36843" spans="12:12" s="26" customFormat="1" hidden="1" x14ac:dyDescent="0.25">
      <c r="L36843"/>
    </row>
    <row r="36844" spans="12:12" s="26" customFormat="1" hidden="1" x14ac:dyDescent="0.25">
      <c r="L36844"/>
    </row>
    <row r="36845" spans="12:12" s="26" customFormat="1" hidden="1" x14ac:dyDescent="0.25">
      <c r="L36845"/>
    </row>
    <row r="36846" spans="12:12" s="26" customFormat="1" hidden="1" x14ac:dyDescent="0.25">
      <c r="L36846"/>
    </row>
    <row r="36847" spans="12:12" s="26" customFormat="1" hidden="1" x14ac:dyDescent="0.25">
      <c r="L36847"/>
    </row>
    <row r="36848" spans="12:12" s="26" customFormat="1" hidden="1" x14ac:dyDescent="0.25">
      <c r="L36848"/>
    </row>
    <row r="36849" spans="12:12" s="26" customFormat="1" hidden="1" x14ac:dyDescent="0.25">
      <c r="L36849"/>
    </row>
    <row r="36850" spans="12:12" s="26" customFormat="1" hidden="1" x14ac:dyDescent="0.25">
      <c r="L36850"/>
    </row>
    <row r="36851" spans="12:12" s="26" customFormat="1" hidden="1" x14ac:dyDescent="0.25">
      <c r="L36851"/>
    </row>
    <row r="36852" spans="12:12" s="26" customFormat="1" hidden="1" x14ac:dyDescent="0.25">
      <c r="L36852"/>
    </row>
    <row r="36853" spans="12:12" s="26" customFormat="1" hidden="1" x14ac:dyDescent="0.25">
      <c r="L36853"/>
    </row>
    <row r="36854" spans="12:12" s="26" customFormat="1" hidden="1" x14ac:dyDescent="0.25">
      <c r="L36854"/>
    </row>
    <row r="36855" spans="12:12" s="26" customFormat="1" hidden="1" x14ac:dyDescent="0.25">
      <c r="L36855"/>
    </row>
    <row r="36856" spans="12:12" s="26" customFormat="1" hidden="1" x14ac:dyDescent="0.25">
      <c r="L36856"/>
    </row>
    <row r="36857" spans="12:12" s="26" customFormat="1" hidden="1" x14ac:dyDescent="0.25">
      <c r="L36857"/>
    </row>
    <row r="36858" spans="12:12" s="26" customFormat="1" hidden="1" x14ac:dyDescent="0.25">
      <c r="L36858"/>
    </row>
    <row r="36859" spans="12:12" s="26" customFormat="1" hidden="1" x14ac:dyDescent="0.25">
      <c r="L36859"/>
    </row>
    <row r="36860" spans="12:12" s="26" customFormat="1" hidden="1" x14ac:dyDescent="0.25">
      <c r="L36860"/>
    </row>
    <row r="36861" spans="12:12" s="26" customFormat="1" hidden="1" x14ac:dyDescent="0.25">
      <c r="L36861"/>
    </row>
    <row r="36862" spans="12:12" s="26" customFormat="1" hidden="1" x14ac:dyDescent="0.25">
      <c r="L36862"/>
    </row>
    <row r="36863" spans="12:12" s="26" customFormat="1" hidden="1" x14ac:dyDescent="0.25">
      <c r="L36863"/>
    </row>
    <row r="36864" spans="12:12" s="26" customFormat="1" hidden="1" x14ac:dyDescent="0.25">
      <c r="L36864"/>
    </row>
    <row r="36865" spans="12:12" s="26" customFormat="1" hidden="1" x14ac:dyDescent="0.25">
      <c r="L36865"/>
    </row>
    <row r="36866" spans="12:12" s="26" customFormat="1" hidden="1" x14ac:dyDescent="0.25">
      <c r="L36866"/>
    </row>
    <row r="36867" spans="12:12" s="26" customFormat="1" hidden="1" x14ac:dyDescent="0.25">
      <c r="L36867"/>
    </row>
    <row r="36868" spans="12:12" s="26" customFormat="1" hidden="1" x14ac:dyDescent="0.25">
      <c r="L36868"/>
    </row>
    <row r="36869" spans="12:12" s="26" customFormat="1" hidden="1" x14ac:dyDescent="0.25">
      <c r="L36869"/>
    </row>
    <row r="36870" spans="12:12" s="26" customFormat="1" hidden="1" x14ac:dyDescent="0.25">
      <c r="L36870"/>
    </row>
    <row r="36871" spans="12:12" s="26" customFormat="1" hidden="1" x14ac:dyDescent="0.25">
      <c r="L36871"/>
    </row>
    <row r="36872" spans="12:12" s="26" customFormat="1" hidden="1" x14ac:dyDescent="0.25">
      <c r="L36872"/>
    </row>
    <row r="36873" spans="12:12" s="26" customFormat="1" hidden="1" x14ac:dyDescent="0.25">
      <c r="L36873"/>
    </row>
    <row r="36874" spans="12:12" s="26" customFormat="1" hidden="1" x14ac:dyDescent="0.25">
      <c r="L36874"/>
    </row>
    <row r="36875" spans="12:12" s="26" customFormat="1" hidden="1" x14ac:dyDescent="0.25">
      <c r="L36875"/>
    </row>
    <row r="36876" spans="12:12" s="26" customFormat="1" hidden="1" x14ac:dyDescent="0.25">
      <c r="L36876"/>
    </row>
    <row r="36877" spans="12:12" s="26" customFormat="1" hidden="1" x14ac:dyDescent="0.25">
      <c r="L36877"/>
    </row>
    <row r="36878" spans="12:12" s="26" customFormat="1" hidden="1" x14ac:dyDescent="0.25">
      <c r="L36878"/>
    </row>
    <row r="36879" spans="12:12" s="26" customFormat="1" hidden="1" x14ac:dyDescent="0.25">
      <c r="L36879"/>
    </row>
    <row r="36880" spans="12:12" s="26" customFormat="1" hidden="1" x14ac:dyDescent="0.25">
      <c r="L36880"/>
    </row>
    <row r="36881" spans="12:12" s="26" customFormat="1" hidden="1" x14ac:dyDescent="0.25">
      <c r="L36881"/>
    </row>
    <row r="36882" spans="12:12" s="26" customFormat="1" hidden="1" x14ac:dyDescent="0.25">
      <c r="L36882"/>
    </row>
    <row r="36883" spans="12:12" s="26" customFormat="1" hidden="1" x14ac:dyDescent="0.25">
      <c r="L36883"/>
    </row>
    <row r="36884" spans="12:12" s="26" customFormat="1" hidden="1" x14ac:dyDescent="0.25">
      <c r="L36884"/>
    </row>
    <row r="36885" spans="12:12" s="26" customFormat="1" hidden="1" x14ac:dyDescent="0.25">
      <c r="L36885"/>
    </row>
    <row r="36886" spans="12:12" s="26" customFormat="1" hidden="1" x14ac:dyDescent="0.25">
      <c r="L36886"/>
    </row>
    <row r="36887" spans="12:12" s="26" customFormat="1" hidden="1" x14ac:dyDescent="0.25">
      <c r="L36887"/>
    </row>
    <row r="36888" spans="12:12" s="26" customFormat="1" hidden="1" x14ac:dyDescent="0.25">
      <c r="L36888"/>
    </row>
    <row r="36889" spans="12:12" s="26" customFormat="1" hidden="1" x14ac:dyDescent="0.25">
      <c r="L36889"/>
    </row>
    <row r="36890" spans="12:12" s="26" customFormat="1" hidden="1" x14ac:dyDescent="0.25">
      <c r="L36890"/>
    </row>
    <row r="36891" spans="12:12" s="26" customFormat="1" hidden="1" x14ac:dyDescent="0.25">
      <c r="L36891"/>
    </row>
    <row r="36892" spans="12:12" s="26" customFormat="1" hidden="1" x14ac:dyDescent="0.25">
      <c r="L36892"/>
    </row>
    <row r="36893" spans="12:12" s="26" customFormat="1" hidden="1" x14ac:dyDescent="0.25">
      <c r="L36893"/>
    </row>
    <row r="36894" spans="12:12" s="26" customFormat="1" hidden="1" x14ac:dyDescent="0.25">
      <c r="L36894"/>
    </row>
    <row r="36895" spans="12:12" s="26" customFormat="1" hidden="1" x14ac:dyDescent="0.25">
      <c r="L36895"/>
    </row>
    <row r="36896" spans="12:12" s="26" customFormat="1" hidden="1" x14ac:dyDescent="0.25">
      <c r="L36896"/>
    </row>
    <row r="36897" spans="12:12" s="26" customFormat="1" hidden="1" x14ac:dyDescent="0.25">
      <c r="L36897"/>
    </row>
    <row r="36898" spans="12:12" s="26" customFormat="1" hidden="1" x14ac:dyDescent="0.25">
      <c r="L36898"/>
    </row>
    <row r="36899" spans="12:12" s="26" customFormat="1" hidden="1" x14ac:dyDescent="0.25">
      <c r="L36899"/>
    </row>
    <row r="36900" spans="12:12" s="26" customFormat="1" hidden="1" x14ac:dyDescent="0.25">
      <c r="L36900"/>
    </row>
    <row r="36901" spans="12:12" s="26" customFormat="1" hidden="1" x14ac:dyDescent="0.25">
      <c r="L36901"/>
    </row>
    <row r="36902" spans="12:12" s="26" customFormat="1" hidden="1" x14ac:dyDescent="0.25">
      <c r="L36902"/>
    </row>
    <row r="36903" spans="12:12" s="26" customFormat="1" hidden="1" x14ac:dyDescent="0.25">
      <c r="L36903"/>
    </row>
    <row r="36904" spans="12:12" s="26" customFormat="1" hidden="1" x14ac:dyDescent="0.25">
      <c r="L36904"/>
    </row>
    <row r="36905" spans="12:12" s="26" customFormat="1" hidden="1" x14ac:dyDescent="0.25">
      <c r="L36905"/>
    </row>
    <row r="36906" spans="12:12" s="26" customFormat="1" hidden="1" x14ac:dyDescent="0.25">
      <c r="L36906"/>
    </row>
    <row r="36907" spans="12:12" s="26" customFormat="1" hidden="1" x14ac:dyDescent="0.25">
      <c r="L36907"/>
    </row>
    <row r="36908" spans="12:12" s="26" customFormat="1" hidden="1" x14ac:dyDescent="0.25">
      <c r="L36908"/>
    </row>
    <row r="36909" spans="12:12" s="26" customFormat="1" hidden="1" x14ac:dyDescent="0.25">
      <c r="L36909"/>
    </row>
    <row r="36910" spans="12:12" s="26" customFormat="1" hidden="1" x14ac:dyDescent="0.25">
      <c r="L36910"/>
    </row>
    <row r="36911" spans="12:12" s="26" customFormat="1" hidden="1" x14ac:dyDescent="0.25">
      <c r="L36911"/>
    </row>
    <row r="36912" spans="12:12" s="26" customFormat="1" hidden="1" x14ac:dyDescent="0.25">
      <c r="L36912"/>
    </row>
    <row r="36913" spans="12:12" s="26" customFormat="1" hidden="1" x14ac:dyDescent="0.25">
      <c r="L36913"/>
    </row>
    <row r="36914" spans="12:12" s="26" customFormat="1" hidden="1" x14ac:dyDescent="0.25">
      <c r="L36914"/>
    </row>
    <row r="36915" spans="12:12" s="26" customFormat="1" hidden="1" x14ac:dyDescent="0.25">
      <c r="L36915"/>
    </row>
    <row r="36916" spans="12:12" s="26" customFormat="1" hidden="1" x14ac:dyDescent="0.25">
      <c r="L36916"/>
    </row>
    <row r="36917" spans="12:12" s="26" customFormat="1" hidden="1" x14ac:dyDescent="0.25">
      <c r="L36917"/>
    </row>
    <row r="36918" spans="12:12" s="26" customFormat="1" hidden="1" x14ac:dyDescent="0.25">
      <c r="L36918"/>
    </row>
    <row r="36919" spans="12:12" s="26" customFormat="1" hidden="1" x14ac:dyDescent="0.25">
      <c r="L36919"/>
    </row>
    <row r="36920" spans="12:12" s="26" customFormat="1" hidden="1" x14ac:dyDescent="0.25">
      <c r="L36920"/>
    </row>
    <row r="36921" spans="12:12" s="26" customFormat="1" hidden="1" x14ac:dyDescent="0.25">
      <c r="L36921"/>
    </row>
    <row r="36922" spans="12:12" s="26" customFormat="1" hidden="1" x14ac:dyDescent="0.25">
      <c r="L36922"/>
    </row>
    <row r="36923" spans="12:12" s="26" customFormat="1" hidden="1" x14ac:dyDescent="0.25">
      <c r="L36923"/>
    </row>
    <row r="36924" spans="12:12" s="26" customFormat="1" hidden="1" x14ac:dyDescent="0.25">
      <c r="L36924"/>
    </row>
    <row r="36925" spans="12:12" s="26" customFormat="1" hidden="1" x14ac:dyDescent="0.25">
      <c r="L36925"/>
    </row>
    <row r="36926" spans="12:12" s="26" customFormat="1" hidden="1" x14ac:dyDescent="0.25">
      <c r="L36926"/>
    </row>
    <row r="36927" spans="12:12" s="26" customFormat="1" hidden="1" x14ac:dyDescent="0.25">
      <c r="L36927"/>
    </row>
    <row r="36928" spans="12:12" s="26" customFormat="1" hidden="1" x14ac:dyDescent="0.25">
      <c r="L36928"/>
    </row>
    <row r="36929" spans="12:12" s="26" customFormat="1" hidden="1" x14ac:dyDescent="0.25">
      <c r="L36929"/>
    </row>
    <row r="36930" spans="12:12" s="26" customFormat="1" hidden="1" x14ac:dyDescent="0.25">
      <c r="L36930"/>
    </row>
    <row r="36931" spans="12:12" s="26" customFormat="1" hidden="1" x14ac:dyDescent="0.25">
      <c r="L36931"/>
    </row>
    <row r="36932" spans="12:12" s="26" customFormat="1" hidden="1" x14ac:dyDescent="0.25">
      <c r="L36932"/>
    </row>
    <row r="36933" spans="12:12" s="26" customFormat="1" hidden="1" x14ac:dyDescent="0.25">
      <c r="L36933"/>
    </row>
    <row r="36934" spans="12:12" s="26" customFormat="1" hidden="1" x14ac:dyDescent="0.25">
      <c r="L36934"/>
    </row>
    <row r="36935" spans="12:12" s="26" customFormat="1" hidden="1" x14ac:dyDescent="0.25">
      <c r="L36935"/>
    </row>
    <row r="36936" spans="12:12" s="26" customFormat="1" hidden="1" x14ac:dyDescent="0.25">
      <c r="L36936"/>
    </row>
    <row r="36937" spans="12:12" s="26" customFormat="1" hidden="1" x14ac:dyDescent="0.25">
      <c r="L36937"/>
    </row>
    <row r="36938" spans="12:12" s="26" customFormat="1" hidden="1" x14ac:dyDescent="0.25">
      <c r="L36938"/>
    </row>
    <row r="36939" spans="12:12" s="26" customFormat="1" hidden="1" x14ac:dyDescent="0.25">
      <c r="L36939"/>
    </row>
    <row r="36940" spans="12:12" s="26" customFormat="1" hidden="1" x14ac:dyDescent="0.25">
      <c r="L36940"/>
    </row>
    <row r="36941" spans="12:12" s="26" customFormat="1" hidden="1" x14ac:dyDescent="0.25">
      <c r="L36941"/>
    </row>
    <row r="36942" spans="12:12" s="26" customFormat="1" hidden="1" x14ac:dyDescent="0.25">
      <c r="L36942"/>
    </row>
    <row r="36943" spans="12:12" s="26" customFormat="1" hidden="1" x14ac:dyDescent="0.25">
      <c r="L36943"/>
    </row>
    <row r="36944" spans="12:12" s="26" customFormat="1" hidden="1" x14ac:dyDescent="0.25">
      <c r="L36944"/>
    </row>
    <row r="36945" spans="12:12" s="26" customFormat="1" hidden="1" x14ac:dyDescent="0.25">
      <c r="L36945"/>
    </row>
    <row r="36946" spans="12:12" s="26" customFormat="1" hidden="1" x14ac:dyDescent="0.25">
      <c r="L36946"/>
    </row>
    <row r="36947" spans="12:12" s="26" customFormat="1" hidden="1" x14ac:dyDescent="0.25">
      <c r="L36947"/>
    </row>
    <row r="36948" spans="12:12" s="26" customFormat="1" hidden="1" x14ac:dyDescent="0.25">
      <c r="L36948"/>
    </row>
    <row r="36949" spans="12:12" s="26" customFormat="1" hidden="1" x14ac:dyDescent="0.25">
      <c r="L36949"/>
    </row>
    <row r="36950" spans="12:12" s="26" customFormat="1" hidden="1" x14ac:dyDescent="0.25">
      <c r="L36950"/>
    </row>
    <row r="36951" spans="12:12" s="26" customFormat="1" hidden="1" x14ac:dyDescent="0.25">
      <c r="L36951"/>
    </row>
    <row r="36952" spans="12:12" s="26" customFormat="1" hidden="1" x14ac:dyDescent="0.25">
      <c r="L36952"/>
    </row>
    <row r="36953" spans="12:12" s="26" customFormat="1" hidden="1" x14ac:dyDescent="0.25">
      <c r="L36953"/>
    </row>
    <row r="36954" spans="12:12" s="26" customFormat="1" hidden="1" x14ac:dyDescent="0.25">
      <c r="L36954"/>
    </row>
    <row r="36955" spans="12:12" s="26" customFormat="1" hidden="1" x14ac:dyDescent="0.25">
      <c r="L36955"/>
    </row>
    <row r="36956" spans="12:12" s="26" customFormat="1" hidden="1" x14ac:dyDescent="0.25">
      <c r="L36956"/>
    </row>
    <row r="36957" spans="12:12" s="26" customFormat="1" hidden="1" x14ac:dyDescent="0.25">
      <c r="L36957"/>
    </row>
    <row r="36958" spans="12:12" s="26" customFormat="1" hidden="1" x14ac:dyDescent="0.25">
      <c r="L36958"/>
    </row>
    <row r="36959" spans="12:12" s="26" customFormat="1" hidden="1" x14ac:dyDescent="0.25">
      <c r="L36959"/>
    </row>
    <row r="36960" spans="12:12" s="26" customFormat="1" hidden="1" x14ac:dyDescent="0.25">
      <c r="L36960"/>
    </row>
    <row r="36961" spans="12:12" s="26" customFormat="1" hidden="1" x14ac:dyDescent="0.25">
      <c r="L36961"/>
    </row>
    <row r="36962" spans="12:12" s="26" customFormat="1" hidden="1" x14ac:dyDescent="0.25">
      <c r="L36962"/>
    </row>
    <row r="36963" spans="12:12" s="26" customFormat="1" hidden="1" x14ac:dyDescent="0.25">
      <c r="L36963"/>
    </row>
    <row r="36964" spans="12:12" s="26" customFormat="1" hidden="1" x14ac:dyDescent="0.25">
      <c r="L36964"/>
    </row>
    <row r="36965" spans="12:12" s="26" customFormat="1" hidden="1" x14ac:dyDescent="0.25">
      <c r="L36965"/>
    </row>
    <row r="36966" spans="12:12" s="26" customFormat="1" hidden="1" x14ac:dyDescent="0.25">
      <c r="L36966"/>
    </row>
    <row r="36967" spans="12:12" s="26" customFormat="1" hidden="1" x14ac:dyDescent="0.25">
      <c r="L36967"/>
    </row>
    <row r="36968" spans="12:12" s="26" customFormat="1" hidden="1" x14ac:dyDescent="0.25">
      <c r="L36968"/>
    </row>
    <row r="36969" spans="12:12" s="26" customFormat="1" hidden="1" x14ac:dyDescent="0.25">
      <c r="L36969"/>
    </row>
    <row r="36970" spans="12:12" s="26" customFormat="1" hidden="1" x14ac:dyDescent="0.25">
      <c r="L36970"/>
    </row>
    <row r="36971" spans="12:12" s="26" customFormat="1" hidden="1" x14ac:dyDescent="0.25">
      <c r="L36971"/>
    </row>
    <row r="36972" spans="12:12" s="26" customFormat="1" hidden="1" x14ac:dyDescent="0.25">
      <c r="L36972"/>
    </row>
    <row r="36973" spans="12:12" s="26" customFormat="1" hidden="1" x14ac:dyDescent="0.25">
      <c r="L36973"/>
    </row>
    <row r="36974" spans="12:12" s="26" customFormat="1" hidden="1" x14ac:dyDescent="0.25">
      <c r="L36974"/>
    </row>
    <row r="36975" spans="12:12" s="26" customFormat="1" hidden="1" x14ac:dyDescent="0.25">
      <c r="L36975"/>
    </row>
    <row r="36976" spans="12:12" s="26" customFormat="1" hidden="1" x14ac:dyDescent="0.25">
      <c r="L36976"/>
    </row>
    <row r="36977" spans="12:12" s="26" customFormat="1" hidden="1" x14ac:dyDescent="0.25">
      <c r="L36977"/>
    </row>
    <row r="36978" spans="12:12" s="26" customFormat="1" hidden="1" x14ac:dyDescent="0.25">
      <c r="L36978"/>
    </row>
    <row r="36979" spans="12:12" s="26" customFormat="1" hidden="1" x14ac:dyDescent="0.25">
      <c r="L36979"/>
    </row>
    <row r="36980" spans="12:12" s="26" customFormat="1" hidden="1" x14ac:dyDescent="0.25">
      <c r="L36980"/>
    </row>
    <row r="36981" spans="12:12" s="26" customFormat="1" hidden="1" x14ac:dyDescent="0.25">
      <c r="L36981"/>
    </row>
    <row r="36982" spans="12:12" s="26" customFormat="1" hidden="1" x14ac:dyDescent="0.25">
      <c r="L36982"/>
    </row>
    <row r="36983" spans="12:12" s="26" customFormat="1" hidden="1" x14ac:dyDescent="0.25">
      <c r="L36983"/>
    </row>
    <row r="36984" spans="12:12" s="26" customFormat="1" hidden="1" x14ac:dyDescent="0.25">
      <c r="L36984"/>
    </row>
    <row r="36985" spans="12:12" s="26" customFormat="1" hidden="1" x14ac:dyDescent="0.25">
      <c r="L36985"/>
    </row>
    <row r="36986" spans="12:12" s="26" customFormat="1" hidden="1" x14ac:dyDescent="0.25">
      <c r="L36986"/>
    </row>
    <row r="36987" spans="12:12" s="26" customFormat="1" hidden="1" x14ac:dyDescent="0.25">
      <c r="L36987"/>
    </row>
    <row r="36988" spans="12:12" s="26" customFormat="1" hidden="1" x14ac:dyDescent="0.25">
      <c r="L36988"/>
    </row>
    <row r="36989" spans="12:12" s="26" customFormat="1" hidden="1" x14ac:dyDescent="0.25">
      <c r="L36989"/>
    </row>
    <row r="36990" spans="12:12" s="26" customFormat="1" hidden="1" x14ac:dyDescent="0.25">
      <c r="L36990"/>
    </row>
    <row r="36991" spans="12:12" s="26" customFormat="1" hidden="1" x14ac:dyDescent="0.25">
      <c r="L36991"/>
    </row>
    <row r="36992" spans="12:12" s="26" customFormat="1" hidden="1" x14ac:dyDescent="0.25">
      <c r="L36992"/>
    </row>
    <row r="36993" spans="12:12" s="26" customFormat="1" hidden="1" x14ac:dyDescent="0.25">
      <c r="L36993"/>
    </row>
    <row r="36994" spans="12:12" s="26" customFormat="1" hidden="1" x14ac:dyDescent="0.25">
      <c r="L36994"/>
    </row>
    <row r="36995" spans="12:12" s="26" customFormat="1" hidden="1" x14ac:dyDescent="0.25">
      <c r="L36995"/>
    </row>
    <row r="36996" spans="12:12" s="26" customFormat="1" hidden="1" x14ac:dyDescent="0.25">
      <c r="L36996"/>
    </row>
    <row r="36997" spans="12:12" s="26" customFormat="1" hidden="1" x14ac:dyDescent="0.25">
      <c r="L36997"/>
    </row>
    <row r="36998" spans="12:12" s="26" customFormat="1" hidden="1" x14ac:dyDescent="0.25">
      <c r="L36998"/>
    </row>
    <row r="36999" spans="12:12" s="26" customFormat="1" hidden="1" x14ac:dyDescent="0.25">
      <c r="L36999"/>
    </row>
    <row r="37000" spans="12:12" s="26" customFormat="1" hidden="1" x14ac:dyDescent="0.25">
      <c r="L37000"/>
    </row>
    <row r="37001" spans="12:12" s="26" customFormat="1" hidden="1" x14ac:dyDescent="0.25">
      <c r="L37001"/>
    </row>
    <row r="37002" spans="12:12" s="26" customFormat="1" hidden="1" x14ac:dyDescent="0.25">
      <c r="L37002"/>
    </row>
    <row r="37003" spans="12:12" s="26" customFormat="1" hidden="1" x14ac:dyDescent="0.25">
      <c r="L37003"/>
    </row>
    <row r="37004" spans="12:12" s="26" customFormat="1" hidden="1" x14ac:dyDescent="0.25">
      <c r="L37004"/>
    </row>
    <row r="37005" spans="12:12" s="26" customFormat="1" hidden="1" x14ac:dyDescent="0.25">
      <c r="L37005"/>
    </row>
    <row r="37006" spans="12:12" s="26" customFormat="1" hidden="1" x14ac:dyDescent="0.25">
      <c r="L37006"/>
    </row>
    <row r="37007" spans="12:12" s="26" customFormat="1" hidden="1" x14ac:dyDescent="0.25">
      <c r="L37007"/>
    </row>
    <row r="37008" spans="12:12" s="26" customFormat="1" hidden="1" x14ac:dyDescent="0.25">
      <c r="L37008"/>
    </row>
    <row r="37009" spans="12:12" s="26" customFormat="1" hidden="1" x14ac:dyDescent="0.25">
      <c r="L37009"/>
    </row>
    <row r="37010" spans="12:12" s="26" customFormat="1" hidden="1" x14ac:dyDescent="0.25">
      <c r="L37010"/>
    </row>
    <row r="37011" spans="12:12" s="26" customFormat="1" hidden="1" x14ac:dyDescent="0.25">
      <c r="L37011"/>
    </row>
    <row r="37012" spans="12:12" s="26" customFormat="1" hidden="1" x14ac:dyDescent="0.25">
      <c r="L37012"/>
    </row>
    <row r="37013" spans="12:12" s="26" customFormat="1" hidden="1" x14ac:dyDescent="0.25">
      <c r="L37013"/>
    </row>
    <row r="37014" spans="12:12" s="26" customFormat="1" hidden="1" x14ac:dyDescent="0.25">
      <c r="L37014"/>
    </row>
    <row r="37015" spans="12:12" s="26" customFormat="1" hidden="1" x14ac:dyDescent="0.25">
      <c r="L37015"/>
    </row>
    <row r="37016" spans="12:12" s="26" customFormat="1" hidden="1" x14ac:dyDescent="0.25">
      <c r="L37016"/>
    </row>
    <row r="37017" spans="12:12" s="26" customFormat="1" hidden="1" x14ac:dyDescent="0.25">
      <c r="L37017"/>
    </row>
    <row r="37018" spans="12:12" s="26" customFormat="1" hidden="1" x14ac:dyDescent="0.25">
      <c r="L37018"/>
    </row>
    <row r="37019" spans="12:12" s="26" customFormat="1" hidden="1" x14ac:dyDescent="0.25">
      <c r="L37019"/>
    </row>
    <row r="37020" spans="12:12" s="26" customFormat="1" hidden="1" x14ac:dyDescent="0.25">
      <c r="L37020"/>
    </row>
    <row r="37021" spans="12:12" s="26" customFormat="1" hidden="1" x14ac:dyDescent="0.25">
      <c r="L37021"/>
    </row>
    <row r="37022" spans="12:12" s="26" customFormat="1" hidden="1" x14ac:dyDescent="0.25">
      <c r="L37022"/>
    </row>
    <row r="37023" spans="12:12" s="26" customFormat="1" hidden="1" x14ac:dyDescent="0.25">
      <c r="L37023"/>
    </row>
    <row r="37024" spans="12:12" s="26" customFormat="1" hidden="1" x14ac:dyDescent="0.25">
      <c r="L37024"/>
    </row>
    <row r="37025" spans="12:12" s="26" customFormat="1" hidden="1" x14ac:dyDescent="0.25">
      <c r="L37025"/>
    </row>
    <row r="37026" spans="12:12" s="26" customFormat="1" hidden="1" x14ac:dyDescent="0.25">
      <c r="L37026"/>
    </row>
    <row r="37027" spans="12:12" s="26" customFormat="1" hidden="1" x14ac:dyDescent="0.25">
      <c r="L37027"/>
    </row>
    <row r="37028" spans="12:12" s="26" customFormat="1" hidden="1" x14ac:dyDescent="0.25">
      <c r="L37028"/>
    </row>
    <row r="37029" spans="12:12" s="26" customFormat="1" hidden="1" x14ac:dyDescent="0.25">
      <c r="L37029"/>
    </row>
    <row r="37030" spans="12:12" s="26" customFormat="1" hidden="1" x14ac:dyDescent="0.25">
      <c r="L37030"/>
    </row>
    <row r="37031" spans="12:12" s="26" customFormat="1" hidden="1" x14ac:dyDescent="0.25">
      <c r="L37031"/>
    </row>
    <row r="37032" spans="12:12" s="26" customFormat="1" hidden="1" x14ac:dyDescent="0.25">
      <c r="L37032"/>
    </row>
    <row r="37033" spans="12:12" s="26" customFormat="1" hidden="1" x14ac:dyDescent="0.25">
      <c r="L37033"/>
    </row>
    <row r="37034" spans="12:12" s="26" customFormat="1" hidden="1" x14ac:dyDescent="0.25">
      <c r="L37034"/>
    </row>
    <row r="37035" spans="12:12" s="26" customFormat="1" hidden="1" x14ac:dyDescent="0.25">
      <c r="L37035"/>
    </row>
    <row r="37036" spans="12:12" s="26" customFormat="1" hidden="1" x14ac:dyDescent="0.25">
      <c r="L37036"/>
    </row>
    <row r="37037" spans="12:12" s="26" customFormat="1" hidden="1" x14ac:dyDescent="0.25">
      <c r="L37037"/>
    </row>
    <row r="37038" spans="12:12" s="26" customFormat="1" hidden="1" x14ac:dyDescent="0.25">
      <c r="L37038"/>
    </row>
    <row r="37039" spans="12:12" s="26" customFormat="1" hidden="1" x14ac:dyDescent="0.25">
      <c r="L37039"/>
    </row>
    <row r="37040" spans="12:12" s="26" customFormat="1" hidden="1" x14ac:dyDescent="0.25">
      <c r="L37040"/>
    </row>
    <row r="37041" spans="12:12" s="26" customFormat="1" hidden="1" x14ac:dyDescent="0.25">
      <c r="L37041"/>
    </row>
    <row r="37042" spans="12:12" s="26" customFormat="1" hidden="1" x14ac:dyDescent="0.25">
      <c r="L37042"/>
    </row>
    <row r="37043" spans="12:12" s="26" customFormat="1" hidden="1" x14ac:dyDescent="0.25">
      <c r="L37043"/>
    </row>
    <row r="37044" spans="12:12" s="26" customFormat="1" hidden="1" x14ac:dyDescent="0.25">
      <c r="L37044"/>
    </row>
    <row r="37045" spans="12:12" s="26" customFormat="1" hidden="1" x14ac:dyDescent="0.25">
      <c r="L37045"/>
    </row>
    <row r="37046" spans="12:12" s="26" customFormat="1" hidden="1" x14ac:dyDescent="0.25">
      <c r="L37046"/>
    </row>
    <row r="37047" spans="12:12" s="26" customFormat="1" hidden="1" x14ac:dyDescent="0.25">
      <c r="L37047"/>
    </row>
    <row r="37048" spans="12:12" s="26" customFormat="1" hidden="1" x14ac:dyDescent="0.25">
      <c r="L37048"/>
    </row>
    <row r="37049" spans="12:12" s="26" customFormat="1" hidden="1" x14ac:dyDescent="0.25">
      <c r="L37049"/>
    </row>
    <row r="37050" spans="12:12" s="26" customFormat="1" hidden="1" x14ac:dyDescent="0.25">
      <c r="L37050"/>
    </row>
    <row r="37051" spans="12:12" s="26" customFormat="1" hidden="1" x14ac:dyDescent="0.25">
      <c r="L37051"/>
    </row>
    <row r="37052" spans="12:12" s="26" customFormat="1" hidden="1" x14ac:dyDescent="0.25">
      <c r="L37052"/>
    </row>
    <row r="37053" spans="12:12" s="26" customFormat="1" hidden="1" x14ac:dyDescent="0.25">
      <c r="L37053"/>
    </row>
    <row r="37054" spans="12:12" s="26" customFormat="1" hidden="1" x14ac:dyDescent="0.25">
      <c r="L37054"/>
    </row>
    <row r="37055" spans="12:12" s="26" customFormat="1" hidden="1" x14ac:dyDescent="0.25">
      <c r="L37055"/>
    </row>
    <row r="37056" spans="12:12" s="26" customFormat="1" hidden="1" x14ac:dyDescent="0.25">
      <c r="L37056"/>
    </row>
    <row r="37057" spans="12:12" s="26" customFormat="1" hidden="1" x14ac:dyDescent="0.25">
      <c r="L37057"/>
    </row>
    <row r="37058" spans="12:12" s="26" customFormat="1" hidden="1" x14ac:dyDescent="0.25">
      <c r="L37058"/>
    </row>
    <row r="37059" spans="12:12" s="26" customFormat="1" hidden="1" x14ac:dyDescent="0.25">
      <c r="L37059"/>
    </row>
    <row r="37060" spans="12:12" s="26" customFormat="1" hidden="1" x14ac:dyDescent="0.25">
      <c r="L37060"/>
    </row>
    <row r="37061" spans="12:12" s="26" customFormat="1" hidden="1" x14ac:dyDescent="0.25">
      <c r="L37061"/>
    </row>
    <row r="37062" spans="12:12" s="26" customFormat="1" hidden="1" x14ac:dyDescent="0.25">
      <c r="L37062"/>
    </row>
    <row r="37063" spans="12:12" s="26" customFormat="1" hidden="1" x14ac:dyDescent="0.25">
      <c r="L37063"/>
    </row>
    <row r="37064" spans="12:12" s="26" customFormat="1" hidden="1" x14ac:dyDescent="0.25">
      <c r="L37064"/>
    </row>
    <row r="37065" spans="12:12" s="26" customFormat="1" hidden="1" x14ac:dyDescent="0.25">
      <c r="L37065"/>
    </row>
    <row r="37066" spans="12:12" s="26" customFormat="1" hidden="1" x14ac:dyDescent="0.25">
      <c r="L37066"/>
    </row>
    <row r="37067" spans="12:12" s="26" customFormat="1" hidden="1" x14ac:dyDescent="0.25">
      <c r="L37067"/>
    </row>
    <row r="37068" spans="12:12" s="26" customFormat="1" hidden="1" x14ac:dyDescent="0.25">
      <c r="L37068"/>
    </row>
    <row r="37069" spans="12:12" s="26" customFormat="1" hidden="1" x14ac:dyDescent="0.25">
      <c r="L37069"/>
    </row>
    <row r="37070" spans="12:12" s="26" customFormat="1" hidden="1" x14ac:dyDescent="0.25">
      <c r="L37070"/>
    </row>
    <row r="37071" spans="12:12" s="26" customFormat="1" hidden="1" x14ac:dyDescent="0.25">
      <c r="L37071"/>
    </row>
    <row r="37072" spans="12:12" s="26" customFormat="1" hidden="1" x14ac:dyDescent="0.25">
      <c r="L37072"/>
    </row>
    <row r="37073" spans="12:12" s="26" customFormat="1" hidden="1" x14ac:dyDescent="0.25">
      <c r="L37073"/>
    </row>
    <row r="37074" spans="12:12" s="26" customFormat="1" hidden="1" x14ac:dyDescent="0.25">
      <c r="L37074"/>
    </row>
    <row r="37075" spans="12:12" s="26" customFormat="1" hidden="1" x14ac:dyDescent="0.25">
      <c r="L37075"/>
    </row>
    <row r="37076" spans="12:12" s="26" customFormat="1" hidden="1" x14ac:dyDescent="0.25">
      <c r="L37076"/>
    </row>
    <row r="37077" spans="12:12" s="26" customFormat="1" hidden="1" x14ac:dyDescent="0.25">
      <c r="L37077"/>
    </row>
    <row r="37078" spans="12:12" s="26" customFormat="1" hidden="1" x14ac:dyDescent="0.25">
      <c r="L37078"/>
    </row>
    <row r="37079" spans="12:12" s="26" customFormat="1" hidden="1" x14ac:dyDescent="0.25">
      <c r="L37079"/>
    </row>
    <row r="37080" spans="12:12" s="26" customFormat="1" hidden="1" x14ac:dyDescent="0.25">
      <c r="L37080"/>
    </row>
    <row r="37081" spans="12:12" s="26" customFormat="1" hidden="1" x14ac:dyDescent="0.25">
      <c r="L37081"/>
    </row>
    <row r="37082" spans="12:12" s="26" customFormat="1" hidden="1" x14ac:dyDescent="0.25">
      <c r="L37082"/>
    </row>
    <row r="37083" spans="12:12" s="26" customFormat="1" hidden="1" x14ac:dyDescent="0.25">
      <c r="L37083"/>
    </row>
    <row r="37084" spans="12:12" s="26" customFormat="1" hidden="1" x14ac:dyDescent="0.25">
      <c r="L37084"/>
    </row>
    <row r="37085" spans="12:12" s="26" customFormat="1" hidden="1" x14ac:dyDescent="0.25">
      <c r="L37085"/>
    </row>
    <row r="37086" spans="12:12" s="26" customFormat="1" hidden="1" x14ac:dyDescent="0.25">
      <c r="L37086"/>
    </row>
    <row r="37087" spans="12:12" s="26" customFormat="1" hidden="1" x14ac:dyDescent="0.25">
      <c r="L37087"/>
    </row>
    <row r="37088" spans="12:12" s="26" customFormat="1" hidden="1" x14ac:dyDescent="0.25">
      <c r="L37088"/>
    </row>
    <row r="37089" spans="12:12" s="26" customFormat="1" hidden="1" x14ac:dyDescent="0.25">
      <c r="L37089"/>
    </row>
    <row r="37090" spans="12:12" s="26" customFormat="1" hidden="1" x14ac:dyDescent="0.25">
      <c r="L37090"/>
    </row>
    <row r="37091" spans="12:12" s="26" customFormat="1" hidden="1" x14ac:dyDescent="0.25">
      <c r="L37091"/>
    </row>
    <row r="37092" spans="12:12" s="26" customFormat="1" hidden="1" x14ac:dyDescent="0.25">
      <c r="L37092"/>
    </row>
    <row r="37093" spans="12:12" s="26" customFormat="1" hidden="1" x14ac:dyDescent="0.25">
      <c r="L37093"/>
    </row>
    <row r="37094" spans="12:12" s="26" customFormat="1" hidden="1" x14ac:dyDescent="0.25">
      <c r="L37094"/>
    </row>
    <row r="37095" spans="12:12" s="26" customFormat="1" hidden="1" x14ac:dyDescent="0.25">
      <c r="L37095"/>
    </row>
    <row r="37096" spans="12:12" s="26" customFormat="1" hidden="1" x14ac:dyDescent="0.25">
      <c r="L37096"/>
    </row>
    <row r="37097" spans="12:12" s="26" customFormat="1" hidden="1" x14ac:dyDescent="0.25">
      <c r="L37097"/>
    </row>
    <row r="37098" spans="12:12" s="26" customFormat="1" hidden="1" x14ac:dyDescent="0.25">
      <c r="L37098"/>
    </row>
    <row r="37099" spans="12:12" s="26" customFormat="1" hidden="1" x14ac:dyDescent="0.25">
      <c r="L37099"/>
    </row>
    <row r="37100" spans="12:12" s="26" customFormat="1" hidden="1" x14ac:dyDescent="0.25">
      <c r="L37100"/>
    </row>
    <row r="37101" spans="12:12" s="26" customFormat="1" hidden="1" x14ac:dyDescent="0.25">
      <c r="L37101"/>
    </row>
    <row r="37102" spans="12:12" s="26" customFormat="1" hidden="1" x14ac:dyDescent="0.25">
      <c r="L37102"/>
    </row>
    <row r="37103" spans="12:12" s="26" customFormat="1" hidden="1" x14ac:dyDescent="0.25">
      <c r="L37103"/>
    </row>
    <row r="37104" spans="12:12" s="26" customFormat="1" hidden="1" x14ac:dyDescent="0.25">
      <c r="L37104"/>
    </row>
    <row r="37105" spans="12:12" s="26" customFormat="1" hidden="1" x14ac:dyDescent="0.25">
      <c r="L37105"/>
    </row>
    <row r="37106" spans="12:12" s="26" customFormat="1" hidden="1" x14ac:dyDescent="0.25">
      <c r="L37106"/>
    </row>
    <row r="37107" spans="12:12" s="26" customFormat="1" hidden="1" x14ac:dyDescent="0.25">
      <c r="L37107"/>
    </row>
    <row r="37108" spans="12:12" s="26" customFormat="1" hidden="1" x14ac:dyDescent="0.25">
      <c r="L37108"/>
    </row>
    <row r="37109" spans="12:12" s="26" customFormat="1" hidden="1" x14ac:dyDescent="0.25">
      <c r="L37109"/>
    </row>
    <row r="37110" spans="12:12" s="26" customFormat="1" hidden="1" x14ac:dyDescent="0.25">
      <c r="L37110"/>
    </row>
    <row r="37111" spans="12:12" s="26" customFormat="1" hidden="1" x14ac:dyDescent="0.25">
      <c r="L37111"/>
    </row>
    <row r="37112" spans="12:12" s="26" customFormat="1" hidden="1" x14ac:dyDescent="0.25">
      <c r="L37112"/>
    </row>
    <row r="37113" spans="12:12" s="26" customFormat="1" hidden="1" x14ac:dyDescent="0.25">
      <c r="L37113"/>
    </row>
    <row r="37114" spans="12:12" s="26" customFormat="1" hidden="1" x14ac:dyDescent="0.25">
      <c r="L37114"/>
    </row>
    <row r="37115" spans="12:12" s="26" customFormat="1" hidden="1" x14ac:dyDescent="0.25">
      <c r="L37115"/>
    </row>
    <row r="37116" spans="12:12" s="26" customFormat="1" hidden="1" x14ac:dyDescent="0.25">
      <c r="L37116"/>
    </row>
    <row r="37117" spans="12:12" s="26" customFormat="1" hidden="1" x14ac:dyDescent="0.25">
      <c r="L37117"/>
    </row>
    <row r="37118" spans="12:12" s="26" customFormat="1" hidden="1" x14ac:dyDescent="0.25">
      <c r="L37118"/>
    </row>
    <row r="37119" spans="12:12" s="26" customFormat="1" hidden="1" x14ac:dyDescent="0.25">
      <c r="L37119"/>
    </row>
    <row r="37120" spans="12:12" s="26" customFormat="1" hidden="1" x14ac:dyDescent="0.25">
      <c r="L37120"/>
    </row>
    <row r="37121" spans="12:12" s="26" customFormat="1" hidden="1" x14ac:dyDescent="0.25">
      <c r="L37121"/>
    </row>
    <row r="37122" spans="12:12" s="26" customFormat="1" hidden="1" x14ac:dyDescent="0.25">
      <c r="L37122"/>
    </row>
    <row r="37123" spans="12:12" s="26" customFormat="1" hidden="1" x14ac:dyDescent="0.25">
      <c r="L37123"/>
    </row>
    <row r="37124" spans="12:12" s="26" customFormat="1" hidden="1" x14ac:dyDescent="0.25">
      <c r="L37124"/>
    </row>
    <row r="37125" spans="12:12" s="26" customFormat="1" hidden="1" x14ac:dyDescent="0.25">
      <c r="L37125"/>
    </row>
    <row r="37126" spans="12:12" s="26" customFormat="1" hidden="1" x14ac:dyDescent="0.25">
      <c r="L37126"/>
    </row>
    <row r="37127" spans="12:12" s="26" customFormat="1" hidden="1" x14ac:dyDescent="0.25">
      <c r="L37127"/>
    </row>
    <row r="37128" spans="12:12" s="26" customFormat="1" hidden="1" x14ac:dyDescent="0.25">
      <c r="L37128"/>
    </row>
    <row r="37129" spans="12:12" s="26" customFormat="1" hidden="1" x14ac:dyDescent="0.25">
      <c r="L37129"/>
    </row>
    <row r="37130" spans="12:12" s="26" customFormat="1" hidden="1" x14ac:dyDescent="0.25">
      <c r="L37130"/>
    </row>
    <row r="37131" spans="12:12" s="26" customFormat="1" hidden="1" x14ac:dyDescent="0.25">
      <c r="L37131"/>
    </row>
    <row r="37132" spans="12:12" s="26" customFormat="1" hidden="1" x14ac:dyDescent="0.25">
      <c r="L37132"/>
    </row>
    <row r="37133" spans="12:12" s="26" customFormat="1" hidden="1" x14ac:dyDescent="0.25">
      <c r="L37133"/>
    </row>
    <row r="37134" spans="12:12" s="26" customFormat="1" hidden="1" x14ac:dyDescent="0.25">
      <c r="L37134"/>
    </row>
    <row r="37135" spans="12:12" s="26" customFormat="1" hidden="1" x14ac:dyDescent="0.25">
      <c r="L37135"/>
    </row>
    <row r="37136" spans="12:12" s="26" customFormat="1" hidden="1" x14ac:dyDescent="0.25">
      <c r="L37136"/>
    </row>
    <row r="37137" spans="12:12" s="26" customFormat="1" hidden="1" x14ac:dyDescent="0.25">
      <c r="L37137"/>
    </row>
    <row r="37138" spans="12:12" s="26" customFormat="1" hidden="1" x14ac:dyDescent="0.25">
      <c r="L37138"/>
    </row>
    <row r="37139" spans="12:12" s="26" customFormat="1" hidden="1" x14ac:dyDescent="0.25">
      <c r="L37139"/>
    </row>
    <row r="37140" spans="12:12" s="26" customFormat="1" hidden="1" x14ac:dyDescent="0.25">
      <c r="L37140"/>
    </row>
    <row r="37141" spans="12:12" s="26" customFormat="1" hidden="1" x14ac:dyDescent="0.25">
      <c r="L37141"/>
    </row>
    <row r="37142" spans="12:12" s="26" customFormat="1" hidden="1" x14ac:dyDescent="0.25">
      <c r="L37142"/>
    </row>
    <row r="37143" spans="12:12" s="26" customFormat="1" hidden="1" x14ac:dyDescent="0.25">
      <c r="L37143"/>
    </row>
    <row r="37144" spans="12:12" s="26" customFormat="1" hidden="1" x14ac:dyDescent="0.25">
      <c r="L37144"/>
    </row>
    <row r="37145" spans="12:12" s="26" customFormat="1" hidden="1" x14ac:dyDescent="0.25">
      <c r="L37145"/>
    </row>
    <row r="37146" spans="12:12" s="26" customFormat="1" hidden="1" x14ac:dyDescent="0.25">
      <c r="L37146"/>
    </row>
    <row r="37147" spans="12:12" s="26" customFormat="1" hidden="1" x14ac:dyDescent="0.25">
      <c r="L37147"/>
    </row>
    <row r="37148" spans="12:12" s="26" customFormat="1" hidden="1" x14ac:dyDescent="0.25">
      <c r="L37148"/>
    </row>
    <row r="37149" spans="12:12" s="26" customFormat="1" hidden="1" x14ac:dyDescent="0.25">
      <c r="L37149"/>
    </row>
    <row r="37150" spans="12:12" s="26" customFormat="1" hidden="1" x14ac:dyDescent="0.25">
      <c r="L37150"/>
    </row>
    <row r="37151" spans="12:12" s="26" customFormat="1" hidden="1" x14ac:dyDescent="0.25">
      <c r="L37151"/>
    </row>
    <row r="37152" spans="12:12" s="26" customFormat="1" hidden="1" x14ac:dyDescent="0.25">
      <c r="L37152"/>
    </row>
    <row r="37153" spans="12:12" s="26" customFormat="1" hidden="1" x14ac:dyDescent="0.25">
      <c r="L37153"/>
    </row>
    <row r="37154" spans="12:12" s="26" customFormat="1" hidden="1" x14ac:dyDescent="0.25">
      <c r="L37154"/>
    </row>
    <row r="37155" spans="12:12" s="26" customFormat="1" hidden="1" x14ac:dyDescent="0.25">
      <c r="L37155"/>
    </row>
    <row r="37156" spans="12:12" s="26" customFormat="1" hidden="1" x14ac:dyDescent="0.25">
      <c r="L37156"/>
    </row>
    <row r="37157" spans="12:12" s="26" customFormat="1" hidden="1" x14ac:dyDescent="0.25">
      <c r="L37157"/>
    </row>
    <row r="37158" spans="12:12" s="26" customFormat="1" hidden="1" x14ac:dyDescent="0.25">
      <c r="L37158"/>
    </row>
    <row r="37159" spans="12:12" s="26" customFormat="1" hidden="1" x14ac:dyDescent="0.25">
      <c r="L37159"/>
    </row>
    <row r="37160" spans="12:12" s="26" customFormat="1" hidden="1" x14ac:dyDescent="0.25">
      <c r="L37160"/>
    </row>
    <row r="37161" spans="12:12" s="26" customFormat="1" hidden="1" x14ac:dyDescent="0.25">
      <c r="L37161"/>
    </row>
    <row r="37162" spans="12:12" s="26" customFormat="1" hidden="1" x14ac:dyDescent="0.25">
      <c r="L37162"/>
    </row>
    <row r="37163" spans="12:12" s="26" customFormat="1" hidden="1" x14ac:dyDescent="0.25">
      <c r="L37163"/>
    </row>
    <row r="37164" spans="12:12" s="26" customFormat="1" hidden="1" x14ac:dyDescent="0.25">
      <c r="L37164"/>
    </row>
    <row r="37165" spans="12:12" s="26" customFormat="1" hidden="1" x14ac:dyDescent="0.25">
      <c r="L37165"/>
    </row>
    <row r="37166" spans="12:12" s="26" customFormat="1" hidden="1" x14ac:dyDescent="0.25">
      <c r="L37166"/>
    </row>
    <row r="37167" spans="12:12" s="26" customFormat="1" hidden="1" x14ac:dyDescent="0.25">
      <c r="L37167"/>
    </row>
    <row r="37168" spans="12:12" s="26" customFormat="1" hidden="1" x14ac:dyDescent="0.25">
      <c r="L37168"/>
    </row>
    <row r="37169" spans="12:12" s="26" customFormat="1" hidden="1" x14ac:dyDescent="0.25">
      <c r="L37169"/>
    </row>
    <row r="37170" spans="12:12" s="26" customFormat="1" hidden="1" x14ac:dyDescent="0.25">
      <c r="L37170"/>
    </row>
    <row r="37171" spans="12:12" s="26" customFormat="1" hidden="1" x14ac:dyDescent="0.25">
      <c r="L37171"/>
    </row>
    <row r="37172" spans="12:12" s="26" customFormat="1" hidden="1" x14ac:dyDescent="0.25">
      <c r="L37172"/>
    </row>
    <row r="37173" spans="12:12" s="26" customFormat="1" hidden="1" x14ac:dyDescent="0.25">
      <c r="L37173"/>
    </row>
    <row r="37174" spans="12:12" s="26" customFormat="1" hidden="1" x14ac:dyDescent="0.25">
      <c r="L37174"/>
    </row>
    <row r="37175" spans="12:12" s="26" customFormat="1" hidden="1" x14ac:dyDescent="0.25">
      <c r="L37175"/>
    </row>
    <row r="37176" spans="12:12" s="26" customFormat="1" hidden="1" x14ac:dyDescent="0.25">
      <c r="L37176"/>
    </row>
    <row r="37177" spans="12:12" s="26" customFormat="1" hidden="1" x14ac:dyDescent="0.25">
      <c r="L37177"/>
    </row>
    <row r="37178" spans="12:12" s="26" customFormat="1" hidden="1" x14ac:dyDescent="0.25">
      <c r="L37178"/>
    </row>
    <row r="37179" spans="12:12" s="26" customFormat="1" hidden="1" x14ac:dyDescent="0.25">
      <c r="L37179"/>
    </row>
    <row r="37180" spans="12:12" s="26" customFormat="1" hidden="1" x14ac:dyDescent="0.25">
      <c r="L37180"/>
    </row>
    <row r="37181" spans="12:12" s="26" customFormat="1" hidden="1" x14ac:dyDescent="0.25">
      <c r="L37181"/>
    </row>
    <row r="37182" spans="12:12" s="26" customFormat="1" hidden="1" x14ac:dyDescent="0.25">
      <c r="L37182"/>
    </row>
    <row r="37183" spans="12:12" s="26" customFormat="1" hidden="1" x14ac:dyDescent="0.25">
      <c r="L37183"/>
    </row>
    <row r="37184" spans="12:12" s="26" customFormat="1" hidden="1" x14ac:dyDescent="0.25">
      <c r="L37184"/>
    </row>
    <row r="37185" spans="12:12" s="26" customFormat="1" hidden="1" x14ac:dyDescent="0.25">
      <c r="L37185"/>
    </row>
    <row r="37186" spans="12:12" s="26" customFormat="1" hidden="1" x14ac:dyDescent="0.25">
      <c r="L37186"/>
    </row>
    <row r="37187" spans="12:12" s="26" customFormat="1" hidden="1" x14ac:dyDescent="0.25">
      <c r="L37187"/>
    </row>
    <row r="37188" spans="12:12" s="26" customFormat="1" hidden="1" x14ac:dyDescent="0.25">
      <c r="L37188"/>
    </row>
    <row r="37189" spans="12:12" s="26" customFormat="1" hidden="1" x14ac:dyDescent="0.25">
      <c r="L37189"/>
    </row>
    <row r="37190" spans="12:12" s="26" customFormat="1" hidden="1" x14ac:dyDescent="0.25">
      <c r="L37190"/>
    </row>
    <row r="37191" spans="12:12" s="26" customFormat="1" hidden="1" x14ac:dyDescent="0.25">
      <c r="L37191"/>
    </row>
    <row r="37192" spans="12:12" s="26" customFormat="1" hidden="1" x14ac:dyDescent="0.25">
      <c r="L37192"/>
    </row>
    <row r="37193" spans="12:12" s="26" customFormat="1" hidden="1" x14ac:dyDescent="0.25">
      <c r="L37193"/>
    </row>
    <row r="37194" spans="12:12" s="26" customFormat="1" hidden="1" x14ac:dyDescent="0.25">
      <c r="L37194"/>
    </row>
    <row r="37195" spans="12:12" s="26" customFormat="1" hidden="1" x14ac:dyDescent="0.25">
      <c r="L37195"/>
    </row>
    <row r="37196" spans="12:12" s="26" customFormat="1" hidden="1" x14ac:dyDescent="0.25">
      <c r="L37196"/>
    </row>
    <row r="37197" spans="12:12" s="26" customFormat="1" hidden="1" x14ac:dyDescent="0.25">
      <c r="L37197"/>
    </row>
    <row r="37198" spans="12:12" s="26" customFormat="1" hidden="1" x14ac:dyDescent="0.25">
      <c r="L37198"/>
    </row>
    <row r="37199" spans="12:12" s="26" customFormat="1" hidden="1" x14ac:dyDescent="0.25">
      <c r="L37199"/>
    </row>
    <row r="37200" spans="12:12" s="26" customFormat="1" hidden="1" x14ac:dyDescent="0.25">
      <c r="L37200"/>
    </row>
    <row r="37201" spans="12:12" s="26" customFormat="1" hidden="1" x14ac:dyDescent="0.25">
      <c r="L37201"/>
    </row>
    <row r="37202" spans="12:12" s="26" customFormat="1" hidden="1" x14ac:dyDescent="0.25">
      <c r="L37202"/>
    </row>
    <row r="37203" spans="12:12" s="26" customFormat="1" hidden="1" x14ac:dyDescent="0.25">
      <c r="L37203"/>
    </row>
    <row r="37204" spans="12:12" s="26" customFormat="1" hidden="1" x14ac:dyDescent="0.25">
      <c r="L37204"/>
    </row>
    <row r="37205" spans="12:12" s="26" customFormat="1" hidden="1" x14ac:dyDescent="0.25">
      <c r="L37205"/>
    </row>
    <row r="37206" spans="12:12" s="26" customFormat="1" hidden="1" x14ac:dyDescent="0.25">
      <c r="L37206"/>
    </row>
    <row r="37207" spans="12:12" s="26" customFormat="1" hidden="1" x14ac:dyDescent="0.25">
      <c r="L37207"/>
    </row>
    <row r="37208" spans="12:12" s="26" customFormat="1" hidden="1" x14ac:dyDescent="0.25">
      <c r="L37208"/>
    </row>
    <row r="37209" spans="12:12" s="26" customFormat="1" hidden="1" x14ac:dyDescent="0.25">
      <c r="L37209"/>
    </row>
    <row r="37210" spans="12:12" s="26" customFormat="1" hidden="1" x14ac:dyDescent="0.25">
      <c r="L37210"/>
    </row>
    <row r="37211" spans="12:12" s="26" customFormat="1" hidden="1" x14ac:dyDescent="0.25">
      <c r="L37211"/>
    </row>
    <row r="37212" spans="12:12" s="26" customFormat="1" hidden="1" x14ac:dyDescent="0.25">
      <c r="L37212"/>
    </row>
    <row r="37213" spans="12:12" s="26" customFormat="1" hidden="1" x14ac:dyDescent="0.25">
      <c r="L37213"/>
    </row>
    <row r="37214" spans="12:12" s="26" customFormat="1" hidden="1" x14ac:dyDescent="0.25">
      <c r="L37214"/>
    </row>
    <row r="37215" spans="12:12" s="26" customFormat="1" hidden="1" x14ac:dyDescent="0.25">
      <c r="L37215"/>
    </row>
    <row r="37216" spans="12:12" s="26" customFormat="1" hidden="1" x14ac:dyDescent="0.25">
      <c r="L37216"/>
    </row>
    <row r="37217" spans="12:12" s="26" customFormat="1" hidden="1" x14ac:dyDescent="0.25">
      <c r="L37217"/>
    </row>
    <row r="37218" spans="12:12" s="26" customFormat="1" hidden="1" x14ac:dyDescent="0.25">
      <c r="L37218"/>
    </row>
    <row r="37219" spans="12:12" s="26" customFormat="1" hidden="1" x14ac:dyDescent="0.25">
      <c r="L37219"/>
    </row>
    <row r="37220" spans="12:12" s="26" customFormat="1" hidden="1" x14ac:dyDescent="0.25">
      <c r="L37220"/>
    </row>
    <row r="37221" spans="12:12" s="26" customFormat="1" hidden="1" x14ac:dyDescent="0.25">
      <c r="L37221"/>
    </row>
    <row r="37222" spans="12:12" s="26" customFormat="1" hidden="1" x14ac:dyDescent="0.25">
      <c r="L37222"/>
    </row>
    <row r="37223" spans="12:12" s="26" customFormat="1" hidden="1" x14ac:dyDescent="0.25">
      <c r="L37223"/>
    </row>
    <row r="37224" spans="12:12" s="26" customFormat="1" hidden="1" x14ac:dyDescent="0.25">
      <c r="L37224"/>
    </row>
    <row r="37225" spans="12:12" s="26" customFormat="1" hidden="1" x14ac:dyDescent="0.25">
      <c r="L37225"/>
    </row>
    <row r="37226" spans="12:12" s="26" customFormat="1" hidden="1" x14ac:dyDescent="0.25">
      <c r="L37226"/>
    </row>
    <row r="37227" spans="12:12" s="26" customFormat="1" hidden="1" x14ac:dyDescent="0.25">
      <c r="L37227"/>
    </row>
    <row r="37228" spans="12:12" s="26" customFormat="1" hidden="1" x14ac:dyDescent="0.25">
      <c r="L37228"/>
    </row>
    <row r="37229" spans="12:12" s="26" customFormat="1" hidden="1" x14ac:dyDescent="0.25">
      <c r="L37229"/>
    </row>
    <row r="37230" spans="12:12" s="26" customFormat="1" hidden="1" x14ac:dyDescent="0.25">
      <c r="L37230"/>
    </row>
    <row r="37231" spans="12:12" s="26" customFormat="1" hidden="1" x14ac:dyDescent="0.25">
      <c r="L37231"/>
    </row>
    <row r="37232" spans="12:12" s="26" customFormat="1" hidden="1" x14ac:dyDescent="0.25">
      <c r="L37232"/>
    </row>
    <row r="37233" spans="12:12" s="26" customFormat="1" hidden="1" x14ac:dyDescent="0.25">
      <c r="L37233"/>
    </row>
    <row r="37234" spans="12:12" s="26" customFormat="1" hidden="1" x14ac:dyDescent="0.25">
      <c r="L37234"/>
    </row>
    <row r="37235" spans="12:12" s="26" customFormat="1" hidden="1" x14ac:dyDescent="0.25">
      <c r="L37235"/>
    </row>
    <row r="37236" spans="12:12" s="26" customFormat="1" hidden="1" x14ac:dyDescent="0.25">
      <c r="L37236"/>
    </row>
    <row r="37237" spans="12:12" s="26" customFormat="1" hidden="1" x14ac:dyDescent="0.25">
      <c r="L37237"/>
    </row>
    <row r="37238" spans="12:12" s="26" customFormat="1" hidden="1" x14ac:dyDescent="0.25">
      <c r="L37238"/>
    </row>
    <row r="37239" spans="12:12" s="26" customFormat="1" hidden="1" x14ac:dyDescent="0.25">
      <c r="L37239"/>
    </row>
    <row r="37240" spans="12:12" s="26" customFormat="1" hidden="1" x14ac:dyDescent="0.25">
      <c r="L37240"/>
    </row>
    <row r="37241" spans="12:12" s="26" customFormat="1" hidden="1" x14ac:dyDescent="0.25">
      <c r="L37241"/>
    </row>
    <row r="37242" spans="12:12" s="26" customFormat="1" hidden="1" x14ac:dyDescent="0.25">
      <c r="L37242"/>
    </row>
    <row r="37243" spans="12:12" s="26" customFormat="1" hidden="1" x14ac:dyDescent="0.25">
      <c r="L37243"/>
    </row>
    <row r="37244" spans="12:12" s="26" customFormat="1" hidden="1" x14ac:dyDescent="0.25">
      <c r="L37244"/>
    </row>
    <row r="37245" spans="12:12" s="26" customFormat="1" hidden="1" x14ac:dyDescent="0.25">
      <c r="L37245"/>
    </row>
    <row r="37246" spans="12:12" s="26" customFormat="1" hidden="1" x14ac:dyDescent="0.25">
      <c r="L37246"/>
    </row>
    <row r="37247" spans="12:12" s="26" customFormat="1" hidden="1" x14ac:dyDescent="0.25">
      <c r="L37247"/>
    </row>
    <row r="37248" spans="12:12" s="26" customFormat="1" hidden="1" x14ac:dyDescent="0.25">
      <c r="L37248"/>
    </row>
    <row r="37249" spans="12:12" s="26" customFormat="1" hidden="1" x14ac:dyDescent="0.25">
      <c r="L37249"/>
    </row>
    <row r="37250" spans="12:12" s="26" customFormat="1" hidden="1" x14ac:dyDescent="0.25">
      <c r="L37250"/>
    </row>
    <row r="37251" spans="12:12" s="26" customFormat="1" hidden="1" x14ac:dyDescent="0.25">
      <c r="L37251"/>
    </row>
    <row r="37252" spans="12:12" s="26" customFormat="1" hidden="1" x14ac:dyDescent="0.25">
      <c r="L37252"/>
    </row>
    <row r="37253" spans="12:12" s="26" customFormat="1" hidden="1" x14ac:dyDescent="0.25">
      <c r="L37253"/>
    </row>
    <row r="37254" spans="12:12" s="26" customFormat="1" hidden="1" x14ac:dyDescent="0.25">
      <c r="L37254"/>
    </row>
    <row r="37255" spans="12:12" s="26" customFormat="1" hidden="1" x14ac:dyDescent="0.25">
      <c r="L37255"/>
    </row>
    <row r="37256" spans="12:12" s="26" customFormat="1" hidden="1" x14ac:dyDescent="0.25">
      <c r="L37256"/>
    </row>
    <row r="37257" spans="12:12" s="26" customFormat="1" hidden="1" x14ac:dyDescent="0.25">
      <c r="L37257"/>
    </row>
    <row r="37258" spans="12:12" s="26" customFormat="1" hidden="1" x14ac:dyDescent="0.25">
      <c r="L37258"/>
    </row>
    <row r="37259" spans="12:12" s="26" customFormat="1" hidden="1" x14ac:dyDescent="0.25">
      <c r="L37259"/>
    </row>
    <row r="37260" spans="12:12" s="26" customFormat="1" hidden="1" x14ac:dyDescent="0.25">
      <c r="L37260"/>
    </row>
    <row r="37261" spans="12:12" s="26" customFormat="1" hidden="1" x14ac:dyDescent="0.25">
      <c r="L37261"/>
    </row>
    <row r="37262" spans="12:12" s="26" customFormat="1" hidden="1" x14ac:dyDescent="0.25">
      <c r="L37262"/>
    </row>
    <row r="37263" spans="12:12" s="26" customFormat="1" hidden="1" x14ac:dyDescent="0.25">
      <c r="L37263"/>
    </row>
    <row r="37264" spans="12:12" s="26" customFormat="1" hidden="1" x14ac:dyDescent="0.25">
      <c r="L37264"/>
    </row>
    <row r="37265" spans="12:12" s="26" customFormat="1" hidden="1" x14ac:dyDescent="0.25">
      <c r="L37265"/>
    </row>
    <row r="37266" spans="12:12" s="26" customFormat="1" hidden="1" x14ac:dyDescent="0.25">
      <c r="L37266"/>
    </row>
    <row r="37267" spans="12:12" s="26" customFormat="1" hidden="1" x14ac:dyDescent="0.25">
      <c r="L37267"/>
    </row>
    <row r="37268" spans="12:12" s="26" customFormat="1" hidden="1" x14ac:dyDescent="0.25">
      <c r="L37268"/>
    </row>
    <row r="37269" spans="12:12" s="26" customFormat="1" hidden="1" x14ac:dyDescent="0.25">
      <c r="L37269"/>
    </row>
    <row r="37270" spans="12:12" s="26" customFormat="1" hidden="1" x14ac:dyDescent="0.25">
      <c r="L37270"/>
    </row>
    <row r="37271" spans="12:12" s="26" customFormat="1" hidden="1" x14ac:dyDescent="0.25">
      <c r="L37271"/>
    </row>
    <row r="37272" spans="12:12" s="26" customFormat="1" hidden="1" x14ac:dyDescent="0.25">
      <c r="L37272"/>
    </row>
    <row r="37273" spans="12:12" s="26" customFormat="1" hidden="1" x14ac:dyDescent="0.25">
      <c r="L37273"/>
    </row>
    <row r="37274" spans="12:12" s="26" customFormat="1" hidden="1" x14ac:dyDescent="0.25">
      <c r="L37274"/>
    </row>
    <row r="37275" spans="12:12" s="26" customFormat="1" hidden="1" x14ac:dyDescent="0.25">
      <c r="L37275"/>
    </row>
    <row r="37276" spans="12:12" s="26" customFormat="1" hidden="1" x14ac:dyDescent="0.25">
      <c r="L37276"/>
    </row>
    <row r="37277" spans="12:12" s="26" customFormat="1" hidden="1" x14ac:dyDescent="0.25">
      <c r="L37277"/>
    </row>
    <row r="37278" spans="12:12" s="26" customFormat="1" hidden="1" x14ac:dyDescent="0.25">
      <c r="L37278"/>
    </row>
    <row r="37279" spans="12:12" s="26" customFormat="1" hidden="1" x14ac:dyDescent="0.25">
      <c r="L37279"/>
    </row>
    <row r="37280" spans="12:12" s="26" customFormat="1" hidden="1" x14ac:dyDescent="0.25">
      <c r="L37280"/>
    </row>
    <row r="37281" spans="12:12" s="26" customFormat="1" hidden="1" x14ac:dyDescent="0.25">
      <c r="L37281"/>
    </row>
    <row r="37282" spans="12:12" s="26" customFormat="1" hidden="1" x14ac:dyDescent="0.25">
      <c r="L37282"/>
    </row>
    <row r="37283" spans="12:12" s="26" customFormat="1" hidden="1" x14ac:dyDescent="0.25">
      <c r="L37283"/>
    </row>
    <row r="37284" spans="12:12" s="26" customFormat="1" hidden="1" x14ac:dyDescent="0.25">
      <c r="L37284"/>
    </row>
    <row r="37285" spans="12:12" s="26" customFormat="1" hidden="1" x14ac:dyDescent="0.25">
      <c r="L37285"/>
    </row>
    <row r="37286" spans="12:12" s="26" customFormat="1" hidden="1" x14ac:dyDescent="0.25">
      <c r="L37286"/>
    </row>
    <row r="37287" spans="12:12" s="26" customFormat="1" hidden="1" x14ac:dyDescent="0.25">
      <c r="L37287"/>
    </row>
    <row r="37288" spans="12:12" s="26" customFormat="1" hidden="1" x14ac:dyDescent="0.25">
      <c r="L37288"/>
    </row>
    <row r="37289" spans="12:12" s="26" customFormat="1" hidden="1" x14ac:dyDescent="0.25">
      <c r="L37289"/>
    </row>
    <row r="37290" spans="12:12" s="26" customFormat="1" hidden="1" x14ac:dyDescent="0.25">
      <c r="L37290"/>
    </row>
    <row r="37291" spans="12:12" s="26" customFormat="1" hidden="1" x14ac:dyDescent="0.25">
      <c r="L37291"/>
    </row>
    <row r="37292" spans="12:12" s="26" customFormat="1" hidden="1" x14ac:dyDescent="0.25">
      <c r="L37292"/>
    </row>
    <row r="37293" spans="12:12" s="26" customFormat="1" hidden="1" x14ac:dyDescent="0.25">
      <c r="L37293"/>
    </row>
    <row r="37294" spans="12:12" s="26" customFormat="1" hidden="1" x14ac:dyDescent="0.25">
      <c r="L37294"/>
    </row>
    <row r="37295" spans="12:12" s="26" customFormat="1" hidden="1" x14ac:dyDescent="0.25">
      <c r="L37295"/>
    </row>
    <row r="37296" spans="12:12" s="26" customFormat="1" hidden="1" x14ac:dyDescent="0.25">
      <c r="L37296"/>
    </row>
    <row r="37297" spans="12:12" s="26" customFormat="1" hidden="1" x14ac:dyDescent="0.25">
      <c r="L37297"/>
    </row>
    <row r="37298" spans="12:12" s="26" customFormat="1" hidden="1" x14ac:dyDescent="0.25">
      <c r="L37298"/>
    </row>
    <row r="37299" spans="12:12" s="26" customFormat="1" hidden="1" x14ac:dyDescent="0.25">
      <c r="L37299"/>
    </row>
    <row r="37300" spans="12:12" s="26" customFormat="1" hidden="1" x14ac:dyDescent="0.25">
      <c r="L37300"/>
    </row>
    <row r="37301" spans="12:12" s="26" customFormat="1" hidden="1" x14ac:dyDescent="0.25">
      <c r="L37301"/>
    </row>
    <row r="37302" spans="12:12" s="26" customFormat="1" hidden="1" x14ac:dyDescent="0.25">
      <c r="L37302"/>
    </row>
    <row r="37303" spans="12:12" s="26" customFormat="1" hidden="1" x14ac:dyDescent="0.25">
      <c r="L37303"/>
    </row>
    <row r="37304" spans="12:12" s="26" customFormat="1" hidden="1" x14ac:dyDescent="0.25">
      <c r="L37304"/>
    </row>
    <row r="37305" spans="12:12" s="26" customFormat="1" hidden="1" x14ac:dyDescent="0.25">
      <c r="L37305"/>
    </row>
    <row r="37306" spans="12:12" s="26" customFormat="1" hidden="1" x14ac:dyDescent="0.25">
      <c r="L37306"/>
    </row>
    <row r="37307" spans="12:12" s="26" customFormat="1" hidden="1" x14ac:dyDescent="0.25">
      <c r="L37307"/>
    </row>
    <row r="37308" spans="12:12" s="26" customFormat="1" hidden="1" x14ac:dyDescent="0.25">
      <c r="L37308"/>
    </row>
    <row r="37309" spans="12:12" s="26" customFormat="1" hidden="1" x14ac:dyDescent="0.25">
      <c r="L37309"/>
    </row>
    <row r="37310" spans="12:12" s="26" customFormat="1" hidden="1" x14ac:dyDescent="0.25">
      <c r="L37310"/>
    </row>
    <row r="37311" spans="12:12" s="26" customFormat="1" hidden="1" x14ac:dyDescent="0.25">
      <c r="L37311"/>
    </row>
    <row r="37312" spans="12:12" s="26" customFormat="1" hidden="1" x14ac:dyDescent="0.25">
      <c r="L37312"/>
    </row>
    <row r="37313" spans="12:12" s="26" customFormat="1" hidden="1" x14ac:dyDescent="0.25">
      <c r="L37313"/>
    </row>
    <row r="37314" spans="12:12" s="26" customFormat="1" hidden="1" x14ac:dyDescent="0.25">
      <c r="L37314"/>
    </row>
    <row r="37315" spans="12:12" s="26" customFormat="1" hidden="1" x14ac:dyDescent="0.25">
      <c r="L37315"/>
    </row>
    <row r="37316" spans="12:12" s="26" customFormat="1" hidden="1" x14ac:dyDescent="0.25">
      <c r="L37316"/>
    </row>
    <row r="37317" spans="12:12" s="26" customFormat="1" hidden="1" x14ac:dyDescent="0.25">
      <c r="L37317"/>
    </row>
    <row r="37318" spans="12:12" s="26" customFormat="1" hidden="1" x14ac:dyDescent="0.25">
      <c r="L37318"/>
    </row>
    <row r="37319" spans="12:12" s="26" customFormat="1" hidden="1" x14ac:dyDescent="0.25">
      <c r="L37319"/>
    </row>
    <row r="37320" spans="12:12" s="26" customFormat="1" hidden="1" x14ac:dyDescent="0.25">
      <c r="L37320"/>
    </row>
    <row r="37321" spans="12:12" s="26" customFormat="1" hidden="1" x14ac:dyDescent="0.25">
      <c r="L37321"/>
    </row>
    <row r="37322" spans="12:12" s="26" customFormat="1" hidden="1" x14ac:dyDescent="0.25">
      <c r="L37322"/>
    </row>
    <row r="37323" spans="12:12" s="26" customFormat="1" hidden="1" x14ac:dyDescent="0.25">
      <c r="L37323"/>
    </row>
    <row r="37324" spans="12:12" s="26" customFormat="1" hidden="1" x14ac:dyDescent="0.25">
      <c r="L37324"/>
    </row>
    <row r="37325" spans="12:12" s="26" customFormat="1" hidden="1" x14ac:dyDescent="0.25">
      <c r="L37325"/>
    </row>
    <row r="37326" spans="12:12" s="26" customFormat="1" hidden="1" x14ac:dyDescent="0.25">
      <c r="L37326"/>
    </row>
    <row r="37327" spans="12:12" s="26" customFormat="1" hidden="1" x14ac:dyDescent="0.25">
      <c r="L37327"/>
    </row>
    <row r="37328" spans="12:12" s="26" customFormat="1" hidden="1" x14ac:dyDescent="0.25">
      <c r="L37328"/>
    </row>
    <row r="37329" spans="12:12" s="26" customFormat="1" hidden="1" x14ac:dyDescent="0.25">
      <c r="L37329"/>
    </row>
    <row r="37330" spans="12:12" s="26" customFormat="1" hidden="1" x14ac:dyDescent="0.25">
      <c r="L37330"/>
    </row>
    <row r="37331" spans="12:12" s="26" customFormat="1" hidden="1" x14ac:dyDescent="0.25">
      <c r="L37331"/>
    </row>
    <row r="37332" spans="12:12" s="26" customFormat="1" hidden="1" x14ac:dyDescent="0.25">
      <c r="L37332"/>
    </row>
    <row r="37333" spans="12:12" s="26" customFormat="1" hidden="1" x14ac:dyDescent="0.25">
      <c r="L37333"/>
    </row>
    <row r="37334" spans="12:12" s="26" customFormat="1" hidden="1" x14ac:dyDescent="0.25">
      <c r="L37334"/>
    </row>
    <row r="37335" spans="12:12" s="26" customFormat="1" hidden="1" x14ac:dyDescent="0.25">
      <c r="L37335"/>
    </row>
    <row r="37336" spans="12:12" s="26" customFormat="1" hidden="1" x14ac:dyDescent="0.25">
      <c r="L37336"/>
    </row>
    <row r="37337" spans="12:12" s="26" customFormat="1" hidden="1" x14ac:dyDescent="0.25">
      <c r="L37337"/>
    </row>
    <row r="37338" spans="12:12" s="26" customFormat="1" hidden="1" x14ac:dyDescent="0.25">
      <c r="L37338"/>
    </row>
    <row r="37339" spans="12:12" s="26" customFormat="1" hidden="1" x14ac:dyDescent="0.25">
      <c r="L37339"/>
    </row>
    <row r="37340" spans="12:12" s="26" customFormat="1" hidden="1" x14ac:dyDescent="0.25">
      <c r="L37340"/>
    </row>
    <row r="37341" spans="12:12" s="26" customFormat="1" hidden="1" x14ac:dyDescent="0.25">
      <c r="L37341"/>
    </row>
    <row r="37342" spans="12:12" s="26" customFormat="1" hidden="1" x14ac:dyDescent="0.25">
      <c r="L37342"/>
    </row>
    <row r="37343" spans="12:12" s="26" customFormat="1" hidden="1" x14ac:dyDescent="0.25">
      <c r="L37343"/>
    </row>
    <row r="37344" spans="12:12" s="26" customFormat="1" hidden="1" x14ac:dyDescent="0.25">
      <c r="L37344"/>
    </row>
    <row r="37345" spans="12:12" s="26" customFormat="1" hidden="1" x14ac:dyDescent="0.25">
      <c r="L37345"/>
    </row>
    <row r="37346" spans="12:12" s="26" customFormat="1" hidden="1" x14ac:dyDescent="0.25">
      <c r="L37346"/>
    </row>
    <row r="37347" spans="12:12" s="26" customFormat="1" hidden="1" x14ac:dyDescent="0.25">
      <c r="L37347"/>
    </row>
    <row r="37348" spans="12:12" s="26" customFormat="1" hidden="1" x14ac:dyDescent="0.25">
      <c r="L37348"/>
    </row>
    <row r="37349" spans="12:12" s="26" customFormat="1" hidden="1" x14ac:dyDescent="0.25">
      <c r="L37349"/>
    </row>
    <row r="37350" spans="12:12" s="26" customFormat="1" hidden="1" x14ac:dyDescent="0.25">
      <c r="L37350"/>
    </row>
    <row r="37351" spans="12:12" s="26" customFormat="1" hidden="1" x14ac:dyDescent="0.25">
      <c r="L37351"/>
    </row>
    <row r="37352" spans="12:12" s="26" customFormat="1" hidden="1" x14ac:dyDescent="0.25">
      <c r="L37352"/>
    </row>
    <row r="37353" spans="12:12" s="26" customFormat="1" hidden="1" x14ac:dyDescent="0.25">
      <c r="L37353"/>
    </row>
    <row r="37354" spans="12:12" s="26" customFormat="1" hidden="1" x14ac:dyDescent="0.25">
      <c r="L37354"/>
    </row>
    <row r="37355" spans="12:12" s="26" customFormat="1" hidden="1" x14ac:dyDescent="0.25">
      <c r="L37355"/>
    </row>
    <row r="37356" spans="12:12" s="26" customFormat="1" hidden="1" x14ac:dyDescent="0.25">
      <c r="L37356"/>
    </row>
    <row r="37357" spans="12:12" s="26" customFormat="1" hidden="1" x14ac:dyDescent="0.25">
      <c r="L37357"/>
    </row>
    <row r="37358" spans="12:12" s="26" customFormat="1" hidden="1" x14ac:dyDescent="0.25">
      <c r="L37358"/>
    </row>
    <row r="37359" spans="12:12" s="26" customFormat="1" hidden="1" x14ac:dyDescent="0.25">
      <c r="L37359"/>
    </row>
    <row r="37360" spans="12:12" s="26" customFormat="1" hidden="1" x14ac:dyDescent="0.25">
      <c r="L37360"/>
    </row>
    <row r="37361" spans="12:12" s="26" customFormat="1" hidden="1" x14ac:dyDescent="0.25">
      <c r="L37361"/>
    </row>
    <row r="37362" spans="12:12" s="26" customFormat="1" hidden="1" x14ac:dyDescent="0.25">
      <c r="L37362"/>
    </row>
    <row r="37363" spans="12:12" s="26" customFormat="1" hidden="1" x14ac:dyDescent="0.25">
      <c r="L37363"/>
    </row>
    <row r="37364" spans="12:12" s="26" customFormat="1" hidden="1" x14ac:dyDescent="0.25">
      <c r="L37364"/>
    </row>
    <row r="37365" spans="12:12" s="26" customFormat="1" hidden="1" x14ac:dyDescent="0.25">
      <c r="L37365"/>
    </row>
    <row r="37366" spans="12:12" s="26" customFormat="1" hidden="1" x14ac:dyDescent="0.25">
      <c r="L37366"/>
    </row>
    <row r="37367" spans="12:12" s="26" customFormat="1" hidden="1" x14ac:dyDescent="0.25">
      <c r="L37367"/>
    </row>
    <row r="37368" spans="12:12" s="26" customFormat="1" hidden="1" x14ac:dyDescent="0.25">
      <c r="L37368"/>
    </row>
    <row r="37369" spans="12:12" s="26" customFormat="1" hidden="1" x14ac:dyDescent="0.25">
      <c r="L37369"/>
    </row>
    <row r="37370" spans="12:12" s="26" customFormat="1" hidden="1" x14ac:dyDescent="0.25">
      <c r="L37370"/>
    </row>
    <row r="37371" spans="12:12" s="26" customFormat="1" hidden="1" x14ac:dyDescent="0.25">
      <c r="L37371"/>
    </row>
    <row r="37372" spans="12:12" s="26" customFormat="1" hidden="1" x14ac:dyDescent="0.25">
      <c r="L37372"/>
    </row>
    <row r="37373" spans="12:12" s="26" customFormat="1" hidden="1" x14ac:dyDescent="0.25">
      <c r="L37373"/>
    </row>
    <row r="37374" spans="12:12" s="26" customFormat="1" hidden="1" x14ac:dyDescent="0.25">
      <c r="L37374"/>
    </row>
    <row r="37375" spans="12:12" s="26" customFormat="1" hidden="1" x14ac:dyDescent="0.25">
      <c r="L37375"/>
    </row>
    <row r="37376" spans="12:12" s="26" customFormat="1" hidden="1" x14ac:dyDescent="0.25">
      <c r="L37376"/>
    </row>
    <row r="37377" spans="12:12" s="26" customFormat="1" hidden="1" x14ac:dyDescent="0.25">
      <c r="L37377"/>
    </row>
    <row r="37378" spans="12:12" s="26" customFormat="1" hidden="1" x14ac:dyDescent="0.25">
      <c r="L37378"/>
    </row>
    <row r="37379" spans="12:12" s="26" customFormat="1" hidden="1" x14ac:dyDescent="0.25">
      <c r="L37379"/>
    </row>
    <row r="37380" spans="12:12" s="26" customFormat="1" hidden="1" x14ac:dyDescent="0.25">
      <c r="L37380"/>
    </row>
    <row r="37381" spans="12:12" s="26" customFormat="1" hidden="1" x14ac:dyDescent="0.25">
      <c r="L37381"/>
    </row>
    <row r="37382" spans="12:12" s="26" customFormat="1" hidden="1" x14ac:dyDescent="0.25">
      <c r="L37382"/>
    </row>
    <row r="37383" spans="12:12" s="26" customFormat="1" hidden="1" x14ac:dyDescent="0.25">
      <c r="L37383"/>
    </row>
    <row r="37384" spans="12:12" s="26" customFormat="1" hidden="1" x14ac:dyDescent="0.25">
      <c r="L37384"/>
    </row>
    <row r="37385" spans="12:12" s="26" customFormat="1" hidden="1" x14ac:dyDescent="0.25">
      <c r="L37385"/>
    </row>
    <row r="37386" spans="12:12" s="26" customFormat="1" hidden="1" x14ac:dyDescent="0.25">
      <c r="L37386"/>
    </row>
    <row r="37387" spans="12:12" s="26" customFormat="1" hidden="1" x14ac:dyDescent="0.25">
      <c r="L37387"/>
    </row>
    <row r="37388" spans="12:12" s="26" customFormat="1" hidden="1" x14ac:dyDescent="0.25">
      <c r="L37388"/>
    </row>
    <row r="37389" spans="12:12" s="26" customFormat="1" hidden="1" x14ac:dyDescent="0.25">
      <c r="L37389"/>
    </row>
    <row r="37390" spans="12:12" s="26" customFormat="1" hidden="1" x14ac:dyDescent="0.25">
      <c r="L37390"/>
    </row>
    <row r="37391" spans="12:12" s="26" customFormat="1" hidden="1" x14ac:dyDescent="0.25">
      <c r="L37391"/>
    </row>
    <row r="37392" spans="12:12" s="26" customFormat="1" hidden="1" x14ac:dyDescent="0.25">
      <c r="L37392"/>
    </row>
    <row r="37393" spans="12:12" s="26" customFormat="1" hidden="1" x14ac:dyDescent="0.25">
      <c r="L37393"/>
    </row>
    <row r="37394" spans="12:12" s="26" customFormat="1" hidden="1" x14ac:dyDescent="0.25">
      <c r="L37394"/>
    </row>
    <row r="37395" spans="12:12" s="26" customFormat="1" hidden="1" x14ac:dyDescent="0.25">
      <c r="L37395"/>
    </row>
    <row r="37396" spans="12:12" s="26" customFormat="1" hidden="1" x14ac:dyDescent="0.25">
      <c r="L37396"/>
    </row>
    <row r="37397" spans="12:12" s="26" customFormat="1" hidden="1" x14ac:dyDescent="0.25">
      <c r="L37397"/>
    </row>
    <row r="37398" spans="12:12" s="26" customFormat="1" hidden="1" x14ac:dyDescent="0.25">
      <c r="L37398"/>
    </row>
    <row r="37399" spans="12:12" s="26" customFormat="1" hidden="1" x14ac:dyDescent="0.25">
      <c r="L37399"/>
    </row>
    <row r="37400" spans="12:12" s="26" customFormat="1" hidden="1" x14ac:dyDescent="0.25">
      <c r="L37400"/>
    </row>
    <row r="37401" spans="12:12" s="26" customFormat="1" hidden="1" x14ac:dyDescent="0.25">
      <c r="L37401"/>
    </row>
    <row r="37402" spans="12:12" s="26" customFormat="1" hidden="1" x14ac:dyDescent="0.25">
      <c r="L37402"/>
    </row>
    <row r="37403" spans="12:12" s="26" customFormat="1" hidden="1" x14ac:dyDescent="0.25">
      <c r="L37403"/>
    </row>
    <row r="37404" spans="12:12" s="26" customFormat="1" hidden="1" x14ac:dyDescent="0.25">
      <c r="L37404"/>
    </row>
    <row r="37405" spans="12:12" s="26" customFormat="1" hidden="1" x14ac:dyDescent="0.25">
      <c r="L37405"/>
    </row>
    <row r="37406" spans="12:12" s="26" customFormat="1" hidden="1" x14ac:dyDescent="0.25">
      <c r="L37406"/>
    </row>
    <row r="37407" spans="12:12" s="26" customFormat="1" hidden="1" x14ac:dyDescent="0.25">
      <c r="L37407"/>
    </row>
    <row r="37408" spans="12:12" s="26" customFormat="1" hidden="1" x14ac:dyDescent="0.25">
      <c r="L37408"/>
    </row>
    <row r="37409" spans="12:12" s="26" customFormat="1" hidden="1" x14ac:dyDescent="0.25">
      <c r="L37409"/>
    </row>
    <row r="37410" spans="12:12" s="26" customFormat="1" hidden="1" x14ac:dyDescent="0.25">
      <c r="L37410"/>
    </row>
    <row r="37411" spans="12:12" s="26" customFormat="1" hidden="1" x14ac:dyDescent="0.25">
      <c r="L37411"/>
    </row>
    <row r="37412" spans="12:12" s="26" customFormat="1" hidden="1" x14ac:dyDescent="0.25">
      <c r="L37412"/>
    </row>
    <row r="37413" spans="12:12" s="26" customFormat="1" hidden="1" x14ac:dyDescent="0.25">
      <c r="L37413"/>
    </row>
    <row r="37414" spans="12:12" s="26" customFormat="1" hidden="1" x14ac:dyDescent="0.25">
      <c r="L37414"/>
    </row>
    <row r="37415" spans="12:12" s="26" customFormat="1" hidden="1" x14ac:dyDescent="0.25">
      <c r="L37415"/>
    </row>
    <row r="37416" spans="12:12" s="26" customFormat="1" hidden="1" x14ac:dyDescent="0.25">
      <c r="L37416"/>
    </row>
    <row r="37417" spans="12:12" s="26" customFormat="1" hidden="1" x14ac:dyDescent="0.25">
      <c r="L37417"/>
    </row>
    <row r="37418" spans="12:12" s="26" customFormat="1" hidden="1" x14ac:dyDescent="0.25">
      <c r="L37418"/>
    </row>
    <row r="37419" spans="12:12" s="26" customFormat="1" hidden="1" x14ac:dyDescent="0.25">
      <c r="L37419"/>
    </row>
    <row r="37420" spans="12:12" s="26" customFormat="1" hidden="1" x14ac:dyDescent="0.25">
      <c r="L37420"/>
    </row>
    <row r="37421" spans="12:12" s="26" customFormat="1" hidden="1" x14ac:dyDescent="0.25">
      <c r="L37421"/>
    </row>
    <row r="37422" spans="12:12" s="26" customFormat="1" hidden="1" x14ac:dyDescent="0.25">
      <c r="L37422"/>
    </row>
    <row r="37423" spans="12:12" s="26" customFormat="1" hidden="1" x14ac:dyDescent="0.25">
      <c r="L37423"/>
    </row>
    <row r="37424" spans="12:12" s="26" customFormat="1" hidden="1" x14ac:dyDescent="0.25">
      <c r="L37424"/>
    </row>
    <row r="37425" spans="12:12" s="26" customFormat="1" hidden="1" x14ac:dyDescent="0.25">
      <c r="L37425"/>
    </row>
    <row r="37426" spans="12:12" s="26" customFormat="1" hidden="1" x14ac:dyDescent="0.25">
      <c r="L37426"/>
    </row>
    <row r="37427" spans="12:12" s="26" customFormat="1" hidden="1" x14ac:dyDescent="0.25">
      <c r="L37427"/>
    </row>
    <row r="37428" spans="12:12" s="26" customFormat="1" hidden="1" x14ac:dyDescent="0.25">
      <c r="L37428"/>
    </row>
    <row r="37429" spans="12:12" s="26" customFormat="1" hidden="1" x14ac:dyDescent="0.25">
      <c r="L37429"/>
    </row>
    <row r="37430" spans="12:12" s="26" customFormat="1" hidden="1" x14ac:dyDescent="0.25">
      <c r="L37430"/>
    </row>
    <row r="37431" spans="12:12" s="26" customFormat="1" hidden="1" x14ac:dyDescent="0.25">
      <c r="L37431"/>
    </row>
    <row r="37432" spans="12:12" s="26" customFormat="1" hidden="1" x14ac:dyDescent="0.25">
      <c r="L37432"/>
    </row>
    <row r="37433" spans="12:12" s="26" customFormat="1" hidden="1" x14ac:dyDescent="0.25">
      <c r="L37433"/>
    </row>
    <row r="37434" spans="12:12" s="26" customFormat="1" hidden="1" x14ac:dyDescent="0.25">
      <c r="L37434"/>
    </row>
    <row r="37435" spans="12:12" s="26" customFormat="1" hidden="1" x14ac:dyDescent="0.25">
      <c r="L37435"/>
    </row>
    <row r="37436" spans="12:12" s="26" customFormat="1" hidden="1" x14ac:dyDescent="0.25">
      <c r="L37436"/>
    </row>
    <row r="37437" spans="12:12" s="26" customFormat="1" hidden="1" x14ac:dyDescent="0.25">
      <c r="L37437"/>
    </row>
    <row r="37438" spans="12:12" s="26" customFormat="1" hidden="1" x14ac:dyDescent="0.25">
      <c r="L37438"/>
    </row>
    <row r="37439" spans="12:12" s="26" customFormat="1" hidden="1" x14ac:dyDescent="0.25">
      <c r="L37439"/>
    </row>
    <row r="37440" spans="12:12" s="26" customFormat="1" hidden="1" x14ac:dyDescent="0.25">
      <c r="L37440"/>
    </row>
    <row r="37441" spans="12:12" s="26" customFormat="1" hidden="1" x14ac:dyDescent="0.25">
      <c r="L37441"/>
    </row>
    <row r="37442" spans="12:12" s="26" customFormat="1" hidden="1" x14ac:dyDescent="0.25">
      <c r="L37442"/>
    </row>
    <row r="37443" spans="12:12" s="26" customFormat="1" hidden="1" x14ac:dyDescent="0.25">
      <c r="L37443"/>
    </row>
    <row r="37444" spans="12:12" s="26" customFormat="1" hidden="1" x14ac:dyDescent="0.25">
      <c r="L37444"/>
    </row>
    <row r="37445" spans="12:12" s="26" customFormat="1" hidden="1" x14ac:dyDescent="0.25">
      <c r="L37445"/>
    </row>
    <row r="37446" spans="12:12" s="26" customFormat="1" hidden="1" x14ac:dyDescent="0.25">
      <c r="L37446"/>
    </row>
    <row r="37447" spans="12:12" s="26" customFormat="1" hidden="1" x14ac:dyDescent="0.25">
      <c r="L37447"/>
    </row>
    <row r="37448" spans="12:12" s="26" customFormat="1" hidden="1" x14ac:dyDescent="0.25">
      <c r="L37448"/>
    </row>
    <row r="37449" spans="12:12" s="26" customFormat="1" hidden="1" x14ac:dyDescent="0.25">
      <c r="L37449"/>
    </row>
    <row r="37450" spans="12:12" s="26" customFormat="1" hidden="1" x14ac:dyDescent="0.25">
      <c r="L37450"/>
    </row>
    <row r="37451" spans="12:12" s="26" customFormat="1" hidden="1" x14ac:dyDescent="0.25">
      <c r="L37451"/>
    </row>
    <row r="37452" spans="12:12" s="26" customFormat="1" hidden="1" x14ac:dyDescent="0.25">
      <c r="L37452"/>
    </row>
    <row r="37453" spans="12:12" s="26" customFormat="1" hidden="1" x14ac:dyDescent="0.25">
      <c r="L37453"/>
    </row>
    <row r="37454" spans="12:12" s="26" customFormat="1" hidden="1" x14ac:dyDescent="0.25">
      <c r="L37454"/>
    </row>
    <row r="37455" spans="12:12" s="26" customFormat="1" hidden="1" x14ac:dyDescent="0.25">
      <c r="L37455"/>
    </row>
    <row r="37456" spans="12:12" s="26" customFormat="1" hidden="1" x14ac:dyDescent="0.25">
      <c r="L37456"/>
    </row>
    <row r="37457" spans="12:12" s="26" customFormat="1" hidden="1" x14ac:dyDescent="0.25">
      <c r="L37457"/>
    </row>
    <row r="37458" spans="12:12" s="26" customFormat="1" hidden="1" x14ac:dyDescent="0.25">
      <c r="L37458"/>
    </row>
    <row r="37459" spans="12:12" s="26" customFormat="1" hidden="1" x14ac:dyDescent="0.25">
      <c r="L37459"/>
    </row>
    <row r="37460" spans="12:12" s="26" customFormat="1" hidden="1" x14ac:dyDescent="0.25">
      <c r="L37460"/>
    </row>
    <row r="37461" spans="12:12" s="26" customFormat="1" hidden="1" x14ac:dyDescent="0.25">
      <c r="L37461"/>
    </row>
    <row r="37462" spans="12:12" s="26" customFormat="1" hidden="1" x14ac:dyDescent="0.25">
      <c r="L37462"/>
    </row>
    <row r="37463" spans="12:12" s="26" customFormat="1" hidden="1" x14ac:dyDescent="0.25">
      <c r="L37463"/>
    </row>
    <row r="37464" spans="12:12" s="26" customFormat="1" hidden="1" x14ac:dyDescent="0.25">
      <c r="L37464"/>
    </row>
    <row r="37465" spans="12:12" s="26" customFormat="1" hidden="1" x14ac:dyDescent="0.25">
      <c r="L37465"/>
    </row>
    <row r="37466" spans="12:12" s="26" customFormat="1" hidden="1" x14ac:dyDescent="0.25">
      <c r="L37466"/>
    </row>
    <row r="37467" spans="12:12" s="26" customFormat="1" hidden="1" x14ac:dyDescent="0.25">
      <c r="L37467"/>
    </row>
    <row r="37468" spans="12:12" s="26" customFormat="1" hidden="1" x14ac:dyDescent="0.25">
      <c r="L37468"/>
    </row>
    <row r="37469" spans="12:12" s="26" customFormat="1" hidden="1" x14ac:dyDescent="0.25">
      <c r="L37469"/>
    </row>
    <row r="37470" spans="12:12" s="26" customFormat="1" hidden="1" x14ac:dyDescent="0.25">
      <c r="L37470"/>
    </row>
    <row r="37471" spans="12:12" s="26" customFormat="1" hidden="1" x14ac:dyDescent="0.25">
      <c r="L37471"/>
    </row>
    <row r="37472" spans="12:12" s="26" customFormat="1" hidden="1" x14ac:dyDescent="0.25">
      <c r="L37472"/>
    </row>
    <row r="37473" spans="12:12" s="26" customFormat="1" hidden="1" x14ac:dyDescent="0.25">
      <c r="L37473"/>
    </row>
    <row r="37474" spans="12:12" s="26" customFormat="1" hidden="1" x14ac:dyDescent="0.25">
      <c r="L37474"/>
    </row>
    <row r="37475" spans="12:12" s="26" customFormat="1" hidden="1" x14ac:dyDescent="0.25">
      <c r="L37475"/>
    </row>
    <row r="37476" spans="12:12" s="26" customFormat="1" hidden="1" x14ac:dyDescent="0.25">
      <c r="L37476"/>
    </row>
    <row r="37477" spans="12:12" s="26" customFormat="1" hidden="1" x14ac:dyDescent="0.25">
      <c r="L37477"/>
    </row>
    <row r="37478" spans="12:12" s="26" customFormat="1" hidden="1" x14ac:dyDescent="0.25">
      <c r="L37478"/>
    </row>
    <row r="37479" spans="12:12" s="26" customFormat="1" hidden="1" x14ac:dyDescent="0.25">
      <c r="L37479"/>
    </row>
    <row r="37480" spans="12:12" s="26" customFormat="1" hidden="1" x14ac:dyDescent="0.25">
      <c r="L37480"/>
    </row>
    <row r="37481" spans="12:12" s="26" customFormat="1" hidden="1" x14ac:dyDescent="0.25">
      <c r="L37481"/>
    </row>
    <row r="37482" spans="12:12" s="26" customFormat="1" hidden="1" x14ac:dyDescent="0.25">
      <c r="L37482"/>
    </row>
    <row r="37483" spans="12:12" s="26" customFormat="1" hidden="1" x14ac:dyDescent="0.25">
      <c r="L37483"/>
    </row>
    <row r="37484" spans="12:12" s="26" customFormat="1" hidden="1" x14ac:dyDescent="0.25">
      <c r="L37484"/>
    </row>
    <row r="37485" spans="12:12" s="26" customFormat="1" hidden="1" x14ac:dyDescent="0.25">
      <c r="L37485"/>
    </row>
    <row r="37486" spans="12:12" s="26" customFormat="1" hidden="1" x14ac:dyDescent="0.25">
      <c r="L37486"/>
    </row>
    <row r="37487" spans="12:12" s="26" customFormat="1" hidden="1" x14ac:dyDescent="0.25">
      <c r="L37487"/>
    </row>
    <row r="37488" spans="12:12" s="26" customFormat="1" hidden="1" x14ac:dyDescent="0.25">
      <c r="L37488"/>
    </row>
    <row r="37489" spans="12:12" s="26" customFormat="1" hidden="1" x14ac:dyDescent="0.25">
      <c r="L37489"/>
    </row>
    <row r="37490" spans="12:12" s="26" customFormat="1" hidden="1" x14ac:dyDescent="0.25">
      <c r="L37490"/>
    </row>
    <row r="37491" spans="12:12" s="26" customFormat="1" hidden="1" x14ac:dyDescent="0.25">
      <c r="L37491"/>
    </row>
    <row r="37492" spans="12:12" s="26" customFormat="1" hidden="1" x14ac:dyDescent="0.25">
      <c r="L37492"/>
    </row>
    <row r="37493" spans="12:12" s="26" customFormat="1" hidden="1" x14ac:dyDescent="0.25">
      <c r="L37493"/>
    </row>
    <row r="37494" spans="12:12" s="26" customFormat="1" hidden="1" x14ac:dyDescent="0.25">
      <c r="L37494"/>
    </row>
    <row r="37495" spans="12:12" s="26" customFormat="1" hidden="1" x14ac:dyDescent="0.25">
      <c r="L37495"/>
    </row>
    <row r="37496" spans="12:12" s="26" customFormat="1" hidden="1" x14ac:dyDescent="0.25">
      <c r="L37496"/>
    </row>
    <row r="37497" spans="12:12" s="26" customFormat="1" hidden="1" x14ac:dyDescent="0.25">
      <c r="L37497"/>
    </row>
    <row r="37498" spans="12:12" s="26" customFormat="1" hidden="1" x14ac:dyDescent="0.25">
      <c r="L37498"/>
    </row>
    <row r="37499" spans="12:12" s="26" customFormat="1" hidden="1" x14ac:dyDescent="0.25">
      <c r="L37499"/>
    </row>
    <row r="37500" spans="12:12" s="26" customFormat="1" hidden="1" x14ac:dyDescent="0.25">
      <c r="L37500"/>
    </row>
    <row r="37501" spans="12:12" s="26" customFormat="1" hidden="1" x14ac:dyDescent="0.25">
      <c r="L37501"/>
    </row>
    <row r="37502" spans="12:12" s="26" customFormat="1" hidden="1" x14ac:dyDescent="0.25">
      <c r="L37502"/>
    </row>
    <row r="37503" spans="12:12" s="26" customFormat="1" hidden="1" x14ac:dyDescent="0.25">
      <c r="L37503"/>
    </row>
    <row r="37504" spans="12:12" s="26" customFormat="1" hidden="1" x14ac:dyDescent="0.25">
      <c r="L37504"/>
    </row>
    <row r="37505" spans="12:12" s="26" customFormat="1" hidden="1" x14ac:dyDescent="0.25">
      <c r="L37505"/>
    </row>
    <row r="37506" spans="12:12" s="26" customFormat="1" hidden="1" x14ac:dyDescent="0.25">
      <c r="L37506"/>
    </row>
    <row r="37507" spans="12:12" s="26" customFormat="1" hidden="1" x14ac:dyDescent="0.25">
      <c r="L37507"/>
    </row>
    <row r="37508" spans="12:12" s="26" customFormat="1" hidden="1" x14ac:dyDescent="0.25">
      <c r="L37508"/>
    </row>
    <row r="37509" spans="12:12" s="26" customFormat="1" hidden="1" x14ac:dyDescent="0.25">
      <c r="L37509"/>
    </row>
    <row r="37510" spans="12:12" s="26" customFormat="1" hidden="1" x14ac:dyDescent="0.25">
      <c r="L37510"/>
    </row>
    <row r="37511" spans="12:12" s="26" customFormat="1" hidden="1" x14ac:dyDescent="0.25">
      <c r="L37511"/>
    </row>
    <row r="37512" spans="12:12" s="26" customFormat="1" hidden="1" x14ac:dyDescent="0.25">
      <c r="L37512"/>
    </row>
    <row r="37513" spans="12:12" s="26" customFormat="1" hidden="1" x14ac:dyDescent="0.25">
      <c r="L37513"/>
    </row>
    <row r="37514" spans="12:12" s="26" customFormat="1" hidden="1" x14ac:dyDescent="0.25">
      <c r="L37514"/>
    </row>
    <row r="37515" spans="12:12" s="26" customFormat="1" hidden="1" x14ac:dyDescent="0.25">
      <c r="L37515"/>
    </row>
    <row r="37516" spans="12:12" s="26" customFormat="1" hidden="1" x14ac:dyDescent="0.25">
      <c r="L37516"/>
    </row>
    <row r="37517" spans="12:12" s="26" customFormat="1" hidden="1" x14ac:dyDescent="0.25">
      <c r="L37517"/>
    </row>
    <row r="37518" spans="12:12" s="26" customFormat="1" hidden="1" x14ac:dyDescent="0.25">
      <c r="L37518"/>
    </row>
    <row r="37519" spans="12:12" s="26" customFormat="1" hidden="1" x14ac:dyDescent="0.25">
      <c r="L37519"/>
    </row>
    <row r="37520" spans="12:12" s="26" customFormat="1" hidden="1" x14ac:dyDescent="0.25">
      <c r="L37520"/>
    </row>
    <row r="37521" spans="12:12" s="26" customFormat="1" hidden="1" x14ac:dyDescent="0.25">
      <c r="L37521"/>
    </row>
    <row r="37522" spans="12:12" s="26" customFormat="1" hidden="1" x14ac:dyDescent="0.25">
      <c r="L37522"/>
    </row>
    <row r="37523" spans="12:12" s="26" customFormat="1" hidden="1" x14ac:dyDescent="0.25">
      <c r="L37523"/>
    </row>
    <row r="37524" spans="12:12" s="26" customFormat="1" hidden="1" x14ac:dyDescent="0.25">
      <c r="L37524"/>
    </row>
    <row r="37525" spans="12:12" s="26" customFormat="1" hidden="1" x14ac:dyDescent="0.25">
      <c r="L37525"/>
    </row>
    <row r="37526" spans="12:12" s="26" customFormat="1" hidden="1" x14ac:dyDescent="0.25">
      <c r="L37526"/>
    </row>
    <row r="37527" spans="12:12" s="26" customFormat="1" hidden="1" x14ac:dyDescent="0.25">
      <c r="L37527"/>
    </row>
    <row r="37528" spans="12:12" s="26" customFormat="1" hidden="1" x14ac:dyDescent="0.25">
      <c r="L37528"/>
    </row>
    <row r="37529" spans="12:12" s="26" customFormat="1" hidden="1" x14ac:dyDescent="0.25">
      <c r="L37529"/>
    </row>
    <row r="37530" spans="12:12" s="26" customFormat="1" hidden="1" x14ac:dyDescent="0.25">
      <c r="L37530"/>
    </row>
    <row r="37531" spans="12:12" s="26" customFormat="1" hidden="1" x14ac:dyDescent="0.25">
      <c r="L37531"/>
    </row>
    <row r="37532" spans="12:12" s="26" customFormat="1" hidden="1" x14ac:dyDescent="0.25">
      <c r="L37532"/>
    </row>
    <row r="37533" spans="12:12" s="26" customFormat="1" hidden="1" x14ac:dyDescent="0.25">
      <c r="L37533"/>
    </row>
    <row r="37534" spans="12:12" s="26" customFormat="1" hidden="1" x14ac:dyDescent="0.25">
      <c r="L37534"/>
    </row>
    <row r="37535" spans="12:12" s="26" customFormat="1" hidden="1" x14ac:dyDescent="0.25">
      <c r="L37535"/>
    </row>
    <row r="37536" spans="12:12" s="26" customFormat="1" hidden="1" x14ac:dyDescent="0.25">
      <c r="L37536"/>
    </row>
    <row r="37537" spans="12:12" s="26" customFormat="1" hidden="1" x14ac:dyDescent="0.25">
      <c r="L37537"/>
    </row>
    <row r="37538" spans="12:12" s="26" customFormat="1" hidden="1" x14ac:dyDescent="0.25">
      <c r="L37538"/>
    </row>
    <row r="37539" spans="12:12" s="26" customFormat="1" hidden="1" x14ac:dyDescent="0.25">
      <c r="L37539"/>
    </row>
    <row r="37540" spans="12:12" s="26" customFormat="1" hidden="1" x14ac:dyDescent="0.25">
      <c r="L37540"/>
    </row>
    <row r="37541" spans="12:12" s="26" customFormat="1" hidden="1" x14ac:dyDescent="0.25">
      <c r="L37541"/>
    </row>
    <row r="37542" spans="12:12" s="26" customFormat="1" hidden="1" x14ac:dyDescent="0.25">
      <c r="L37542"/>
    </row>
    <row r="37543" spans="12:12" s="26" customFormat="1" hidden="1" x14ac:dyDescent="0.25">
      <c r="L37543"/>
    </row>
    <row r="37544" spans="12:12" s="26" customFormat="1" hidden="1" x14ac:dyDescent="0.25">
      <c r="L37544"/>
    </row>
    <row r="37545" spans="12:12" s="26" customFormat="1" hidden="1" x14ac:dyDescent="0.25">
      <c r="L37545"/>
    </row>
    <row r="37546" spans="12:12" s="26" customFormat="1" hidden="1" x14ac:dyDescent="0.25">
      <c r="L37546"/>
    </row>
    <row r="37547" spans="12:12" s="26" customFormat="1" hidden="1" x14ac:dyDescent="0.25">
      <c r="L37547"/>
    </row>
    <row r="37548" spans="12:12" s="26" customFormat="1" hidden="1" x14ac:dyDescent="0.25">
      <c r="L37548"/>
    </row>
    <row r="37549" spans="12:12" s="26" customFormat="1" hidden="1" x14ac:dyDescent="0.25">
      <c r="L37549"/>
    </row>
    <row r="37550" spans="12:12" s="26" customFormat="1" hidden="1" x14ac:dyDescent="0.25">
      <c r="L37550"/>
    </row>
    <row r="37551" spans="12:12" s="26" customFormat="1" hidden="1" x14ac:dyDescent="0.25">
      <c r="L37551"/>
    </row>
    <row r="37552" spans="12:12" s="26" customFormat="1" hidden="1" x14ac:dyDescent="0.25">
      <c r="L37552"/>
    </row>
    <row r="37553" spans="12:12" s="26" customFormat="1" hidden="1" x14ac:dyDescent="0.25">
      <c r="L37553"/>
    </row>
    <row r="37554" spans="12:12" s="26" customFormat="1" hidden="1" x14ac:dyDescent="0.25">
      <c r="L37554"/>
    </row>
    <row r="37555" spans="12:12" s="26" customFormat="1" hidden="1" x14ac:dyDescent="0.25">
      <c r="L37555"/>
    </row>
    <row r="37556" spans="12:12" s="26" customFormat="1" hidden="1" x14ac:dyDescent="0.25">
      <c r="L37556"/>
    </row>
    <row r="37557" spans="12:12" s="26" customFormat="1" hidden="1" x14ac:dyDescent="0.25">
      <c r="L37557"/>
    </row>
    <row r="37558" spans="12:12" s="26" customFormat="1" hidden="1" x14ac:dyDescent="0.25">
      <c r="L37558"/>
    </row>
    <row r="37559" spans="12:12" s="26" customFormat="1" hidden="1" x14ac:dyDescent="0.25">
      <c r="L37559"/>
    </row>
    <row r="37560" spans="12:12" s="26" customFormat="1" hidden="1" x14ac:dyDescent="0.25">
      <c r="L37560"/>
    </row>
    <row r="37561" spans="12:12" s="26" customFormat="1" hidden="1" x14ac:dyDescent="0.25">
      <c r="L37561"/>
    </row>
    <row r="37562" spans="12:12" s="26" customFormat="1" hidden="1" x14ac:dyDescent="0.25">
      <c r="L37562"/>
    </row>
    <row r="37563" spans="12:12" s="26" customFormat="1" hidden="1" x14ac:dyDescent="0.25">
      <c r="L37563"/>
    </row>
    <row r="37564" spans="12:12" s="26" customFormat="1" hidden="1" x14ac:dyDescent="0.25">
      <c r="L37564"/>
    </row>
    <row r="37565" spans="12:12" s="26" customFormat="1" hidden="1" x14ac:dyDescent="0.25">
      <c r="L37565"/>
    </row>
    <row r="37566" spans="12:12" s="26" customFormat="1" hidden="1" x14ac:dyDescent="0.25">
      <c r="L37566"/>
    </row>
    <row r="37567" spans="12:12" s="26" customFormat="1" hidden="1" x14ac:dyDescent="0.25">
      <c r="L37567"/>
    </row>
    <row r="37568" spans="12:12" s="26" customFormat="1" hidden="1" x14ac:dyDescent="0.25">
      <c r="L37568"/>
    </row>
    <row r="37569" spans="12:12" s="26" customFormat="1" hidden="1" x14ac:dyDescent="0.25">
      <c r="L37569"/>
    </row>
    <row r="37570" spans="12:12" s="26" customFormat="1" hidden="1" x14ac:dyDescent="0.25">
      <c r="L37570"/>
    </row>
    <row r="37571" spans="12:12" s="26" customFormat="1" hidden="1" x14ac:dyDescent="0.25">
      <c r="L37571"/>
    </row>
    <row r="37572" spans="12:12" s="26" customFormat="1" hidden="1" x14ac:dyDescent="0.25">
      <c r="L37572"/>
    </row>
    <row r="37573" spans="12:12" s="26" customFormat="1" hidden="1" x14ac:dyDescent="0.25">
      <c r="L37573"/>
    </row>
    <row r="37574" spans="12:12" s="26" customFormat="1" hidden="1" x14ac:dyDescent="0.25">
      <c r="L37574"/>
    </row>
    <row r="37575" spans="12:12" s="26" customFormat="1" hidden="1" x14ac:dyDescent="0.25">
      <c r="L37575"/>
    </row>
    <row r="37576" spans="12:12" s="26" customFormat="1" hidden="1" x14ac:dyDescent="0.25">
      <c r="L37576"/>
    </row>
    <row r="37577" spans="12:12" s="26" customFormat="1" hidden="1" x14ac:dyDescent="0.25">
      <c r="L37577"/>
    </row>
    <row r="37578" spans="12:12" s="26" customFormat="1" hidden="1" x14ac:dyDescent="0.25">
      <c r="L37578"/>
    </row>
    <row r="37579" spans="12:12" s="26" customFormat="1" hidden="1" x14ac:dyDescent="0.25">
      <c r="L37579"/>
    </row>
    <row r="37580" spans="12:12" s="26" customFormat="1" hidden="1" x14ac:dyDescent="0.25">
      <c r="L37580"/>
    </row>
    <row r="37581" spans="12:12" s="26" customFormat="1" hidden="1" x14ac:dyDescent="0.25">
      <c r="L37581"/>
    </row>
    <row r="37582" spans="12:12" s="26" customFormat="1" hidden="1" x14ac:dyDescent="0.25">
      <c r="L37582"/>
    </row>
    <row r="37583" spans="12:12" s="26" customFormat="1" hidden="1" x14ac:dyDescent="0.25">
      <c r="L37583"/>
    </row>
    <row r="37584" spans="12:12" s="26" customFormat="1" hidden="1" x14ac:dyDescent="0.25">
      <c r="L37584"/>
    </row>
    <row r="37585" spans="12:12" s="26" customFormat="1" hidden="1" x14ac:dyDescent="0.25">
      <c r="L37585"/>
    </row>
    <row r="37586" spans="12:12" s="26" customFormat="1" hidden="1" x14ac:dyDescent="0.25">
      <c r="L37586"/>
    </row>
    <row r="37587" spans="12:12" s="26" customFormat="1" hidden="1" x14ac:dyDescent="0.25">
      <c r="L37587"/>
    </row>
    <row r="37588" spans="12:12" s="26" customFormat="1" hidden="1" x14ac:dyDescent="0.25">
      <c r="L37588"/>
    </row>
    <row r="37589" spans="12:12" s="26" customFormat="1" hidden="1" x14ac:dyDescent="0.25">
      <c r="L37589"/>
    </row>
    <row r="37590" spans="12:12" s="26" customFormat="1" hidden="1" x14ac:dyDescent="0.25">
      <c r="L37590"/>
    </row>
    <row r="37591" spans="12:12" s="26" customFormat="1" hidden="1" x14ac:dyDescent="0.25">
      <c r="L37591"/>
    </row>
    <row r="37592" spans="12:12" s="26" customFormat="1" hidden="1" x14ac:dyDescent="0.25">
      <c r="L37592"/>
    </row>
    <row r="37593" spans="12:12" s="26" customFormat="1" hidden="1" x14ac:dyDescent="0.25">
      <c r="L37593"/>
    </row>
    <row r="37594" spans="12:12" s="26" customFormat="1" hidden="1" x14ac:dyDescent="0.25">
      <c r="L37594"/>
    </row>
    <row r="37595" spans="12:12" s="26" customFormat="1" hidden="1" x14ac:dyDescent="0.25">
      <c r="L37595"/>
    </row>
    <row r="37596" spans="12:12" s="26" customFormat="1" hidden="1" x14ac:dyDescent="0.25">
      <c r="L37596"/>
    </row>
    <row r="37597" spans="12:12" s="26" customFormat="1" hidden="1" x14ac:dyDescent="0.25">
      <c r="L37597"/>
    </row>
    <row r="37598" spans="12:12" s="26" customFormat="1" hidden="1" x14ac:dyDescent="0.25">
      <c r="L37598"/>
    </row>
    <row r="37599" spans="12:12" s="26" customFormat="1" hidden="1" x14ac:dyDescent="0.25">
      <c r="L37599"/>
    </row>
    <row r="37600" spans="12:12" s="26" customFormat="1" hidden="1" x14ac:dyDescent="0.25">
      <c r="L37600"/>
    </row>
    <row r="37601" spans="12:12" s="26" customFormat="1" hidden="1" x14ac:dyDescent="0.25">
      <c r="L37601"/>
    </row>
    <row r="37602" spans="12:12" s="26" customFormat="1" hidden="1" x14ac:dyDescent="0.25">
      <c r="L37602"/>
    </row>
    <row r="37603" spans="12:12" s="26" customFormat="1" hidden="1" x14ac:dyDescent="0.25">
      <c r="L37603"/>
    </row>
    <row r="37604" spans="12:12" s="26" customFormat="1" hidden="1" x14ac:dyDescent="0.25">
      <c r="L37604"/>
    </row>
    <row r="37605" spans="12:12" s="26" customFormat="1" hidden="1" x14ac:dyDescent="0.25">
      <c r="L37605"/>
    </row>
    <row r="37606" spans="12:12" s="26" customFormat="1" hidden="1" x14ac:dyDescent="0.25">
      <c r="L37606"/>
    </row>
    <row r="37607" spans="12:12" s="26" customFormat="1" hidden="1" x14ac:dyDescent="0.25">
      <c r="L37607"/>
    </row>
    <row r="37608" spans="12:12" s="26" customFormat="1" hidden="1" x14ac:dyDescent="0.25">
      <c r="L37608"/>
    </row>
    <row r="37609" spans="12:12" s="26" customFormat="1" hidden="1" x14ac:dyDescent="0.25">
      <c r="L37609"/>
    </row>
    <row r="37610" spans="12:12" s="26" customFormat="1" hidden="1" x14ac:dyDescent="0.25">
      <c r="L37610"/>
    </row>
    <row r="37611" spans="12:12" s="26" customFormat="1" hidden="1" x14ac:dyDescent="0.25">
      <c r="L37611"/>
    </row>
    <row r="37612" spans="12:12" s="26" customFormat="1" hidden="1" x14ac:dyDescent="0.25">
      <c r="L37612"/>
    </row>
    <row r="37613" spans="12:12" s="26" customFormat="1" hidden="1" x14ac:dyDescent="0.25">
      <c r="L37613"/>
    </row>
    <row r="37614" spans="12:12" s="26" customFormat="1" hidden="1" x14ac:dyDescent="0.25">
      <c r="L37614"/>
    </row>
    <row r="37615" spans="12:12" s="26" customFormat="1" hidden="1" x14ac:dyDescent="0.25">
      <c r="L37615"/>
    </row>
    <row r="37616" spans="12:12" s="26" customFormat="1" hidden="1" x14ac:dyDescent="0.25">
      <c r="L37616"/>
    </row>
    <row r="37617" spans="12:12" s="26" customFormat="1" hidden="1" x14ac:dyDescent="0.25">
      <c r="L37617"/>
    </row>
    <row r="37618" spans="12:12" s="26" customFormat="1" hidden="1" x14ac:dyDescent="0.25">
      <c r="L37618"/>
    </row>
    <row r="37619" spans="12:12" s="26" customFormat="1" hidden="1" x14ac:dyDescent="0.25">
      <c r="L37619"/>
    </row>
    <row r="37620" spans="12:12" s="26" customFormat="1" hidden="1" x14ac:dyDescent="0.25">
      <c r="L37620"/>
    </row>
    <row r="37621" spans="12:12" s="26" customFormat="1" hidden="1" x14ac:dyDescent="0.25">
      <c r="L37621"/>
    </row>
    <row r="37622" spans="12:12" s="26" customFormat="1" hidden="1" x14ac:dyDescent="0.25">
      <c r="L37622"/>
    </row>
    <row r="37623" spans="12:12" s="26" customFormat="1" hidden="1" x14ac:dyDescent="0.25">
      <c r="L37623"/>
    </row>
    <row r="37624" spans="12:12" s="26" customFormat="1" hidden="1" x14ac:dyDescent="0.25">
      <c r="L37624"/>
    </row>
    <row r="37625" spans="12:12" s="26" customFormat="1" hidden="1" x14ac:dyDescent="0.25">
      <c r="L37625"/>
    </row>
    <row r="37626" spans="12:12" s="26" customFormat="1" hidden="1" x14ac:dyDescent="0.25">
      <c r="L37626"/>
    </row>
    <row r="37627" spans="12:12" s="26" customFormat="1" hidden="1" x14ac:dyDescent="0.25">
      <c r="L37627"/>
    </row>
    <row r="37628" spans="12:12" s="26" customFormat="1" hidden="1" x14ac:dyDescent="0.25">
      <c r="L37628"/>
    </row>
    <row r="37629" spans="12:12" s="26" customFormat="1" hidden="1" x14ac:dyDescent="0.25">
      <c r="L37629"/>
    </row>
    <row r="37630" spans="12:12" s="26" customFormat="1" hidden="1" x14ac:dyDescent="0.25">
      <c r="L37630"/>
    </row>
    <row r="37631" spans="12:12" s="26" customFormat="1" hidden="1" x14ac:dyDescent="0.25">
      <c r="L37631"/>
    </row>
    <row r="37632" spans="12:12" s="26" customFormat="1" hidden="1" x14ac:dyDescent="0.25">
      <c r="L37632"/>
    </row>
    <row r="37633" spans="12:12" s="26" customFormat="1" hidden="1" x14ac:dyDescent="0.25">
      <c r="L37633"/>
    </row>
    <row r="37634" spans="12:12" s="26" customFormat="1" hidden="1" x14ac:dyDescent="0.25">
      <c r="L37634"/>
    </row>
    <row r="37635" spans="12:12" s="26" customFormat="1" hidden="1" x14ac:dyDescent="0.25">
      <c r="L37635"/>
    </row>
    <row r="37636" spans="12:12" s="26" customFormat="1" hidden="1" x14ac:dyDescent="0.25">
      <c r="L37636"/>
    </row>
    <row r="37637" spans="12:12" s="26" customFormat="1" hidden="1" x14ac:dyDescent="0.25">
      <c r="L37637"/>
    </row>
    <row r="37638" spans="12:12" s="26" customFormat="1" hidden="1" x14ac:dyDescent="0.25">
      <c r="L37638"/>
    </row>
    <row r="37639" spans="12:12" s="26" customFormat="1" hidden="1" x14ac:dyDescent="0.25">
      <c r="L37639"/>
    </row>
    <row r="37640" spans="12:12" s="26" customFormat="1" hidden="1" x14ac:dyDescent="0.25">
      <c r="L37640"/>
    </row>
    <row r="37641" spans="12:12" s="26" customFormat="1" hidden="1" x14ac:dyDescent="0.25">
      <c r="L37641"/>
    </row>
    <row r="37642" spans="12:12" s="26" customFormat="1" hidden="1" x14ac:dyDescent="0.25">
      <c r="L37642"/>
    </row>
    <row r="37643" spans="12:12" s="26" customFormat="1" hidden="1" x14ac:dyDescent="0.25">
      <c r="L37643"/>
    </row>
    <row r="37644" spans="12:12" s="26" customFormat="1" hidden="1" x14ac:dyDescent="0.25">
      <c r="L37644"/>
    </row>
    <row r="37645" spans="12:12" s="26" customFormat="1" hidden="1" x14ac:dyDescent="0.25">
      <c r="L37645"/>
    </row>
    <row r="37646" spans="12:12" s="26" customFormat="1" hidden="1" x14ac:dyDescent="0.25">
      <c r="L37646"/>
    </row>
    <row r="37647" spans="12:12" s="26" customFormat="1" hidden="1" x14ac:dyDescent="0.25">
      <c r="L37647"/>
    </row>
    <row r="37648" spans="12:12" s="26" customFormat="1" hidden="1" x14ac:dyDescent="0.25">
      <c r="L37648"/>
    </row>
    <row r="37649" spans="12:12" s="26" customFormat="1" hidden="1" x14ac:dyDescent="0.25">
      <c r="L37649"/>
    </row>
    <row r="37650" spans="12:12" s="26" customFormat="1" hidden="1" x14ac:dyDescent="0.25">
      <c r="L37650"/>
    </row>
    <row r="37651" spans="12:12" s="26" customFormat="1" hidden="1" x14ac:dyDescent="0.25">
      <c r="L37651"/>
    </row>
    <row r="37652" spans="12:12" s="26" customFormat="1" hidden="1" x14ac:dyDescent="0.25">
      <c r="L37652"/>
    </row>
    <row r="37653" spans="12:12" s="26" customFormat="1" hidden="1" x14ac:dyDescent="0.25">
      <c r="L37653"/>
    </row>
    <row r="37654" spans="12:12" s="26" customFormat="1" hidden="1" x14ac:dyDescent="0.25">
      <c r="L37654"/>
    </row>
    <row r="37655" spans="12:12" s="26" customFormat="1" hidden="1" x14ac:dyDescent="0.25">
      <c r="L37655"/>
    </row>
    <row r="37656" spans="12:12" s="26" customFormat="1" hidden="1" x14ac:dyDescent="0.25">
      <c r="L37656"/>
    </row>
    <row r="37657" spans="12:12" s="26" customFormat="1" hidden="1" x14ac:dyDescent="0.25">
      <c r="L37657"/>
    </row>
    <row r="37658" spans="12:12" s="26" customFormat="1" hidden="1" x14ac:dyDescent="0.25">
      <c r="L37658"/>
    </row>
    <row r="37659" spans="12:12" s="26" customFormat="1" hidden="1" x14ac:dyDescent="0.25">
      <c r="L37659"/>
    </row>
    <row r="37660" spans="12:12" s="26" customFormat="1" hidden="1" x14ac:dyDescent="0.25">
      <c r="L37660"/>
    </row>
    <row r="37661" spans="12:12" s="26" customFormat="1" hidden="1" x14ac:dyDescent="0.25">
      <c r="L37661"/>
    </row>
    <row r="37662" spans="12:12" s="26" customFormat="1" hidden="1" x14ac:dyDescent="0.25">
      <c r="L37662"/>
    </row>
    <row r="37663" spans="12:12" s="26" customFormat="1" hidden="1" x14ac:dyDescent="0.25">
      <c r="L37663"/>
    </row>
    <row r="37664" spans="12:12" s="26" customFormat="1" hidden="1" x14ac:dyDescent="0.25">
      <c r="L37664"/>
    </row>
    <row r="37665" spans="12:12" s="26" customFormat="1" hidden="1" x14ac:dyDescent="0.25">
      <c r="L37665"/>
    </row>
    <row r="37666" spans="12:12" s="26" customFormat="1" hidden="1" x14ac:dyDescent="0.25">
      <c r="L37666"/>
    </row>
    <row r="37667" spans="12:12" s="26" customFormat="1" hidden="1" x14ac:dyDescent="0.25">
      <c r="L37667"/>
    </row>
    <row r="37668" spans="12:12" s="26" customFormat="1" hidden="1" x14ac:dyDescent="0.25">
      <c r="L37668"/>
    </row>
    <row r="37669" spans="12:12" s="26" customFormat="1" hidden="1" x14ac:dyDescent="0.25">
      <c r="L37669"/>
    </row>
    <row r="37670" spans="12:12" s="26" customFormat="1" hidden="1" x14ac:dyDescent="0.25">
      <c r="L37670"/>
    </row>
    <row r="37671" spans="12:12" s="26" customFormat="1" hidden="1" x14ac:dyDescent="0.25">
      <c r="L37671"/>
    </row>
    <row r="37672" spans="12:12" s="26" customFormat="1" hidden="1" x14ac:dyDescent="0.25">
      <c r="L37672"/>
    </row>
    <row r="37673" spans="12:12" s="26" customFormat="1" hidden="1" x14ac:dyDescent="0.25">
      <c r="L37673"/>
    </row>
    <row r="37674" spans="12:12" s="26" customFormat="1" hidden="1" x14ac:dyDescent="0.25">
      <c r="L37674"/>
    </row>
    <row r="37675" spans="12:12" s="26" customFormat="1" hidden="1" x14ac:dyDescent="0.25">
      <c r="L37675"/>
    </row>
    <row r="37676" spans="12:12" s="26" customFormat="1" hidden="1" x14ac:dyDescent="0.25">
      <c r="L37676"/>
    </row>
    <row r="37677" spans="12:12" s="26" customFormat="1" hidden="1" x14ac:dyDescent="0.25">
      <c r="L37677"/>
    </row>
    <row r="37678" spans="12:12" s="26" customFormat="1" hidden="1" x14ac:dyDescent="0.25">
      <c r="L37678"/>
    </row>
    <row r="37679" spans="12:12" s="26" customFormat="1" hidden="1" x14ac:dyDescent="0.25">
      <c r="L37679"/>
    </row>
    <row r="37680" spans="12:12" s="26" customFormat="1" hidden="1" x14ac:dyDescent="0.25">
      <c r="L37680"/>
    </row>
    <row r="37681" spans="12:12" s="26" customFormat="1" hidden="1" x14ac:dyDescent="0.25">
      <c r="L37681"/>
    </row>
    <row r="37682" spans="12:12" s="26" customFormat="1" hidden="1" x14ac:dyDescent="0.25">
      <c r="L37682"/>
    </row>
    <row r="37683" spans="12:12" s="26" customFormat="1" hidden="1" x14ac:dyDescent="0.25">
      <c r="L37683"/>
    </row>
    <row r="37684" spans="12:12" s="26" customFormat="1" hidden="1" x14ac:dyDescent="0.25">
      <c r="L37684"/>
    </row>
    <row r="37685" spans="12:12" s="26" customFormat="1" hidden="1" x14ac:dyDescent="0.25">
      <c r="L37685"/>
    </row>
    <row r="37686" spans="12:12" s="26" customFormat="1" hidden="1" x14ac:dyDescent="0.25">
      <c r="L37686"/>
    </row>
    <row r="37687" spans="12:12" s="26" customFormat="1" hidden="1" x14ac:dyDescent="0.25">
      <c r="L37687"/>
    </row>
    <row r="37688" spans="12:12" s="26" customFormat="1" hidden="1" x14ac:dyDescent="0.25">
      <c r="L37688"/>
    </row>
    <row r="37689" spans="12:12" s="26" customFormat="1" hidden="1" x14ac:dyDescent="0.25">
      <c r="L37689"/>
    </row>
    <row r="37690" spans="12:12" s="26" customFormat="1" hidden="1" x14ac:dyDescent="0.25">
      <c r="L37690"/>
    </row>
    <row r="37691" spans="12:12" s="26" customFormat="1" hidden="1" x14ac:dyDescent="0.25">
      <c r="L37691"/>
    </row>
    <row r="37692" spans="12:12" s="26" customFormat="1" hidden="1" x14ac:dyDescent="0.25">
      <c r="L37692"/>
    </row>
    <row r="37693" spans="12:12" s="26" customFormat="1" hidden="1" x14ac:dyDescent="0.25">
      <c r="L37693"/>
    </row>
    <row r="37694" spans="12:12" s="26" customFormat="1" hidden="1" x14ac:dyDescent="0.25">
      <c r="L37694"/>
    </row>
    <row r="37695" spans="12:12" s="26" customFormat="1" hidden="1" x14ac:dyDescent="0.25">
      <c r="L37695"/>
    </row>
    <row r="37696" spans="12:12" s="26" customFormat="1" hidden="1" x14ac:dyDescent="0.25">
      <c r="L37696"/>
    </row>
    <row r="37697" spans="12:12" s="26" customFormat="1" hidden="1" x14ac:dyDescent="0.25">
      <c r="L37697"/>
    </row>
    <row r="37698" spans="12:12" s="26" customFormat="1" hidden="1" x14ac:dyDescent="0.25">
      <c r="L37698"/>
    </row>
    <row r="37699" spans="12:12" s="26" customFormat="1" hidden="1" x14ac:dyDescent="0.25">
      <c r="L37699"/>
    </row>
    <row r="37700" spans="12:12" s="26" customFormat="1" hidden="1" x14ac:dyDescent="0.25">
      <c r="L37700"/>
    </row>
    <row r="37701" spans="12:12" s="26" customFormat="1" hidden="1" x14ac:dyDescent="0.25">
      <c r="L37701"/>
    </row>
    <row r="37702" spans="12:12" s="26" customFormat="1" hidden="1" x14ac:dyDescent="0.25">
      <c r="L37702"/>
    </row>
    <row r="37703" spans="12:12" s="26" customFormat="1" hidden="1" x14ac:dyDescent="0.25">
      <c r="L37703"/>
    </row>
    <row r="37704" spans="12:12" s="26" customFormat="1" hidden="1" x14ac:dyDescent="0.25">
      <c r="L37704"/>
    </row>
    <row r="37705" spans="12:12" s="26" customFormat="1" hidden="1" x14ac:dyDescent="0.25">
      <c r="L37705"/>
    </row>
    <row r="37706" spans="12:12" s="26" customFormat="1" hidden="1" x14ac:dyDescent="0.25">
      <c r="L37706"/>
    </row>
    <row r="37707" spans="12:12" s="26" customFormat="1" hidden="1" x14ac:dyDescent="0.25">
      <c r="L37707"/>
    </row>
    <row r="37708" spans="12:12" s="26" customFormat="1" hidden="1" x14ac:dyDescent="0.25">
      <c r="L37708"/>
    </row>
    <row r="37709" spans="12:12" s="26" customFormat="1" hidden="1" x14ac:dyDescent="0.25">
      <c r="L37709"/>
    </row>
    <row r="37710" spans="12:12" s="26" customFormat="1" hidden="1" x14ac:dyDescent="0.25">
      <c r="L37710"/>
    </row>
    <row r="37711" spans="12:12" s="26" customFormat="1" hidden="1" x14ac:dyDescent="0.25">
      <c r="L37711"/>
    </row>
    <row r="37712" spans="12:12" s="26" customFormat="1" hidden="1" x14ac:dyDescent="0.25">
      <c r="L37712"/>
    </row>
    <row r="37713" spans="12:12" s="26" customFormat="1" hidden="1" x14ac:dyDescent="0.25">
      <c r="L37713"/>
    </row>
    <row r="37714" spans="12:12" s="26" customFormat="1" hidden="1" x14ac:dyDescent="0.25">
      <c r="L37714"/>
    </row>
    <row r="37715" spans="12:12" s="26" customFormat="1" hidden="1" x14ac:dyDescent="0.25">
      <c r="L37715"/>
    </row>
    <row r="37716" spans="12:12" s="26" customFormat="1" hidden="1" x14ac:dyDescent="0.25">
      <c r="L37716"/>
    </row>
    <row r="37717" spans="12:12" s="26" customFormat="1" hidden="1" x14ac:dyDescent="0.25">
      <c r="L37717"/>
    </row>
    <row r="37718" spans="12:12" s="26" customFormat="1" hidden="1" x14ac:dyDescent="0.25">
      <c r="L37718"/>
    </row>
    <row r="37719" spans="12:12" s="26" customFormat="1" hidden="1" x14ac:dyDescent="0.25">
      <c r="L37719"/>
    </row>
    <row r="37720" spans="12:12" s="26" customFormat="1" hidden="1" x14ac:dyDescent="0.25">
      <c r="L37720"/>
    </row>
    <row r="37721" spans="12:12" s="26" customFormat="1" hidden="1" x14ac:dyDescent="0.25">
      <c r="L37721"/>
    </row>
    <row r="37722" spans="12:12" s="26" customFormat="1" hidden="1" x14ac:dyDescent="0.25">
      <c r="L37722"/>
    </row>
    <row r="37723" spans="12:12" s="26" customFormat="1" hidden="1" x14ac:dyDescent="0.25">
      <c r="L37723"/>
    </row>
    <row r="37724" spans="12:12" s="26" customFormat="1" hidden="1" x14ac:dyDescent="0.25">
      <c r="L37724"/>
    </row>
    <row r="37725" spans="12:12" s="26" customFormat="1" hidden="1" x14ac:dyDescent="0.25">
      <c r="L37725"/>
    </row>
    <row r="37726" spans="12:12" s="26" customFormat="1" hidden="1" x14ac:dyDescent="0.25">
      <c r="L37726"/>
    </row>
    <row r="37727" spans="12:12" s="26" customFormat="1" hidden="1" x14ac:dyDescent="0.25">
      <c r="L37727"/>
    </row>
    <row r="37728" spans="12:12" s="26" customFormat="1" hidden="1" x14ac:dyDescent="0.25">
      <c r="L37728"/>
    </row>
    <row r="37729" spans="12:12" s="26" customFormat="1" hidden="1" x14ac:dyDescent="0.25">
      <c r="L37729"/>
    </row>
    <row r="37730" spans="12:12" s="26" customFormat="1" hidden="1" x14ac:dyDescent="0.25">
      <c r="L37730"/>
    </row>
    <row r="37731" spans="12:12" s="26" customFormat="1" hidden="1" x14ac:dyDescent="0.25">
      <c r="L37731"/>
    </row>
    <row r="37732" spans="12:12" s="26" customFormat="1" hidden="1" x14ac:dyDescent="0.25">
      <c r="L37732"/>
    </row>
    <row r="37733" spans="12:12" s="26" customFormat="1" hidden="1" x14ac:dyDescent="0.25">
      <c r="L37733"/>
    </row>
    <row r="37734" spans="12:12" s="26" customFormat="1" hidden="1" x14ac:dyDescent="0.25">
      <c r="L37734"/>
    </row>
    <row r="37735" spans="12:12" s="26" customFormat="1" hidden="1" x14ac:dyDescent="0.25">
      <c r="L37735"/>
    </row>
    <row r="37736" spans="12:12" s="26" customFormat="1" hidden="1" x14ac:dyDescent="0.25">
      <c r="L37736"/>
    </row>
    <row r="37737" spans="12:12" s="26" customFormat="1" hidden="1" x14ac:dyDescent="0.25">
      <c r="L37737"/>
    </row>
    <row r="37738" spans="12:12" s="26" customFormat="1" hidden="1" x14ac:dyDescent="0.25">
      <c r="L37738"/>
    </row>
    <row r="37739" spans="12:12" s="26" customFormat="1" hidden="1" x14ac:dyDescent="0.25">
      <c r="L37739"/>
    </row>
    <row r="37740" spans="12:12" s="26" customFormat="1" hidden="1" x14ac:dyDescent="0.25">
      <c r="L37740"/>
    </row>
    <row r="37741" spans="12:12" s="26" customFormat="1" hidden="1" x14ac:dyDescent="0.25">
      <c r="L37741"/>
    </row>
    <row r="37742" spans="12:12" s="26" customFormat="1" hidden="1" x14ac:dyDescent="0.25">
      <c r="L37742"/>
    </row>
    <row r="37743" spans="12:12" s="26" customFormat="1" hidden="1" x14ac:dyDescent="0.25">
      <c r="L37743"/>
    </row>
    <row r="37744" spans="12:12" s="26" customFormat="1" hidden="1" x14ac:dyDescent="0.25">
      <c r="L37744"/>
    </row>
    <row r="37745" spans="12:12" s="26" customFormat="1" hidden="1" x14ac:dyDescent="0.25">
      <c r="L37745"/>
    </row>
    <row r="37746" spans="12:12" s="26" customFormat="1" hidden="1" x14ac:dyDescent="0.25">
      <c r="L37746"/>
    </row>
    <row r="37747" spans="12:12" s="26" customFormat="1" hidden="1" x14ac:dyDescent="0.25">
      <c r="L37747"/>
    </row>
    <row r="37748" spans="12:12" s="26" customFormat="1" hidden="1" x14ac:dyDescent="0.25">
      <c r="L37748"/>
    </row>
    <row r="37749" spans="12:12" s="26" customFormat="1" hidden="1" x14ac:dyDescent="0.25">
      <c r="L37749"/>
    </row>
    <row r="37750" spans="12:12" s="26" customFormat="1" hidden="1" x14ac:dyDescent="0.25">
      <c r="L37750"/>
    </row>
    <row r="37751" spans="12:12" s="26" customFormat="1" hidden="1" x14ac:dyDescent="0.25">
      <c r="L37751"/>
    </row>
    <row r="37752" spans="12:12" s="26" customFormat="1" hidden="1" x14ac:dyDescent="0.25">
      <c r="L37752"/>
    </row>
    <row r="37753" spans="12:12" s="26" customFormat="1" hidden="1" x14ac:dyDescent="0.25">
      <c r="L37753"/>
    </row>
    <row r="37754" spans="12:12" s="26" customFormat="1" hidden="1" x14ac:dyDescent="0.25">
      <c r="L37754"/>
    </row>
    <row r="37755" spans="12:12" s="26" customFormat="1" hidden="1" x14ac:dyDescent="0.25">
      <c r="L37755"/>
    </row>
    <row r="37756" spans="12:12" s="26" customFormat="1" hidden="1" x14ac:dyDescent="0.25">
      <c r="L37756"/>
    </row>
    <row r="37757" spans="12:12" s="26" customFormat="1" hidden="1" x14ac:dyDescent="0.25">
      <c r="L37757"/>
    </row>
    <row r="37758" spans="12:12" s="26" customFormat="1" hidden="1" x14ac:dyDescent="0.25">
      <c r="L37758"/>
    </row>
    <row r="37759" spans="12:12" s="26" customFormat="1" hidden="1" x14ac:dyDescent="0.25">
      <c r="L37759"/>
    </row>
    <row r="37760" spans="12:12" s="26" customFormat="1" hidden="1" x14ac:dyDescent="0.25">
      <c r="L37760"/>
    </row>
    <row r="37761" spans="12:12" s="26" customFormat="1" hidden="1" x14ac:dyDescent="0.25">
      <c r="L37761"/>
    </row>
    <row r="37762" spans="12:12" s="26" customFormat="1" hidden="1" x14ac:dyDescent="0.25">
      <c r="L37762"/>
    </row>
    <row r="37763" spans="12:12" s="26" customFormat="1" hidden="1" x14ac:dyDescent="0.25">
      <c r="L37763"/>
    </row>
    <row r="37764" spans="12:12" s="26" customFormat="1" hidden="1" x14ac:dyDescent="0.25">
      <c r="L37764"/>
    </row>
    <row r="37765" spans="12:12" s="26" customFormat="1" hidden="1" x14ac:dyDescent="0.25">
      <c r="L37765"/>
    </row>
    <row r="37766" spans="12:12" s="26" customFormat="1" hidden="1" x14ac:dyDescent="0.25">
      <c r="L37766"/>
    </row>
    <row r="37767" spans="12:12" s="26" customFormat="1" hidden="1" x14ac:dyDescent="0.25">
      <c r="L37767"/>
    </row>
    <row r="37768" spans="12:12" s="26" customFormat="1" hidden="1" x14ac:dyDescent="0.25">
      <c r="L37768"/>
    </row>
    <row r="37769" spans="12:12" s="26" customFormat="1" hidden="1" x14ac:dyDescent="0.25">
      <c r="L37769"/>
    </row>
    <row r="37770" spans="12:12" s="26" customFormat="1" hidden="1" x14ac:dyDescent="0.25">
      <c r="L37770"/>
    </row>
    <row r="37771" spans="12:12" s="26" customFormat="1" hidden="1" x14ac:dyDescent="0.25">
      <c r="L37771"/>
    </row>
    <row r="37772" spans="12:12" s="26" customFormat="1" hidden="1" x14ac:dyDescent="0.25">
      <c r="L37772"/>
    </row>
    <row r="37773" spans="12:12" s="26" customFormat="1" hidden="1" x14ac:dyDescent="0.25">
      <c r="L37773"/>
    </row>
    <row r="37774" spans="12:12" s="26" customFormat="1" hidden="1" x14ac:dyDescent="0.25">
      <c r="L37774"/>
    </row>
    <row r="37775" spans="12:12" s="26" customFormat="1" hidden="1" x14ac:dyDescent="0.25">
      <c r="L37775"/>
    </row>
    <row r="37776" spans="12:12" s="26" customFormat="1" hidden="1" x14ac:dyDescent="0.25">
      <c r="L37776"/>
    </row>
    <row r="37777" spans="12:12" s="26" customFormat="1" hidden="1" x14ac:dyDescent="0.25">
      <c r="L37777"/>
    </row>
    <row r="37778" spans="12:12" s="26" customFormat="1" hidden="1" x14ac:dyDescent="0.25">
      <c r="L37778"/>
    </row>
    <row r="37779" spans="12:12" s="26" customFormat="1" hidden="1" x14ac:dyDescent="0.25">
      <c r="L37779"/>
    </row>
    <row r="37780" spans="12:12" s="26" customFormat="1" hidden="1" x14ac:dyDescent="0.25">
      <c r="L37780"/>
    </row>
    <row r="37781" spans="12:12" s="26" customFormat="1" hidden="1" x14ac:dyDescent="0.25">
      <c r="L37781"/>
    </row>
    <row r="37782" spans="12:12" s="26" customFormat="1" hidden="1" x14ac:dyDescent="0.25">
      <c r="L37782"/>
    </row>
    <row r="37783" spans="12:12" s="26" customFormat="1" hidden="1" x14ac:dyDescent="0.25">
      <c r="L37783"/>
    </row>
    <row r="37784" spans="12:12" s="26" customFormat="1" hidden="1" x14ac:dyDescent="0.25">
      <c r="L37784"/>
    </row>
    <row r="37785" spans="12:12" s="26" customFormat="1" hidden="1" x14ac:dyDescent="0.25">
      <c r="L37785"/>
    </row>
    <row r="37786" spans="12:12" s="26" customFormat="1" hidden="1" x14ac:dyDescent="0.25">
      <c r="L37786"/>
    </row>
    <row r="37787" spans="12:12" s="26" customFormat="1" hidden="1" x14ac:dyDescent="0.25">
      <c r="L37787"/>
    </row>
    <row r="37788" spans="12:12" s="26" customFormat="1" hidden="1" x14ac:dyDescent="0.25">
      <c r="L37788"/>
    </row>
    <row r="37789" spans="12:12" s="26" customFormat="1" hidden="1" x14ac:dyDescent="0.25">
      <c r="L37789"/>
    </row>
    <row r="37790" spans="12:12" s="26" customFormat="1" hidden="1" x14ac:dyDescent="0.25">
      <c r="L37790"/>
    </row>
    <row r="37791" spans="12:12" s="26" customFormat="1" hidden="1" x14ac:dyDescent="0.25">
      <c r="L37791"/>
    </row>
    <row r="37792" spans="12:12" s="26" customFormat="1" hidden="1" x14ac:dyDescent="0.25">
      <c r="L37792"/>
    </row>
    <row r="37793" spans="12:12" s="26" customFormat="1" hidden="1" x14ac:dyDescent="0.25">
      <c r="L37793"/>
    </row>
    <row r="37794" spans="12:12" s="26" customFormat="1" hidden="1" x14ac:dyDescent="0.25">
      <c r="L37794"/>
    </row>
    <row r="37795" spans="12:12" s="26" customFormat="1" hidden="1" x14ac:dyDescent="0.25">
      <c r="L37795"/>
    </row>
    <row r="37796" spans="12:12" s="26" customFormat="1" hidden="1" x14ac:dyDescent="0.25">
      <c r="L37796"/>
    </row>
    <row r="37797" spans="12:12" s="26" customFormat="1" hidden="1" x14ac:dyDescent="0.25">
      <c r="L37797"/>
    </row>
    <row r="37798" spans="12:12" s="26" customFormat="1" hidden="1" x14ac:dyDescent="0.25">
      <c r="L37798"/>
    </row>
    <row r="37799" spans="12:12" s="26" customFormat="1" hidden="1" x14ac:dyDescent="0.25">
      <c r="L37799"/>
    </row>
    <row r="37800" spans="12:12" s="26" customFormat="1" hidden="1" x14ac:dyDescent="0.25">
      <c r="L37800"/>
    </row>
    <row r="37801" spans="12:12" s="26" customFormat="1" hidden="1" x14ac:dyDescent="0.25">
      <c r="L37801"/>
    </row>
    <row r="37802" spans="12:12" s="26" customFormat="1" hidden="1" x14ac:dyDescent="0.25">
      <c r="L37802"/>
    </row>
    <row r="37803" spans="12:12" s="26" customFormat="1" hidden="1" x14ac:dyDescent="0.25">
      <c r="L37803"/>
    </row>
    <row r="37804" spans="12:12" s="26" customFormat="1" hidden="1" x14ac:dyDescent="0.25">
      <c r="L37804"/>
    </row>
    <row r="37805" spans="12:12" s="26" customFormat="1" hidden="1" x14ac:dyDescent="0.25">
      <c r="L37805"/>
    </row>
    <row r="37806" spans="12:12" s="26" customFormat="1" hidden="1" x14ac:dyDescent="0.25">
      <c r="L37806"/>
    </row>
    <row r="37807" spans="12:12" s="26" customFormat="1" hidden="1" x14ac:dyDescent="0.25">
      <c r="L37807"/>
    </row>
    <row r="37808" spans="12:12" s="26" customFormat="1" hidden="1" x14ac:dyDescent="0.25">
      <c r="L37808"/>
    </row>
    <row r="37809" spans="12:12" s="26" customFormat="1" hidden="1" x14ac:dyDescent="0.25">
      <c r="L37809"/>
    </row>
    <row r="37810" spans="12:12" s="26" customFormat="1" hidden="1" x14ac:dyDescent="0.25">
      <c r="L37810"/>
    </row>
    <row r="37811" spans="12:12" s="26" customFormat="1" hidden="1" x14ac:dyDescent="0.25">
      <c r="L37811"/>
    </row>
    <row r="37812" spans="12:12" s="26" customFormat="1" hidden="1" x14ac:dyDescent="0.25">
      <c r="L37812"/>
    </row>
    <row r="37813" spans="12:12" s="26" customFormat="1" hidden="1" x14ac:dyDescent="0.25">
      <c r="L37813"/>
    </row>
    <row r="37814" spans="12:12" s="26" customFormat="1" hidden="1" x14ac:dyDescent="0.25">
      <c r="L37814"/>
    </row>
    <row r="37815" spans="12:12" s="26" customFormat="1" hidden="1" x14ac:dyDescent="0.25">
      <c r="L37815"/>
    </row>
    <row r="37816" spans="12:12" s="26" customFormat="1" hidden="1" x14ac:dyDescent="0.25">
      <c r="L37816"/>
    </row>
    <row r="37817" spans="12:12" s="26" customFormat="1" hidden="1" x14ac:dyDescent="0.25">
      <c r="L37817"/>
    </row>
    <row r="37818" spans="12:12" s="26" customFormat="1" hidden="1" x14ac:dyDescent="0.25">
      <c r="L37818"/>
    </row>
    <row r="37819" spans="12:12" s="26" customFormat="1" hidden="1" x14ac:dyDescent="0.25">
      <c r="L37819"/>
    </row>
    <row r="37820" spans="12:12" s="26" customFormat="1" hidden="1" x14ac:dyDescent="0.25">
      <c r="L37820"/>
    </row>
    <row r="37821" spans="12:12" s="26" customFormat="1" hidden="1" x14ac:dyDescent="0.25">
      <c r="L37821"/>
    </row>
    <row r="37822" spans="12:12" s="26" customFormat="1" hidden="1" x14ac:dyDescent="0.25">
      <c r="L37822"/>
    </row>
    <row r="37823" spans="12:12" s="26" customFormat="1" hidden="1" x14ac:dyDescent="0.25">
      <c r="L37823"/>
    </row>
    <row r="37824" spans="12:12" s="26" customFormat="1" hidden="1" x14ac:dyDescent="0.25">
      <c r="L37824"/>
    </row>
    <row r="37825" spans="12:12" s="26" customFormat="1" hidden="1" x14ac:dyDescent="0.25">
      <c r="L37825"/>
    </row>
    <row r="37826" spans="12:12" s="26" customFormat="1" hidden="1" x14ac:dyDescent="0.25">
      <c r="L37826"/>
    </row>
    <row r="37827" spans="12:12" s="26" customFormat="1" hidden="1" x14ac:dyDescent="0.25">
      <c r="L37827"/>
    </row>
    <row r="37828" spans="12:12" s="26" customFormat="1" hidden="1" x14ac:dyDescent="0.25">
      <c r="L37828"/>
    </row>
    <row r="37829" spans="12:12" s="26" customFormat="1" hidden="1" x14ac:dyDescent="0.25">
      <c r="L37829"/>
    </row>
    <row r="37830" spans="12:12" s="26" customFormat="1" hidden="1" x14ac:dyDescent="0.25">
      <c r="L37830"/>
    </row>
    <row r="37831" spans="12:12" s="26" customFormat="1" hidden="1" x14ac:dyDescent="0.25">
      <c r="L37831"/>
    </row>
    <row r="37832" spans="12:12" s="26" customFormat="1" hidden="1" x14ac:dyDescent="0.25">
      <c r="L37832"/>
    </row>
    <row r="37833" spans="12:12" s="26" customFormat="1" hidden="1" x14ac:dyDescent="0.25">
      <c r="L37833"/>
    </row>
    <row r="37834" spans="12:12" s="26" customFormat="1" hidden="1" x14ac:dyDescent="0.25">
      <c r="L37834"/>
    </row>
    <row r="37835" spans="12:12" s="26" customFormat="1" hidden="1" x14ac:dyDescent="0.25">
      <c r="L37835"/>
    </row>
    <row r="37836" spans="12:12" s="26" customFormat="1" hidden="1" x14ac:dyDescent="0.25">
      <c r="L37836"/>
    </row>
    <row r="37837" spans="12:12" s="26" customFormat="1" hidden="1" x14ac:dyDescent="0.25">
      <c r="L37837"/>
    </row>
    <row r="37838" spans="12:12" s="26" customFormat="1" hidden="1" x14ac:dyDescent="0.25">
      <c r="L37838"/>
    </row>
    <row r="37839" spans="12:12" s="26" customFormat="1" hidden="1" x14ac:dyDescent="0.25">
      <c r="L37839"/>
    </row>
    <row r="37840" spans="12:12" s="26" customFormat="1" hidden="1" x14ac:dyDescent="0.25">
      <c r="L37840"/>
    </row>
    <row r="37841" spans="12:12" s="26" customFormat="1" hidden="1" x14ac:dyDescent="0.25">
      <c r="L37841"/>
    </row>
    <row r="37842" spans="12:12" s="26" customFormat="1" hidden="1" x14ac:dyDescent="0.25">
      <c r="L37842"/>
    </row>
    <row r="37843" spans="12:12" s="26" customFormat="1" hidden="1" x14ac:dyDescent="0.25">
      <c r="L37843"/>
    </row>
    <row r="37844" spans="12:12" s="26" customFormat="1" hidden="1" x14ac:dyDescent="0.25">
      <c r="L37844"/>
    </row>
    <row r="37845" spans="12:12" s="26" customFormat="1" hidden="1" x14ac:dyDescent="0.25">
      <c r="L37845"/>
    </row>
    <row r="37846" spans="12:12" s="26" customFormat="1" hidden="1" x14ac:dyDescent="0.25">
      <c r="L37846"/>
    </row>
    <row r="37847" spans="12:12" s="26" customFormat="1" hidden="1" x14ac:dyDescent="0.25">
      <c r="L37847"/>
    </row>
    <row r="37848" spans="12:12" s="26" customFormat="1" hidden="1" x14ac:dyDescent="0.25">
      <c r="L37848"/>
    </row>
    <row r="37849" spans="12:12" s="26" customFormat="1" hidden="1" x14ac:dyDescent="0.25">
      <c r="L37849"/>
    </row>
    <row r="37850" spans="12:12" s="26" customFormat="1" hidden="1" x14ac:dyDescent="0.25">
      <c r="L37850"/>
    </row>
    <row r="37851" spans="12:12" s="26" customFormat="1" hidden="1" x14ac:dyDescent="0.25">
      <c r="L37851"/>
    </row>
    <row r="37852" spans="12:12" s="26" customFormat="1" hidden="1" x14ac:dyDescent="0.25">
      <c r="L37852"/>
    </row>
    <row r="37853" spans="12:12" s="26" customFormat="1" hidden="1" x14ac:dyDescent="0.25">
      <c r="L37853"/>
    </row>
    <row r="37854" spans="12:12" s="26" customFormat="1" hidden="1" x14ac:dyDescent="0.25">
      <c r="L37854"/>
    </row>
    <row r="37855" spans="12:12" s="26" customFormat="1" hidden="1" x14ac:dyDescent="0.25">
      <c r="L37855"/>
    </row>
    <row r="37856" spans="12:12" s="26" customFormat="1" hidden="1" x14ac:dyDescent="0.25">
      <c r="L37856"/>
    </row>
    <row r="37857" spans="12:12" s="26" customFormat="1" hidden="1" x14ac:dyDescent="0.25">
      <c r="L37857"/>
    </row>
    <row r="37858" spans="12:12" s="26" customFormat="1" hidden="1" x14ac:dyDescent="0.25">
      <c r="L37858"/>
    </row>
    <row r="37859" spans="12:12" s="26" customFormat="1" hidden="1" x14ac:dyDescent="0.25">
      <c r="L37859"/>
    </row>
    <row r="37860" spans="12:12" s="26" customFormat="1" hidden="1" x14ac:dyDescent="0.25">
      <c r="L37860"/>
    </row>
    <row r="37861" spans="12:12" s="26" customFormat="1" hidden="1" x14ac:dyDescent="0.25">
      <c r="L37861"/>
    </row>
    <row r="37862" spans="12:12" s="26" customFormat="1" hidden="1" x14ac:dyDescent="0.25">
      <c r="L37862"/>
    </row>
    <row r="37863" spans="12:12" s="26" customFormat="1" hidden="1" x14ac:dyDescent="0.25">
      <c r="L37863"/>
    </row>
    <row r="37864" spans="12:12" s="26" customFormat="1" hidden="1" x14ac:dyDescent="0.25">
      <c r="L37864"/>
    </row>
    <row r="37865" spans="12:12" s="26" customFormat="1" hidden="1" x14ac:dyDescent="0.25">
      <c r="L37865"/>
    </row>
    <row r="37866" spans="12:12" s="26" customFormat="1" hidden="1" x14ac:dyDescent="0.25">
      <c r="L37866"/>
    </row>
    <row r="37867" spans="12:12" s="26" customFormat="1" hidden="1" x14ac:dyDescent="0.25">
      <c r="L37867"/>
    </row>
    <row r="37868" spans="12:12" s="26" customFormat="1" hidden="1" x14ac:dyDescent="0.25">
      <c r="L37868"/>
    </row>
    <row r="37869" spans="12:12" s="26" customFormat="1" hidden="1" x14ac:dyDescent="0.25">
      <c r="L37869"/>
    </row>
    <row r="37870" spans="12:12" s="26" customFormat="1" hidden="1" x14ac:dyDescent="0.25">
      <c r="L37870"/>
    </row>
    <row r="37871" spans="12:12" s="26" customFormat="1" hidden="1" x14ac:dyDescent="0.25">
      <c r="L37871"/>
    </row>
    <row r="37872" spans="12:12" s="26" customFormat="1" hidden="1" x14ac:dyDescent="0.25">
      <c r="L37872"/>
    </row>
    <row r="37873" spans="12:12" s="26" customFormat="1" hidden="1" x14ac:dyDescent="0.25">
      <c r="L37873"/>
    </row>
    <row r="37874" spans="12:12" s="26" customFormat="1" hidden="1" x14ac:dyDescent="0.25">
      <c r="L37874"/>
    </row>
    <row r="37875" spans="12:12" s="26" customFormat="1" hidden="1" x14ac:dyDescent="0.25">
      <c r="L37875"/>
    </row>
    <row r="37876" spans="12:12" s="26" customFormat="1" hidden="1" x14ac:dyDescent="0.25">
      <c r="L37876"/>
    </row>
    <row r="37877" spans="12:12" s="26" customFormat="1" hidden="1" x14ac:dyDescent="0.25">
      <c r="L37877"/>
    </row>
    <row r="37878" spans="12:12" s="26" customFormat="1" hidden="1" x14ac:dyDescent="0.25">
      <c r="L37878"/>
    </row>
    <row r="37879" spans="12:12" s="26" customFormat="1" hidden="1" x14ac:dyDescent="0.25">
      <c r="L37879"/>
    </row>
    <row r="37880" spans="12:12" s="26" customFormat="1" hidden="1" x14ac:dyDescent="0.25">
      <c r="L37880"/>
    </row>
    <row r="37881" spans="12:12" s="26" customFormat="1" hidden="1" x14ac:dyDescent="0.25">
      <c r="L37881"/>
    </row>
    <row r="37882" spans="12:12" s="26" customFormat="1" hidden="1" x14ac:dyDescent="0.25">
      <c r="L37882"/>
    </row>
    <row r="37883" spans="12:12" s="26" customFormat="1" hidden="1" x14ac:dyDescent="0.25">
      <c r="L37883"/>
    </row>
    <row r="37884" spans="12:12" s="26" customFormat="1" hidden="1" x14ac:dyDescent="0.25">
      <c r="L37884"/>
    </row>
    <row r="37885" spans="12:12" s="26" customFormat="1" hidden="1" x14ac:dyDescent="0.25">
      <c r="L37885"/>
    </row>
    <row r="37886" spans="12:12" s="26" customFormat="1" hidden="1" x14ac:dyDescent="0.25">
      <c r="L37886"/>
    </row>
    <row r="37887" spans="12:12" s="26" customFormat="1" hidden="1" x14ac:dyDescent="0.25">
      <c r="L37887"/>
    </row>
    <row r="37888" spans="12:12" s="26" customFormat="1" hidden="1" x14ac:dyDescent="0.25">
      <c r="L37888"/>
    </row>
    <row r="37889" spans="12:12" s="26" customFormat="1" hidden="1" x14ac:dyDescent="0.25">
      <c r="L37889"/>
    </row>
    <row r="37890" spans="12:12" s="26" customFormat="1" hidden="1" x14ac:dyDescent="0.25">
      <c r="L37890"/>
    </row>
    <row r="37891" spans="12:12" s="26" customFormat="1" hidden="1" x14ac:dyDescent="0.25">
      <c r="L37891"/>
    </row>
    <row r="37892" spans="12:12" s="26" customFormat="1" hidden="1" x14ac:dyDescent="0.25">
      <c r="L37892"/>
    </row>
    <row r="37893" spans="12:12" s="26" customFormat="1" hidden="1" x14ac:dyDescent="0.25">
      <c r="L37893"/>
    </row>
    <row r="37894" spans="12:12" s="26" customFormat="1" hidden="1" x14ac:dyDescent="0.25">
      <c r="L37894"/>
    </row>
    <row r="37895" spans="12:12" s="26" customFormat="1" hidden="1" x14ac:dyDescent="0.25">
      <c r="L37895"/>
    </row>
    <row r="37896" spans="12:12" s="26" customFormat="1" hidden="1" x14ac:dyDescent="0.25">
      <c r="L37896"/>
    </row>
    <row r="37897" spans="12:12" s="26" customFormat="1" hidden="1" x14ac:dyDescent="0.25">
      <c r="L37897"/>
    </row>
    <row r="37898" spans="12:12" s="26" customFormat="1" hidden="1" x14ac:dyDescent="0.25">
      <c r="L37898"/>
    </row>
    <row r="37899" spans="12:12" s="26" customFormat="1" hidden="1" x14ac:dyDescent="0.25">
      <c r="L37899"/>
    </row>
    <row r="37900" spans="12:12" s="26" customFormat="1" hidden="1" x14ac:dyDescent="0.25">
      <c r="L37900"/>
    </row>
    <row r="37901" spans="12:12" s="26" customFormat="1" hidden="1" x14ac:dyDescent="0.25">
      <c r="L37901"/>
    </row>
    <row r="37902" spans="12:12" s="26" customFormat="1" hidden="1" x14ac:dyDescent="0.25">
      <c r="L37902"/>
    </row>
    <row r="37903" spans="12:12" s="26" customFormat="1" hidden="1" x14ac:dyDescent="0.25">
      <c r="L37903"/>
    </row>
    <row r="37904" spans="12:12" s="26" customFormat="1" hidden="1" x14ac:dyDescent="0.25">
      <c r="L37904"/>
    </row>
    <row r="37905" spans="12:12" s="26" customFormat="1" hidden="1" x14ac:dyDescent="0.25">
      <c r="L37905"/>
    </row>
    <row r="37906" spans="12:12" s="26" customFormat="1" hidden="1" x14ac:dyDescent="0.25">
      <c r="L37906"/>
    </row>
    <row r="37907" spans="12:12" s="26" customFormat="1" hidden="1" x14ac:dyDescent="0.25">
      <c r="L37907"/>
    </row>
    <row r="37908" spans="12:12" s="26" customFormat="1" hidden="1" x14ac:dyDescent="0.25">
      <c r="L37908"/>
    </row>
    <row r="37909" spans="12:12" s="26" customFormat="1" hidden="1" x14ac:dyDescent="0.25">
      <c r="L37909"/>
    </row>
    <row r="37910" spans="12:12" s="26" customFormat="1" hidden="1" x14ac:dyDescent="0.25">
      <c r="L37910"/>
    </row>
    <row r="37911" spans="12:12" s="26" customFormat="1" hidden="1" x14ac:dyDescent="0.25">
      <c r="L37911"/>
    </row>
    <row r="37912" spans="12:12" s="26" customFormat="1" hidden="1" x14ac:dyDescent="0.25">
      <c r="L37912"/>
    </row>
    <row r="37913" spans="12:12" s="26" customFormat="1" hidden="1" x14ac:dyDescent="0.25">
      <c r="L37913"/>
    </row>
    <row r="37914" spans="12:12" s="26" customFormat="1" hidden="1" x14ac:dyDescent="0.25">
      <c r="L37914"/>
    </row>
    <row r="37915" spans="12:12" s="26" customFormat="1" hidden="1" x14ac:dyDescent="0.25">
      <c r="L37915"/>
    </row>
    <row r="37916" spans="12:12" s="26" customFormat="1" hidden="1" x14ac:dyDescent="0.25">
      <c r="L37916"/>
    </row>
    <row r="37917" spans="12:12" s="26" customFormat="1" hidden="1" x14ac:dyDescent="0.25">
      <c r="L37917"/>
    </row>
    <row r="37918" spans="12:12" s="26" customFormat="1" hidden="1" x14ac:dyDescent="0.25">
      <c r="L37918"/>
    </row>
    <row r="37919" spans="12:12" s="26" customFormat="1" hidden="1" x14ac:dyDescent="0.25">
      <c r="L37919"/>
    </row>
    <row r="37920" spans="12:12" s="26" customFormat="1" hidden="1" x14ac:dyDescent="0.25">
      <c r="L37920"/>
    </row>
    <row r="37921" spans="12:12" s="26" customFormat="1" hidden="1" x14ac:dyDescent="0.25">
      <c r="L37921"/>
    </row>
    <row r="37922" spans="12:12" s="26" customFormat="1" hidden="1" x14ac:dyDescent="0.25">
      <c r="L37922"/>
    </row>
    <row r="37923" spans="12:12" s="26" customFormat="1" hidden="1" x14ac:dyDescent="0.25">
      <c r="L37923"/>
    </row>
    <row r="37924" spans="12:12" s="26" customFormat="1" hidden="1" x14ac:dyDescent="0.25">
      <c r="L37924"/>
    </row>
    <row r="37925" spans="12:12" s="26" customFormat="1" hidden="1" x14ac:dyDescent="0.25">
      <c r="L37925"/>
    </row>
    <row r="37926" spans="12:12" s="26" customFormat="1" hidden="1" x14ac:dyDescent="0.25">
      <c r="L37926"/>
    </row>
    <row r="37927" spans="12:12" s="26" customFormat="1" hidden="1" x14ac:dyDescent="0.25">
      <c r="L37927"/>
    </row>
    <row r="37928" spans="12:12" s="26" customFormat="1" hidden="1" x14ac:dyDescent="0.25">
      <c r="L37928"/>
    </row>
    <row r="37929" spans="12:12" s="26" customFormat="1" hidden="1" x14ac:dyDescent="0.25">
      <c r="L37929"/>
    </row>
    <row r="37930" spans="12:12" s="26" customFormat="1" hidden="1" x14ac:dyDescent="0.25">
      <c r="L37930"/>
    </row>
    <row r="37931" spans="12:12" s="26" customFormat="1" hidden="1" x14ac:dyDescent="0.25">
      <c r="L37931"/>
    </row>
    <row r="37932" spans="12:12" s="26" customFormat="1" hidden="1" x14ac:dyDescent="0.25">
      <c r="L37932"/>
    </row>
    <row r="37933" spans="12:12" s="26" customFormat="1" hidden="1" x14ac:dyDescent="0.25">
      <c r="L37933"/>
    </row>
    <row r="37934" spans="12:12" s="26" customFormat="1" hidden="1" x14ac:dyDescent="0.25">
      <c r="L37934"/>
    </row>
    <row r="37935" spans="12:12" s="26" customFormat="1" hidden="1" x14ac:dyDescent="0.25">
      <c r="L37935"/>
    </row>
    <row r="37936" spans="12:12" s="26" customFormat="1" hidden="1" x14ac:dyDescent="0.25">
      <c r="L37936"/>
    </row>
    <row r="37937" spans="12:12" s="26" customFormat="1" hidden="1" x14ac:dyDescent="0.25">
      <c r="L37937"/>
    </row>
    <row r="37938" spans="12:12" s="26" customFormat="1" hidden="1" x14ac:dyDescent="0.25">
      <c r="L37938"/>
    </row>
    <row r="37939" spans="12:12" s="26" customFormat="1" hidden="1" x14ac:dyDescent="0.25">
      <c r="L37939"/>
    </row>
    <row r="37940" spans="12:12" s="26" customFormat="1" hidden="1" x14ac:dyDescent="0.25">
      <c r="L37940"/>
    </row>
    <row r="37941" spans="12:12" s="26" customFormat="1" hidden="1" x14ac:dyDescent="0.25">
      <c r="L37941"/>
    </row>
    <row r="37942" spans="12:12" s="26" customFormat="1" hidden="1" x14ac:dyDescent="0.25">
      <c r="L37942"/>
    </row>
    <row r="37943" spans="12:12" s="26" customFormat="1" hidden="1" x14ac:dyDescent="0.25">
      <c r="L37943"/>
    </row>
    <row r="37944" spans="12:12" s="26" customFormat="1" hidden="1" x14ac:dyDescent="0.25">
      <c r="L37944"/>
    </row>
    <row r="37945" spans="12:12" s="26" customFormat="1" hidden="1" x14ac:dyDescent="0.25">
      <c r="L37945"/>
    </row>
    <row r="37946" spans="12:12" s="26" customFormat="1" hidden="1" x14ac:dyDescent="0.25">
      <c r="L37946"/>
    </row>
    <row r="37947" spans="12:12" s="26" customFormat="1" hidden="1" x14ac:dyDescent="0.25">
      <c r="L37947"/>
    </row>
    <row r="37948" spans="12:12" s="26" customFormat="1" hidden="1" x14ac:dyDescent="0.25">
      <c r="L37948"/>
    </row>
    <row r="37949" spans="12:12" s="26" customFormat="1" hidden="1" x14ac:dyDescent="0.25">
      <c r="L37949"/>
    </row>
    <row r="37950" spans="12:12" s="26" customFormat="1" hidden="1" x14ac:dyDescent="0.25">
      <c r="L37950"/>
    </row>
    <row r="37951" spans="12:12" s="26" customFormat="1" hidden="1" x14ac:dyDescent="0.25">
      <c r="L37951"/>
    </row>
    <row r="37952" spans="12:12" s="26" customFormat="1" hidden="1" x14ac:dyDescent="0.25">
      <c r="L37952"/>
    </row>
    <row r="37953" spans="12:12" s="26" customFormat="1" hidden="1" x14ac:dyDescent="0.25">
      <c r="L37953"/>
    </row>
    <row r="37954" spans="12:12" s="26" customFormat="1" hidden="1" x14ac:dyDescent="0.25">
      <c r="L37954"/>
    </row>
    <row r="37955" spans="12:12" s="26" customFormat="1" hidden="1" x14ac:dyDescent="0.25">
      <c r="L37955"/>
    </row>
    <row r="37956" spans="12:12" s="26" customFormat="1" hidden="1" x14ac:dyDescent="0.25">
      <c r="L37956"/>
    </row>
    <row r="37957" spans="12:12" s="26" customFormat="1" hidden="1" x14ac:dyDescent="0.25">
      <c r="L37957"/>
    </row>
    <row r="37958" spans="12:12" s="26" customFormat="1" hidden="1" x14ac:dyDescent="0.25">
      <c r="L37958"/>
    </row>
    <row r="37959" spans="12:12" s="26" customFormat="1" hidden="1" x14ac:dyDescent="0.25">
      <c r="L37959"/>
    </row>
    <row r="37960" spans="12:12" s="26" customFormat="1" hidden="1" x14ac:dyDescent="0.25">
      <c r="L37960"/>
    </row>
    <row r="37961" spans="12:12" s="26" customFormat="1" hidden="1" x14ac:dyDescent="0.25">
      <c r="L37961"/>
    </row>
    <row r="37962" spans="12:12" s="26" customFormat="1" hidden="1" x14ac:dyDescent="0.25">
      <c r="L37962"/>
    </row>
    <row r="37963" spans="12:12" s="26" customFormat="1" hidden="1" x14ac:dyDescent="0.25">
      <c r="L37963"/>
    </row>
    <row r="37964" spans="12:12" s="26" customFormat="1" hidden="1" x14ac:dyDescent="0.25">
      <c r="L37964"/>
    </row>
    <row r="37965" spans="12:12" s="26" customFormat="1" hidden="1" x14ac:dyDescent="0.25">
      <c r="L37965"/>
    </row>
    <row r="37966" spans="12:12" s="26" customFormat="1" hidden="1" x14ac:dyDescent="0.25">
      <c r="L37966"/>
    </row>
    <row r="37967" spans="12:12" s="26" customFormat="1" hidden="1" x14ac:dyDescent="0.25">
      <c r="L37967"/>
    </row>
    <row r="37968" spans="12:12" s="26" customFormat="1" hidden="1" x14ac:dyDescent="0.25">
      <c r="L37968"/>
    </row>
    <row r="37969" spans="12:12" s="26" customFormat="1" hidden="1" x14ac:dyDescent="0.25">
      <c r="L37969"/>
    </row>
    <row r="37970" spans="12:12" s="26" customFormat="1" hidden="1" x14ac:dyDescent="0.25">
      <c r="L37970"/>
    </row>
    <row r="37971" spans="12:12" s="26" customFormat="1" hidden="1" x14ac:dyDescent="0.25">
      <c r="L37971"/>
    </row>
    <row r="37972" spans="12:12" s="26" customFormat="1" hidden="1" x14ac:dyDescent="0.25">
      <c r="L37972"/>
    </row>
    <row r="37973" spans="12:12" s="26" customFormat="1" hidden="1" x14ac:dyDescent="0.25">
      <c r="L37973"/>
    </row>
    <row r="37974" spans="12:12" s="26" customFormat="1" hidden="1" x14ac:dyDescent="0.25">
      <c r="L37974"/>
    </row>
    <row r="37975" spans="12:12" s="26" customFormat="1" hidden="1" x14ac:dyDescent="0.25">
      <c r="L37975"/>
    </row>
    <row r="37976" spans="12:12" s="26" customFormat="1" hidden="1" x14ac:dyDescent="0.25">
      <c r="L37976"/>
    </row>
    <row r="37977" spans="12:12" s="26" customFormat="1" hidden="1" x14ac:dyDescent="0.25">
      <c r="L37977"/>
    </row>
    <row r="37978" spans="12:12" s="26" customFormat="1" hidden="1" x14ac:dyDescent="0.25">
      <c r="L37978"/>
    </row>
    <row r="37979" spans="12:12" s="26" customFormat="1" hidden="1" x14ac:dyDescent="0.25">
      <c r="L37979"/>
    </row>
    <row r="37980" spans="12:12" s="26" customFormat="1" hidden="1" x14ac:dyDescent="0.25">
      <c r="L37980"/>
    </row>
    <row r="37981" spans="12:12" s="26" customFormat="1" hidden="1" x14ac:dyDescent="0.25">
      <c r="L37981"/>
    </row>
    <row r="37982" spans="12:12" s="26" customFormat="1" hidden="1" x14ac:dyDescent="0.25">
      <c r="L37982"/>
    </row>
    <row r="37983" spans="12:12" s="26" customFormat="1" hidden="1" x14ac:dyDescent="0.25">
      <c r="L37983"/>
    </row>
    <row r="37984" spans="12:12" s="26" customFormat="1" hidden="1" x14ac:dyDescent="0.25">
      <c r="L37984"/>
    </row>
    <row r="37985" spans="12:12" s="26" customFormat="1" hidden="1" x14ac:dyDescent="0.25">
      <c r="L37985"/>
    </row>
    <row r="37986" spans="12:12" s="26" customFormat="1" hidden="1" x14ac:dyDescent="0.25">
      <c r="L37986"/>
    </row>
    <row r="37987" spans="12:12" s="26" customFormat="1" hidden="1" x14ac:dyDescent="0.25">
      <c r="L37987"/>
    </row>
    <row r="37988" spans="12:12" s="26" customFormat="1" hidden="1" x14ac:dyDescent="0.25">
      <c r="L37988"/>
    </row>
    <row r="37989" spans="12:12" s="26" customFormat="1" hidden="1" x14ac:dyDescent="0.25">
      <c r="L37989"/>
    </row>
    <row r="37990" spans="12:12" s="26" customFormat="1" hidden="1" x14ac:dyDescent="0.25">
      <c r="L37990"/>
    </row>
    <row r="37991" spans="12:12" s="26" customFormat="1" hidden="1" x14ac:dyDescent="0.25">
      <c r="L37991"/>
    </row>
    <row r="37992" spans="12:12" s="26" customFormat="1" hidden="1" x14ac:dyDescent="0.25">
      <c r="L37992"/>
    </row>
    <row r="37993" spans="12:12" s="26" customFormat="1" hidden="1" x14ac:dyDescent="0.25">
      <c r="L37993"/>
    </row>
    <row r="37994" spans="12:12" s="26" customFormat="1" hidden="1" x14ac:dyDescent="0.25">
      <c r="L37994"/>
    </row>
    <row r="37995" spans="12:12" s="26" customFormat="1" hidden="1" x14ac:dyDescent="0.25">
      <c r="L37995"/>
    </row>
    <row r="37996" spans="12:12" s="26" customFormat="1" hidden="1" x14ac:dyDescent="0.25">
      <c r="L37996"/>
    </row>
    <row r="37997" spans="12:12" s="26" customFormat="1" hidden="1" x14ac:dyDescent="0.25">
      <c r="L37997"/>
    </row>
    <row r="37998" spans="12:12" s="26" customFormat="1" hidden="1" x14ac:dyDescent="0.25">
      <c r="L37998"/>
    </row>
    <row r="37999" spans="12:12" s="26" customFormat="1" hidden="1" x14ac:dyDescent="0.25">
      <c r="L37999"/>
    </row>
    <row r="38000" spans="12:12" s="26" customFormat="1" hidden="1" x14ac:dyDescent="0.25">
      <c r="L38000"/>
    </row>
    <row r="38001" spans="12:12" s="26" customFormat="1" hidden="1" x14ac:dyDescent="0.25">
      <c r="L38001"/>
    </row>
    <row r="38002" spans="12:12" s="26" customFormat="1" hidden="1" x14ac:dyDescent="0.25">
      <c r="L38002"/>
    </row>
    <row r="38003" spans="12:12" s="26" customFormat="1" hidden="1" x14ac:dyDescent="0.25">
      <c r="L38003"/>
    </row>
    <row r="38004" spans="12:12" s="26" customFormat="1" hidden="1" x14ac:dyDescent="0.25">
      <c r="L38004"/>
    </row>
    <row r="38005" spans="12:12" s="26" customFormat="1" hidden="1" x14ac:dyDescent="0.25">
      <c r="L38005"/>
    </row>
    <row r="38006" spans="12:12" s="26" customFormat="1" hidden="1" x14ac:dyDescent="0.25">
      <c r="L38006"/>
    </row>
    <row r="38007" spans="12:12" s="26" customFormat="1" hidden="1" x14ac:dyDescent="0.25">
      <c r="L38007"/>
    </row>
    <row r="38008" spans="12:12" s="26" customFormat="1" hidden="1" x14ac:dyDescent="0.25">
      <c r="L38008"/>
    </row>
    <row r="38009" spans="12:12" s="26" customFormat="1" hidden="1" x14ac:dyDescent="0.25">
      <c r="L38009"/>
    </row>
    <row r="38010" spans="12:12" s="26" customFormat="1" hidden="1" x14ac:dyDescent="0.25">
      <c r="L38010"/>
    </row>
    <row r="38011" spans="12:12" s="26" customFormat="1" hidden="1" x14ac:dyDescent="0.25">
      <c r="L38011"/>
    </row>
    <row r="38012" spans="12:12" s="26" customFormat="1" hidden="1" x14ac:dyDescent="0.25">
      <c r="L38012"/>
    </row>
    <row r="38013" spans="12:12" s="26" customFormat="1" hidden="1" x14ac:dyDescent="0.25">
      <c r="L38013"/>
    </row>
    <row r="38014" spans="12:12" s="26" customFormat="1" hidden="1" x14ac:dyDescent="0.25">
      <c r="L38014"/>
    </row>
    <row r="38015" spans="12:12" s="26" customFormat="1" hidden="1" x14ac:dyDescent="0.25">
      <c r="L38015"/>
    </row>
    <row r="38016" spans="12:12" s="26" customFormat="1" hidden="1" x14ac:dyDescent="0.25">
      <c r="L38016"/>
    </row>
    <row r="38017" spans="12:12" s="26" customFormat="1" hidden="1" x14ac:dyDescent="0.25">
      <c r="L38017"/>
    </row>
    <row r="38018" spans="12:12" s="26" customFormat="1" hidden="1" x14ac:dyDescent="0.25">
      <c r="L38018"/>
    </row>
    <row r="38019" spans="12:12" s="26" customFormat="1" hidden="1" x14ac:dyDescent="0.25">
      <c r="L38019"/>
    </row>
    <row r="38020" spans="12:12" s="26" customFormat="1" hidden="1" x14ac:dyDescent="0.25">
      <c r="L38020"/>
    </row>
    <row r="38021" spans="12:12" s="26" customFormat="1" hidden="1" x14ac:dyDescent="0.25">
      <c r="L38021"/>
    </row>
    <row r="38022" spans="12:12" s="26" customFormat="1" hidden="1" x14ac:dyDescent="0.25">
      <c r="L38022"/>
    </row>
    <row r="38023" spans="12:12" s="26" customFormat="1" hidden="1" x14ac:dyDescent="0.25">
      <c r="L38023"/>
    </row>
    <row r="38024" spans="12:12" s="26" customFormat="1" hidden="1" x14ac:dyDescent="0.25">
      <c r="L38024"/>
    </row>
    <row r="38025" spans="12:12" s="26" customFormat="1" hidden="1" x14ac:dyDescent="0.25">
      <c r="L38025"/>
    </row>
    <row r="38026" spans="12:12" s="26" customFormat="1" hidden="1" x14ac:dyDescent="0.25">
      <c r="L38026"/>
    </row>
    <row r="38027" spans="12:12" s="26" customFormat="1" hidden="1" x14ac:dyDescent="0.25">
      <c r="L38027"/>
    </row>
    <row r="38028" spans="12:12" s="26" customFormat="1" hidden="1" x14ac:dyDescent="0.25">
      <c r="L38028"/>
    </row>
    <row r="38029" spans="12:12" s="26" customFormat="1" hidden="1" x14ac:dyDescent="0.25">
      <c r="L38029"/>
    </row>
    <row r="38030" spans="12:12" s="26" customFormat="1" hidden="1" x14ac:dyDescent="0.25">
      <c r="L38030"/>
    </row>
    <row r="38031" spans="12:12" s="26" customFormat="1" hidden="1" x14ac:dyDescent="0.25">
      <c r="L38031"/>
    </row>
    <row r="38032" spans="12:12" s="26" customFormat="1" hidden="1" x14ac:dyDescent="0.25">
      <c r="L38032"/>
    </row>
    <row r="38033" spans="12:12" s="26" customFormat="1" hidden="1" x14ac:dyDescent="0.25">
      <c r="L38033"/>
    </row>
    <row r="38034" spans="12:12" s="26" customFormat="1" hidden="1" x14ac:dyDescent="0.25">
      <c r="L38034"/>
    </row>
    <row r="38035" spans="12:12" s="26" customFormat="1" hidden="1" x14ac:dyDescent="0.25">
      <c r="L38035"/>
    </row>
    <row r="38036" spans="12:12" s="26" customFormat="1" hidden="1" x14ac:dyDescent="0.25">
      <c r="L38036"/>
    </row>
    <row r="38037" spans="12:12" s="26" customFormat="1" hidden="1" x14ac:dyDescent="0.25">
      <c r="L38037"/>
    </row>
    <row r="38038" spans="12:12" s="26" customFormat="1" hidden="1" x14ac:dyDescent="0.25">
      <c r="L38038"/>
    </row>
    <row r="38039" spans="12:12" s="26" customFormat="1" hidden="1" x14ac:dyDescent="0.25">
      <c r="L38039"/>
    </row>
    <row r="38040" spans="12:12" s="26" customFormat="1" hidden="1" x14ac:dyDescent="0.25">
      <c r="L38040"/>
    </row>
    <row r="38041" spans="12:12" s="26" customFormat="1" hidden="1" x14ac:dyDescent="0.25">
      <c r="L38041"/>
    </row>
    <row r="38042" spans="12:12" s="26" customFormat="1" hidden="1" x14ac:dyDescent="0.25">
      <c r="L38042"/>
    </row>
    <row r="38043" spans="12:12" s="26" customFormat="1" hidden="1" x14ac:dyDescent="0.25">
      <c r="L38043"/>
    </row>
    <row r="38044" spans="12:12" s="26" customFormat="1" hidden="1" x14ac:dyDescent="0.25">
      <c r="L38044"/>
    </row>
    <row r="38045" spans="12:12" s="26" customFormat="1" hidden="1" x14ac:dyDescent="0.25">
      <c r="L38045"/>
    </row>
    <row r="38046" spans="12:12" s="26" customFormat="1" hidden="1" x14ac:dyDescent="0.25">
      <c r="L38046"/>
    </row>
    <row r="38047" spans="12:12" s="26" customFormat="1" hidden="1" x14ac:dyDescent="0.25">
      <c r="L38047"/>
    </row>
    <row r="38048" spans="12:12" s="26" customFormat="1" hidden="1" x14ac:dyDescent="0.25">
      <c r="L38048"/>
    </row>
    <row r="38049" spans="12:12" s="26" customFormat="1" hidden="1" x14ac:dyDescent="0.25">
      <c r="L38049"/>
    </row>
    <row r="38050" spans="12:12" s="26" customFormat="1" hidden="1" x14ac:dyDescent="0.25">
      <c r="L38050"/>
    </row>
    <row r="38051" spans="12:12" s="26" customFormat="1" hidden="1" x14ac:dyDescent="0.25">
      <c r="L38051"/>
    </row>
    <row r="38052" spans="12:12" s="26" customFormat="1" hidden="1" x14ac:dyDescent="0.25">
      <c r="L38052"/>
    </row>
    <row r="38053" spans="12:12" s="26" customFormat="1" hidden="1" x14ac:dyDescent="0.25">
      <c r="L38053"/>
    </row>
    <row r="38054" spans="12:12" s="26" customFormat="1" hidden="1" x14ac:dyDescent="0.25">
      <c r="L38054"/>
    </row>
    <row r="38055" spans="12:12" s="26" customFormat="1" hidden="1" x14ac:dyDescent="0.25">
      <c r="L38055"/>
    </row>
    <row r="38056" spans="12:12" s="26" customFormat="1" hidden="1" x14ac:dyDescent="0.25">
      <c r="L38056"/>
    </row>
    <row r="38057" spans="12:12" s="26" customFormat="1" hidden="1" x14ac:dyDescent="0.25">
      <c r="L38057"/>
    </row>
    <row r="38058" spans="12:12" s="26" customFormat="1" hidden="1" x14ac:dyDescent="0.25">
      <c r="L38058"/>
    </row>
    <row r="38059" spans="12:12" s="26" customFormat="1" hidden="1" x14ac:dyDescent="0.25">
      <c r="L38059"/>
    </row>
    <row r="38060" spans="12:12" s="26" customFormat="1" hidden="1" x14ac:dyDescent="0.25">
      <c r="L38060"/>
    </row>
    <row r="38061" spans="12:12" s="26" customFormat="1" hidden="1" x14ac:dyDescent="0.25">
      <c r="L38061"/>
    </row>
    <row r="38062" spans="12:12" s="26" customFormat="1" hidden="1" x14ac:dyDescent="0.25">
      <c r="L38062"/>
    </row>
    <row r="38063" spans="12:12" s="26" customFormat="1" hidden="1" x14ac:dyDescent="0.25">
      <c r="L38063"/>
    </row>
    <row r="38064" spans="12:12" s="26" customFormat="1" hidden="1" x14ac:dyDescent="0.25">
      <c r="L38064"/>
    </row>
    <row r="38065" spans="12:12" s="26" customFormat="1" hidden="1" x14ac:dyDescent="0.25">
      <c r="L38065"/>
    </row>
    <row r="38066" spans="12:12" s="26" customFormat="1" hidden="1" x14ac:dyDescent="0.25">
      <c r="L38066"/>
    </row>
    <row r="38067" spans="12:12" s="26" customFormat="1" hidden="1" x14ac:dyDescent="0.25">
      <c r="L38067"/>
    </row>
    <row r="38068" spans="12:12" s="26" customFormat="1" hidden="1" x14ac:dyDescent="0.25">
      <c r="L38068"/>
    </row>
    <row r="38069" spans="12:12" s="26" customFormat="1" hidden="1" x14ac:dyDescent="0.25">
      <c r="L38069"/>
    </row>
    <row r="38070" spans="12:12" s="26" customFormat="1" hidden="1" x14ac:dyDescent="0.25">
      <c r="L38070"/>
    </row>
    <row r="38071" spans="12:12" s="26" customFormat="1" hidden="1" x14ac:dyDescent="0.25">
      <c r="L38071"/>
    </row>
    <row r="38072" spans="12:12" s="26" customFormat="1" hidden="1" x14ac:dyDescent="0.25">
      <c r="L38072"/>
    </row>
    <row r="38073" spans="12:12" s="26" customFormat="1" hidden="1" x14ac:dyDescent="0.25">
      <c r="L38073"/>
    </row>
    <row r="38074" spans="12:12" s="26" customFormat="1" hidden="1" x14ac:dyDescent="0.25">
      <c r="L38074"/>
    </row>
    <row r="38075" spans="12:12" s="26" customFormat="1" hidden="1" x14ac:dyDescent="0.25">
      <c r="L38075"/>
    </row>
    <row r="38076" spans="12:12" s="26" customFormat="1" hidden="1" x14ac:dyDescent="0.25">
      <c r="L38076"/>
    </row>
    <row r="38077" spans="12:12" s="26" customFormat="1" hidden="1" x14ac:dyDescent="0.25">
      <c r="L38077"/>
    </row>
    <row r="38078" spans="12:12" s="26" customFormat="1" hidden="1" x14ac:dyDescent="0.25">
      <c r="L38078"/>
    </row>
    <row r="38079" spans="12:12" s="26" customFormat="1" hidden="1" x14ac:dyDescent="0.25">
      <c r="L38079"/>
    </row>
    <row r="38080" spans="12:12" s="26" customFormat="1" hidden="1" x14ac:dyDescent="0.25">
      <c r="L38080"/>
    </row>
    <row r="38081" spans="12:12" s="26" customFormat="1" hidden="1" x14ac:dyDescent="0.25">
      <c r="L38081"/>
    </row>
    <row r="38082" spans="12:12" s="26" customFormat="1" hidden="1" x14ac:dyDescent="0.25">
      <c r="L38082"/>
    </row>
    <row r="38083" spans="12:12" s="26" customFormat="1" hidden="1" x14ac:dyDescent="0.25">
      <c r="L38083"/>
    </row>
    <row r="38084" spans="12:12" s="26" customFormat="1" hidden="1" x14ac:dyDescent="0.25">
      <c r="L38084"/>
    </row>
    <row r="38085" spans="12:12" s="26" customFormat="1" hidden="1" x14ac:dyDescent="0.25">
      <c r="L38085"/>
    </row>
    <row r="38086" spans="12:12" s="26" customFormat="1" hidden="1" x14ac:dyDescent="0.25">
      <c r="L38086"/>
    </row>
    <row r="38087" spans="12:12" s="26" customFormat="1" hidden="1" x14ac:dyDescent="0.25">
      <c r="L38087"/>
    </row>
    <row r="38088" spans="12:12" s="26" customFormat="1" hidden="1" x14ac:dyDescent="0.25">
      <c r="L38088"/>
    </row>
    <row r="38089" spans="12:12" s="26" customFormat="1" hidden="1" x14ac:dyDescent="0.25">
      <c r="L38089"/>
    </row>
    <row r="38090" spans="12:12" s="26" customFormat="1" hidden="1" x14ac:dyDescent="0.25">
      <c r="L38090"/>
    </row>
    <row r="38091" spans="12:12" s="26" customFormat="1" hidden="1" x14ac:dyDescent="0.25">
      <c r="L38091"/>
    </row>
    <row r="38092" spans="12:12" s="26" customFormat="1" hidden="1" x14ac:dyDescent="0.25">
      <c r="L38092"/>
    </row>
    <row r="38093" spans="12:12" s="26" customFormat="1" hidden="1" x14ac:dyDescent="0.25">
      <c r="L38093"/>
    </row>
    <row r="38094" spans="12:12" s="26" customFormat="1" hidden="1" x14ac:dyDescent="0.25">
      <c r="L38094"/>
    </row>
    <row r="38095" spans="12:12" s="26" customFormat="1" hidden="1" x14ac:dyDescent="0.25">
      <c r="L38095"/>
    </row>
    <row r="38096" spans="12:12" s="26" customFormat="1" hidden="1" x14ac:dyDescent="0.25">
      <c r="L38096"/>
    </row>
    <row r="38097" spans="12:12" s="26" customFormat="1" hidden="1" x14ac:dyDescent="0.25">
      <c r="L38097"/>
    </row>
    <row r="38098" spans="12:12" s="26" customFormat="1" hidden="1" x14ac:dyDescent="0.25">
      <c r="L38098"/>
    </row>
    <row r="38099" spans="12:12" s="26" customFormat="1" hidden="1" x14ac:dyDescent="0.25">
      <c r="L38099"/>
    </row>
    <row r="38100" spans="12:12" s="26" customFormat="1" hidden="1" x14ac:dyDescent="0.25">
      <c r="L38100"/>
    </row>
    <row r="38101" spans="12:12" s="26" customFormat="1" hidden="1" x14ac:dyDescent="0.25">
      <c r="L38101"/>
    </row>
    <row r="38102" spans="12:12" s="26" customFormat="1" hidden="1" x14ac:dyDescent="0.25">
      <c r="L38102"/>
    </row>
    <row r="38103" spans="12:12" s="26" customFormat="1" hidden="1" x14ac:dyDescent="0.25">
      <c r="L38103"/>
    </row>
    <row r="38104" spans="12:12" s="26" customFormat="1" hidden="1" x14ac:dyDescent="0.25">
      <c r="L38104"/>
    </row>
    <row r="38105" spans="12:12" s="26" customFormat="1" hidden="1" x14ac:dyDescent="0.25">
      <c r="L38105"/>
    </row>
    <row r="38106" spans="12:12" s="26" customFormat="1" hidden="1" x14ac:dyDescent="0.25">
      <c r="L38106"/>
    </row>
    <row r="38107" spans="12:12" s="26" customFormat="1" hidden="1" x14ac:dyDescent="0.25">
      <c r="L38107"/>
    </row>
    <row r="38108" spans="12:12" s="26" customFormat="1" hidden="1" x14ac:dyDescent="0.25">
      <c r="L38108"/>
    </row>
    <row r="38109" spans="12:12" s="26" customFormat="1" hidden="1" x14ac:dyDescent="0.25">
      <c r="L38109"/>
    </row>
    <row r="38110" spans="12:12" s="26" customFormat="1" hidden="1" x14ac:dyDescent="0.25">
      <c r="L38110"/>
    </row>
    <row r="38111" spans="12:12" s="26" customFormat="1" hidden="1" x14ac:dyDescent="0.25">
      <c r="L38111"/>
    </row>
    <row r="38112" spans="12:12" s="26" customFormat="1" hidden="1" x14ac:dyDescent="0.25">
      <c r="L38112"/>
    </row>
    <row r="38113" spans="12:12" s="26" customFormat="1" hidden="1" x14ac:dyDescent="0.25">
      <c r="L38113"/>
    </row>
    <row r="38114" spans="12:12" s="26" customFormat="1" hidden="1" x14ac:dyDescent="0.25">
      <c r="L38114"/>
    </row>
    <row r="38115" spans="12:12" s="26" customFormat="1" hidden="1" x14ac:dyDescent="0.25">
      <c r="L38115"/>
    </row>
    <row r="38116" spans="12:12" s="26" customFormat="1" hidden="1" x14ac:dyDescent="0.25">
      <c r="L38116"/>
    </row>
    <row r="38117" spans="12:12" s="26" customFormat="1" hidden="1" x14ac:dyDescent="0.25">
      <c r="L38117"/>
    </row>
    <row r="38118" spans="12:12" s="26" customFormat="1" hidden="1" x14ac:dyDescent="0.25">
      <c r="L38118"/>
    </row>
    <row r="38119" spans="12:12" s="26" customFormat="1" hidden="1" x14ac:dyDescent="0.25">
      <c r="L38119"/>
    </row>
    <row r="38120" spans="12:12" s="26" customFormat="1" hidden="1" x14ac:dyDescent="0.25">
      <c r="L38120"/>
    </row>
    <row r="38121" spans="12:12" s="26" customFormat="1" hidden="1" x14ac:dyDescent="0.25">
      <c r="L38121"/>
    </row>
    <row r="38122" spans="12:12" s="26" customFormat="1" hidden="1" x14ac:dyDescent="0.25">
      <c r="L38122"/>
    </row>
    <row r="38123" spans="12:12" s="26" customFormat="1" hidden="1" x14ac:dyDescent="0.25">
      <c r="L38123"/>
    </row>
    <row r="38124" spans="12:12" s="26" customFormat="1" hidden="1" x14ac:dyDescent="0.25">
      <c r="L38124"/>
    </row>
    <row r="38125" spans="12:12" s="26" customFormat="1" hidden="1" x14ac:dyDescent="0.25">
      <c r="L38125"/>
    </row>
    <row r="38126" spans="12:12" s="26" customFormat="1" hidden="1" x14ac:dyDescent="0.25">
      <c r="L38126"/>
    </row>
    <row r="38127" spans="12:12" s="26" customFormat="1" hidden="1" x14ac:dyDescent="0.25">
      <c r="L38127"/>
    </row>
    <row r="38128" spans="12:12" s="26" customFormat="1" hidden="1" x14ac:dyDescent="0.25">
      <c r="L38128"/>
    </row>
    <row r="38129" spans="12:12" s="26" customFormat="1" hidden="1" x14ac:dyDescent="0.25">
      <c r="L38129"/>
    </row>
    <row r="38130" spans="12:12" s="26" customFormat="1" hidden="1" x14ac:dyDescent="0.25">
      <c r="L38130"/>
    </row>
    <row r="38131" spans="12:12" s="26" customFormat="1" hidden="1" x14ac:dyDescent="0.25">
      <c r="L38131"/>
    </row>
    <row r="38132" spans="12:12" s="26" customFormat="1" hidden="1" x14ac:dyDescent="0.25">
      <c r="L38132"/>
    </row>
    <row r="38133" spans="12:12" s="26" customFormat="1" hidden="1" x14ac:dyDescent="0.25">
      <c r="L38133"/>
    </row>
    <row r="38134" spans="12:12" s="26" customFormat="1" hidden="1" x14ac:dyDescent="0.25">
      <c r="L38134"/>
    </row>
    <row r="38135" spans="12:12" s="26" customFormat="1" hidden="1" x14ac:dyDescent="0.25">
      <c r="L38135"/>
    </row>
    <row r="38136" spans="12:12" s="26" customFormat="1" hidden="1" x14ac:dyDescent="0.25">
      <c r="L38136"/>
    </row>
    <row r="38137" spans="12:12" s="26" customFormat="1" hidden="1" x14ac:dyDescent="0.25">
      <c r="L38137"/>
    </row>
    <row r="38138" spans="12:12" s="26" customFormat="1" hidden="1" x14ac:dyDescent="0.25">
      <c r="L38138"/>
    </row>
    <row r="38139" spans="12:12" s="26" customFormat="1" hidden="1" x14ac:dyDescent="0.25">
      <c r="L38139"/>
    </row>
    <row r="38140" spans="12:12" s="26" customFormat="1" hidden="1" x14ac:dyDescent="0.25">
      <c r="L38140"/>
    </row>
    <row r="38141" spans="12:12" s="26" customFormat="1" hidden="1" x14ac:dyDescent="0.25">
      <c r="L38141"/>
    </row>
    <row r="38142" spans="12:12" s="26" customFormat="1" hidden="1" x14ac:dyDescent="0.25">
      <c r="L38142"/>
    </row>
    <row r="38143" spans="12:12" s="26" customFormat="1" hidden="1" x14ac:dyDescent="0.25">
      <c r="L38143"/>
    </row>
    <row r="38144" spans="12:12" s="26" customFormat="1" hidden="1" x14ac:dyDescent="0.25">
      <c r="L38144"/>
    </row>
    <row r="38145" spans="12:12" s="26" customFormat="1" hidden="1" x14ac:dyDescent="0.25">
      <c r="L38145"/>
    </row>
    <row r="38146" spans="12:12" s="26" customFormat="1" hidden="1" x14ac:dyDescent="0.25">
      <c r="L38146"/>
    </row>
    <row r="38147" spans="12:12" s="26" customFormat="1" hidden="1" x14ac:dyDescent="0.25">
      <c r="L38147"/>
    </row>
    <row r="38148" spans="12:12" s="26" customFormat="1" hidden="1" x14ac:dyDescent="0.25">
      <c r="L38148"/>
    </row>
    <row r="38149" spans="12:12" s="26" customFormat="1" hidden="1" x14ac:dyDescent="0.25">
      <c r="L38149"/>
    </row>
    <row r="38150" spans="12:12" s="26" customFormat="1" hidden="1" x14ac:dyDescent="0.25">
      <c r="L38150"/>
    </row>
    <row r="38151" spans="12:12" s="26" customFormat="1" hidden="1" x14ac:dyDescent="0.25">
      <c r="L38151"/>
    </row>
    <row r="38152" spans="12:12" s="26" customFormat="1" hidden="1" x14ac:dyDescent="0.25">
      <c r="L38152"/>
    </row>
    <row r="38153" spans="12:12" s="26" customFormat="1" hidden="1" x14ac:dyDescent="0.25">
      <c r="L38153"/>
    </row>
    <row r="38154" spans="12:12" s="26" customFormat="1" hidden="1" x14ac:dyDescent="0.25">
      <c r="L38154"/>
    </row>
    <row r="38155" spans="12:12" s="26" customFormat="1" hidden="1" x14ac:dyDescent="0.25">
      <c r="L38155"/>
    </row>
    <row r="38156" spans="12:12" s="26" customFormat="1" hidden="1" x14ac:dyDescent="0.25">
      <c r="L38156"/>
    </row>
    <row r="38157" spans="12:12" s="26" customFormat="1" hidden="1" x14ac:dyDescent="0.25">
      <c r="L38157"/>
    </row>
    <row r="38158" spans="12:12" s="26" customFormat="1" hidden="1" x14ac:dyDescent="0.25">
      <c r="L38158"/>
    </row>
    <row r="38159" spans="12:12" s="26" customFormat="1" hidden="1" x14ac:dyDescent="0.25">
      <c r="L38159"/>
    </row>
    <row r="38160" spans="12:12" s="26" customFormat="1" hidden="1" x14ac:dyDescent="0.25">
      <c r="L38160"/>
    </row>
    <row r="38161" spans="12:12" s="26" customFormat="1" hidden="1" x14ac:dyDescent="0.25">
      <c r="L38161"/>
    </row>
    <row r="38162" spans="12:12" s="26" customFormat="1" hidden="1" x14ac:dyDescent="0.25">
      <c r="L38162"/>
    </row>
    <row r="38163" spans="12:12" s="26" customFormat="1" hidden="1" x14ac:dyDescent="0.25">
      <c r="L38163"/>
    </row>
    <row r="38164" spans="12:12" s="26" customFormat="1" hidden="1" x14ac:dyDescent="0.25">
      <c r="L38164"/>
    </row>
    <row r="38165" spans="12:12" s="26" customFormat="1" hidden="1" x14ac:dyDescent="0.25">
      <c r="L38165"/>
    </row>
    <row r="38166" spans="12:12" s="26" customFormat="1" hidden="1" x14ac:dyDescent="0.25">
      <c r="L38166"/>
    </row>
    <row r="38167" spans="12:12" s="26" customFormat="1" hidden="1" x14ac:dyDescent="0.25">
      <c r="L38167"/>
    </row>
    <row r="38168" spans="12:12" s="26" customFormat="1" hidden="1" x14ac:dyDescent="0.25">
      <c r="L38168"/>
    </row>
    <row r="38169" spans="12:12" s="26" customFormat="1" hidden="1" x14ac:dyDescent="0.25">
      <c r="L38169"/>
    </row>
    <row r="38170" spans="12:12" s="26" customFormat="1" hidden="1" x14ac:dyDescent="0.25">
      <c r="L38170"/>
    </row>
    <row r="38171" spans="12:12" s="26" customFormat="1" hidden="1" x14ac:dyDescent="0.25">
      <c r="L38171"/>
    </row>
    <row r="38172" spans="12:12" s="26" customFormat="1" hidden="1" x14ac:dyDescent="0.25">
      <c r="L38172"/>
    </row>
    <row r="38173" spans="12:12" s="26" customFormat="1" hidden="1" x14ac:dyDescent="0.25">
      <c r="L38173"/>
    </row>
    <row r="38174" spans="12:12" s="26" customFormat="1" hidden="1" x14ac:dyDescent="0.25">
      <c r="L38174"/>
    </row>
    <row r="38175" spans="12:12" s="26" customFormat="1" hidden="1" x14ac:dyDescent="0.25">
      <c r="L38175"/>
    </row>
    <row r="38176" spans="12:12" s="26" customFormat="1" hidden="1" x14ac:dyDescent="0.25">
      <c r="L38176"/>
    </row>
    <row r="38177" spans="12:12" s="26" customFormat="1" hidden="1" x14ac:dyDescent="0.25">
      <c r="L38177"/>
    </row>
    <row r="38178" spans="12:12" s="26" customFormat="1" hidden="1" x14ac:dyDescent="0.25">
      <c r="L38178"/>
    </row>
    <row r="38179" spans="12:12" s="26" customFormat="1" hidden="1" x14ac:dyDescent="0.25">
      <c r="L38179"/>
    </row>
    <row r="38180" spans="12:12" s="26" customFormat="1" hidden="1" x14ac:dyDescent="0.25">
      <c r="L38180"/>
    </row>
    <row r="38181" spans="12:12" s="26" customFormat="1" hidden="1" x14ac:dyDescent="0.25">
      <c r="L38181"/>
    </row>
    <row r="38182" spans="12:12" s="26" customFormat="1" hidden="1" x14ac:dyDescent="0.25">
      <c r="L38182"/>
    </row>
    <row r="38183" spans="12:12" s="26" customFormat="1" hidden="1" x14ac:dyDescent="0.25">
      <c r="L38183"/>
    </row>
    <row r="38184" spans="12:12" s="26" customFormat="1" hidden="1" x14ac:dyDescent="0.25">
      <c r="L38184"/>
    </row>
    <row r="38185" spans="12:12" s="26" customFormat="1" hidden="1" x14ac:dyDescent="0.25">
      <c r="L38185"/>
    </row>
    <row r="38186" spans="12:12" s="26" customFormat="1" hidden="1" x14ac:dyDescent="0.25">
      <c r="L38186"/>
    </row>
    <row r="38187" spans="12:12" s="26" customFormat="1" hidden="1" x14ac:dyDescent="0.25">
      <c r="L38187"/>
    </row>
    <row r="38188" spans="12:12" s="26" customFormat="1" hidden="1" x14ac:dyDescent="0.25">
      <c r="L38188"/>
    </row>
    <row r="38189" spans="12:12" s="26" customFormat="1" hidden="1" x14ac:dyDescent="0.25">
      <c r="L38189"/>
    </row>
    <row r="38190" spans="12:12" s="26" customFormat="1" hidden="1" x14ac:dyDescent="0.25">
      <c r="L38190"/>
    </row>
    <row r="38191" spans="12:12" s="26" customFormat="1" hidden="1" x14ac:dyDescent="0.25">
      <c r="L38191"/>
    </row>
    <row r="38192" spans="12:12" s="26" customFormat="1" hidden="1" x14ac:dyDescent="0.25">
      <c r="L38192"/>
    </row>
    <row r="38193" spans="12:12" s="26" customFormat="1" hidden="1" x14ac:dyDescent="0.25">
      <c r="L38193"/>
    </row>
    <row r="38194" spans="12:12" s="26" customFormat="1" hidden="1" x14ac:dyDescent="0.25">
      <c r="L38194"/>
    </row>
    <row r="38195" spans="12:12" s="26" customFormat="1" hidden="1" x14ac:dyDescent="0.25">
      <c r="L38195"/>
    </row>
    <row r="38196" spans="12:12" s="26" customFormat="1" hidden="1" x14ac:dyDescent="0.25">
      <c r="L38196"/>
    </row>
    <row r="38197" spans="12:12" s="26" customFormat="1" hidden="1" x14ac:dyDescent="0.25">
      <c r="L38197"/>
    </row>
    <row r="38198" spans="12:12" s="26" customFormat="1" hidden="1" x14ac:dyDescent="0.25">
      <c r="L38198"/>
    </row>
    <row r="38199" spans="12:12" s="26" customFormat="1" hidden="1" x14ac:dyDescent="0.25">
      <c r="L38199"/>
    </row>
    <row r="38200" spans="12:12" s="26" customFormat="1" hidden="1" x14ac:dyDescent="0.25">
      <c r="L38200"/>
    </row>
    <row r="38201" spans="12:12" s="26" customFormat="1" hidden="1" x14ac:dyDescent="0.25">
      <c r="L38201"/>
    </row>
    <row r="38202" spans="12:12" s="26" customFormat="1" hidden="1" x14ac:dyDescent="0.25">
      <c r="L38202"/>
    </row>
    <row r="38203" spans="12:12" s="26" customFormat="1" hidden="1" x14ac:dyDescent="0.25">
      <c r="L38203"/>
    </row>
    <row r="38204" spans="12:12" s="26" customFormat="1" hidden="1" x14ac:dyDescent="0.25">
      <c r="L38204"/>
    </row>
    <row r="38205" spans="12:12" s="26" customFormat="1" hidden="1" x14ac:dyDescent="0.25">
      <c r="L38205"/>
    </row>
    <row r="38206" spans="12:12" s="26" customFormat="1" hidden="1" x14ac:dyDescent="0.25">
      <c r="L38206"/>
    </row>
    <row r="38207" spans="12:12" s="26" customFormat="1" hidden="1" x14ac:dyDescent="0.25">
      <c r="L38207"/>
    </row>
    <row r="38208" spans="12:12" s="26" customFormat="1" hidden="1" x14ac:dyDescent="0.25">
      <c r="L38208"/>
    </row>
    <row r="38209" spans="12:12" s="26" customFormat="1" hidden="1" x14ac:dyDescent="0.25">
      <c r="L38209"/>
    </row>
    <row r="38210" spans="12:12" s="26" customFormat="1" hidden="1" x14ac:dyDescent="0.25">
      <c r="L38210"/>
    </row>
    <row r="38211" spans="12:12" s="26" customFormat="1" hidden="1" x14ac:dyDescent="0.25">
      <c r="L38211"/>
    </row>
    <row r="38212" spans="12:12" s="26" customFormat="1" hidden="1" x14ac:dyDescent="0.25">
      <c r="L38212"/>
    </row>
    <row r="38213" spans="12:12" s="26" customFormat="1" hidden="1" x14ac:dyDescent="0.25">
      <c r="L38213"/>
    </row>
    <row r="38214" spans="12:12" s="26" customFormat="1" hidden="1" x14ac:dyDescent="0.25">
      <c r="L38214"/>
    </row>
    <row r="38215" spans="12:12" s="26" customFormat="1" hidden="1" x14ac:dyDescent="0.25">
      <c r="L38215"/>
    </row>
    <row r="38216" spans="12:12" s="26" customFormat="1" hidden="1" x14ac:dyDescent="0.25">
      <c r="L38216"/>
    </row>
    <row r="38217" spans="12:12" s="26" customFormat="1" hidden="1" x14ac:dyDescent="0.25">
      <c r="L38217"/>
    </row>
    <row r="38218" spans="12:12" s="26" customFormat="1" hidden="1" x14ac:dyDescent="0.25">
      <c r="L38218"/>
    </row>
    <row r="38219" spans="12:12" s="26" customFormat="1" hidden="1" x14ac:dyDescent="0.25">
      <c r="L38219"/>
    </row>
    <row r="38220" spans="12:12" s="26" customFormat="1" hidden="1" x14ac:dyDescent="0.25">
      <c r="L38220"/>
    </row>
    <row r="38221" spans="12:12" s="26" customFormat="1" hidden="1" x14ac:dyDescent="0.25">
      <c r="L38221"/>
    </row>
    <row r="38222" spans="12:12" s="26" customFormat="1" hidden="1" x14ac:dyDescent="0.25">
      <c r="L38222"/>
    </row>
    <row r="38223" spans="12:12" s="26" customFormat="1" hidden="1" x14ac:dyDescent="0.25">
      <c r="L38223"/>
    </row>
    <row r="38224" spans="12:12" s="26" customFormat="1" hidden="1" x14ac:dyDescent="0.25">
      <c r="L38224"/>
    </row>
    <row r="38225" spans="12:12" s="26" customFormat="1" hidden="1" x14ac:dyDescent="0.25">
      <c r="L38225"/>
    </row>
    <row r="38226" spans="12:12" s="26" customFormat="1" hidden="1" x14ac:dyDescent="0.25">
      <c r="L38226"/>
    </row>
    <row r="38227" spans="12:12" s="26" customFormat="1" hidden="1" x14ac:dyDescent="0.25">
      <c r="L38227"/>
    </row>
    <row r="38228" spans="12:12" s="26" customFormat="1" hidden="1" x14ac:dyDescent="0.25">
      <c r="L38228"/>
    </row>
    <row r="38229" spans="12:12" s="26" customFormat="1" hidden="1" x14ac:dyDescent="0.25">
      <c r="L38229"/>
    </row>
    <row r="38230" spans="12:12" s="26" customFormat="1" hidden="1" x14ac:dyDescent="0.25">
      <c r="L38230"/>
    </row>
    <row r="38231" spans="12:12" s="26" customFormat="1" hidden="1" x14ac:dyDescent="0.25">
      <c r="L38231"/>
    </row>
    <row r="38232" spans="12:12" s="26" customFormat="1" hidden="1" x14ac:dyDescent="0.25">
      <c r="L38232"/>
    </row>
    <row r="38233" spans="12:12" s="26" customFormat="1" hidden="1" x14ac:dyDescent="0.25">
      <c r="L38233"/>
    </row>
    <row r="38234" spans="12:12" s="26" customFormat="1" hidden="1" x14ac:dyDescent="0.25">
      <c r="L38234"/>
    </row>
    <row r="38235" spans="12:12" s="26" customFormat="1" hidden="1" x14ac:dyDescent="0.25">
      <c r="L38235"/>
    </row>
    <row r="38236" spans="12:12" s="26" customFormat="1" hidden="1" x14ac:dyDescent="0.25">
      <c r="L38236"/>
    </row>
    <row r="38237" spans="12:12" s="26" customFormat="1" hidden="1" x14ac:dyDescent="0.25">
      <c r="L38237"/>
    </row>
    <row r="38238" spans="12:12" s="26" customFormat="1" hidden="1" x14ac:dyDescent="0.25">
      <c r="L38238"/>
    </row>
    <row r="38239" spans="12:12" s="26" customFormat="1" hidden="1" x14ac:dyDescent="0.25">
      <c r="L38239"/>
    </row>
    <row r="38240" spans="12:12" s="26" customFormat="1" hidden="1" x14ac:dyDescent="0.25">
      <c r="L38240"/>
    </row>
    <row r="38241" spans="12:12" s="26" customFormat="1" hidden="1" x14ac:dyDescent="0.25">
      <c r="L38241"/>
    </row>
    <row r="38242" spans="12:12" s="26" customFormat="1" hidden="1" x14ac:dyDescent="0.25">
      <c r="L38242"/>
    </row>
    <row r="38243" spans="12:12" s="26" customFormat="1" hidden="1" x14ac:dyDescent="0.25">
      <c r="L38243"/>
    </row>
    <row r="38244" spans="12:12" s="26" customFormat="1" hidden="1" x14ac:dyDescent="0.25">
      <c r="L38244"/>
    </row>
    <row r="38245" spans="12:12" s="26" customFormat="1" hidden="1" x14ac:dyDescent="0.25">
      <c r="L38245"/>
    </row>
    <row r="38246" spans="12:12" s="26" customFormat="1" hidden="1" x14ac:dyDescent="0.25">
      <c r="L38246"/>
    </row>
    <row r="38247" spans="12:12" s="26" customFormat="1" hidden="1" x14ac:dyDescent="0.25">
      <c r="L38247"/>
    </row>
    <row r="38248" spans="12:12" s="26" customFormat="1" hidden="1" x14ac:dyDescent="0.25">
      <c r="L38248"/>
    </row>
    <row r="38249" spans="12:12" s="26" customFormat="1" hidden="1" x14ac:dyDescent="0.25">
      <c r="L38249"/>
    </row>
    <row r="38250" spans="12:12" s="26" customFormat="1" hidden="1" x14ac:dyDescent="0.25">
      <c r="L38250"/>
    </row>
    <row r="38251" spans="12:12" s="26" customFormat="1" hidden="1" x14ac:dyDescent="0.25">
      <c r="L38251"/>
    </row>
    <row r="38252" spans="12:12" s="26" customFormat="1" hidden="1" x14ac:dyDescent="0.25">
      <c r="L38252"/>
    </row>
    <row r="38253" spans="12:12" s="26" customFormat="1" hidden="1" x14ac:dyDescent="0.25">
      <c r="L38253"/>
    </row>
    <row r="38254" spans="12:12" s="26" customFormat="1" hidden="1" x14ac:dyDescent="0.25">
      <c r="L38254"/>
    </row>
    <row r="38255" spans="12:12" s="26" customFormat="1" hidden="1" x14ac:dyDescent="0.25">
      <c r="L38255"/>
    </row>
    <row r="38256" spans="12:12" s="26" customFormat="1" hidden="1" x14ac:dyDescent="0.25">
      <c r="L38256"/>
    </row>
    <row r="38257" spans="12:12" s="26" customFormat="1" hidden="1" x14ac:dyDescent="0.25">
      <c r="L38257"/>
    </row>
    <row r="38258" spans="12:12" s="26" customFormat="1" hidden="1" x14ac:dyDescent="0.25">
      <c r="L38258"/>
    </row>
    <row r="38259" spans="12:12" s="26" customFormat="1" hidden="1" x14ac:dyDescent="0.25">
      <c r="L38259"/>
    </row>
    <row r="38260" spans="12:12" s="26" customFormat="1" hidden="1" x14ac:dyDescent="0.25">
      <c r="L38260"/>
    </row>
    <row r="38261" spans="12:12" s="26" customFormat="1" hidden="1" x14ac:dyDescent="0.25">
      <c r="L38261"/>
    </row>
    <row r="38262" spans="12:12" s="26" customFormat="1" hidden="1" x14ac:dyDescent="0.25">
      <c r="L38262"/>
    </row>
    <row r="38263" spans="12:12" s="26" customFormat="1" hidden="1" x14ac:dyDescent="0.25">
      <c r="L38263"/>
    </row>
    <row r="38264" spans="12:12" s="26" customFormat="1" hidden="1" x14ac:dyDescent="0.25">
      <c r="L38264"/>
    </row>
    <row r="38265" spans="12:12" s="26" customFormat="1" hidden="1" x14ac:dyDescent="0.25">
      <c r="L38265"/>
    </row>
    <row r="38266" spans="12:12" s="26" customFormat="1" hidden="1" x14ac:dyDescent="0.25">
      <c r="L38266"/>
    </row>
    <row r="38267" spans="12:12" s="26" customFormat="1" hidden="1" x14ac:dyDescent="0.25">
      <c r="L38267"/>
    </row>
    <row r="38268" spans="12:12" s="26" customFormat="1" hidden="1" x14ac:dyDescent="0.25">
      <c r="L38268"/>
    </row>
    <row r="38269" spans="12:12" s="26" customFormat="1" hidden="1" x14ac:dyDescent="0.25">
      <c r="L38269"/>
    </row>
    <row r="38270" spans="12:12" s="26" customFormat="1" hidden="1" x14ac:dyDescent="0.25">
      <c r="L38270"/>
    </row>
    <row r="38271" spans="12:12" s="26" customFormat="1" hidden="1" x14ac:dyDescent="0.25">
      <c r="L38271"/>
    </row>
    <row r="38272" spans="12:12" s="26" customFormat="1" hidden="1" x14ac:dyDescent="0.25">
      <c r="L38272"/>
    </row>
    <row r="38273" spans="12:12" s="26" customFormat="1" hidden="1" x14ac:dyDescent="0.25">
      <c r="L38273"/>
    </row>
    <row r="38274" spans="12:12" s="26" customFormat="1" hidden="1" x14ac:dyDescent="0.25">
      <c r="L38274"/>
    </row>
    <row r="38275" spans="12:12" s="26" customFormat="1" hidden="1" x14ac:dyDescent="0.25">
      <c r="L38275"/>
    </row>
    <row r="38276" spans="12:12" s="26" customFormat="1" hidden="1" x14ac:dyDescent="0.25">
      <c r="L38276"/>
    </row>
    <row r="38277" spans="12:12" s="26" customFormat="1" hidden="1" x14ac:dyDescent="0.25">
      <c r="L38277"/>
    </row>
    <row r="38278" spans="12:12" s="26" customFormat="1" hidden="1" x14ac:dyDescent="0.25">
      <c r="L38278"/>
    </row>
    <row r="38279" spans="12:12" s="26" customFormat="1" hidden="1" x14ac:dyDescent="0.25">
      <c r="L38279"/>
    </row>
    <row r="38280" spans="12:12" s="26" customFormat="1" hidden="1" x14ac:dyDescent="0.25">
      <c r="L38280"/>
    </row>
    <row r="38281" spans="12:12" s="26" customFormat="1" hidden="1" x14ac:dyDescent="0.25">
      <c r="L38281"/>
    </row>
    <row r="38282" spans="12:12" s="26" customFormat="1" hidden="1" x14ac:dyDescent="0.25">
      <c r="L38282"/>
    </row>
    <row r="38283" spans="12:12" s="26" customFormat="1" hidden="1" x14ac:dyDescent="0.25">
      <c r="L38283"/>
    </row>
    <row r="38284" spans="12:12" s="26" customFormat="1" hidden="1" x14ac:dyDescent="0.25">
      <c r="L38284"/>
    </row>
    <row r="38285" spans="12:12" s="26" customFormat="1" hidden="1" x14ac:dyDescent="0.25">
      <c r="L38285"/>
    </row>
    <row r="38286" spans="12:12" s="26" customFormat="1" hidden="1" x14ac:dyDescent="0.25">
      <c r="L38286"/>
    </row>
    <row r="38287" spans="12:12" s="26" customFormat="1" hidden="1" x14ac:dyDescent="0.25">
      <c r="L38287"/>
    </row>
    <row r="38288" spans="12:12" s="26" customFormat="1" hidden="1" x14ac:dyDescent="0.25">
      <c r="L38288"/>
    </row>
    <row r="38289" spans="12:12" s="26" customFormat="1" hidden="1" x14ac:dyDescent="0.25">
      <c r="L38289"/>
    </row>
    <row r="38290" spans="12:12" s="26" customFormat="1" hidden="1" x14ac:dyDescent="0.25">
      <c r="L38290"/>
    </row>
    <row r="38291" spans="12:12" s="26" customFormat="1" hidden="1" x14ac:dyDescent="0.25">
      <c r="L38291"/>
    </row>
    <row r="38292" spans="12:12" s="26" customFormat="1" hidden="1" x14ac:dyDescent="0.25">
      <c r="L38292"/>
    </row>
    <row r="38293" spans="12:12" s="26" customFormat="1" hidden="1" x14ac:dyDescent="0.25">
      <c r="L38293"/>
    </row>
    <row r="38294" spans="12:12" s="26" customFormat="1" hidden="1" x14ac:dyDescent="0.25">
      <c r="L38294"/>
    </row>
    <row r="38295" spans="12:12" s="26" customFormat="1" hidden="1" x14ac:dyDescent="0.25">
      <c r="L38295"/>
    </row>
    <row r="38296" spans="12:12" s="26" customFormat="1" hidden="1" x14ac:dyDescent="0.25">
      <c r="L38296"/>
    </row>
    <row r="38297" spans="12:12" s="26" customFormat="1" hidden="1" x14ac:dyDescent="0.25">
      <c r="L38297"/>
    </row>
    <row r="38298" spans="12:12" s="26" customFormat="1" hidden="1" x14ac:dyDescent="0.25">
      <c r="L38298"/>
    </row>
    <row r="38299" spans="12:12" s="26" customFormat="1" hidden="1" x14ac:dyDescent="0.25">
      <c r="L38299"/>
    </row>
    <row r="38300" spans="12:12" s="26" customFormat="1" hidden="1" x14ac:dyDescent="0.25">
      <c r="L38300"/>
    </row>
    <row r="38301" spans="12:12" s="26" customFormat="1" hidden="1" x14ac:dyDescent="0.25">
      <c r="L38301"/>
    </row>
    <row r="38302" spans="12:12" s="26" customFormat="1" hidden="1" x14ac:dyDescent="0.25">
      <c r="L38302"/>
    </row>
    <row r="38303" spans="12:12" s="26" customFormat="1" hidden="1" x14ac:dyDescent="0.25">
      <c r="L38303"/>
    </row>
    <row r="38304" spans="12:12" s="26" customFormat="1" hidden="1" x14ac:dyDescent="0.25">
      <c r="L38304"/>
    </row>
    <row r="38305" spans="12:12" s="26" customFormat="1" hidden="1" x14ac:dyDescent="0.25">
      <c r="L38305"/>
    </row>
    <row r="38306" spans="12:12" s="26" customFormat="1" hidden="1" x14ac:dyDescent="0.25">
      <c r="L38306"/>
    </row>
    <row r="38307" spans="12:12" s="26" customFormat="1" hidden="1" x14ac:dyDescent="0.25">
      <c r="L38307"/>
    </row>
    <row r="38308" spans="12:12" s="26" customFormat="1" hidden="1" x14ac:dyDescent="0.25">
      <c r="L38308"/>
    </row>
    <row r="38309" spans="12:12" s="26" customFormat="1" hidden="1" x14ac:dyDescent="0.25">
      <c r="L38309"/>
    </row>
    <row r="38310" spans="12:12" s="26" customFormat="1" hidden="1" x14ac:dyDescent="0.25">
      <c r="L38310"/>
    </row>
    <row r="38311" spans="12:12" s="26" customFormat="1" hidden="1" x14ac:dyDescent="0.25">
      <c r="L38311"/>
    </row>
    <row r="38312" spans="12:12" s="26" customFormat="1" hidden="1" x14ac:dyDescent="0.25">
      <c r="L38312"/>
    </row>
    <row r="38313" spans="12:12" s="26" customFormat="1" hidden="1" x14ac:dyDescent="0.25">
      <c r="L38313"/>
    </row>
    <row r="38314" spans="12:12" s="26" customFormat="1" hidden="1" x14ac:dyDescent="0.25">
      <c r="L38314"/>
    </row>
    <row r="38315" spans="12:12" s="26" customFormat="1" hidden="1" x14ac:dyDescent="0.25">
      <c r="L38315"/>
    </row>
    <row r="38316" spans="12:12" s="26" customFormat="1" hidden="1" x14ac:dyDescent="0.25">
      <c r="L38316"/>
    </row>
    <row r="38317" spans="12:12" s="26" customFormat="1" hidden="1" x14ac:dyDescent="0.25">
      <c r="L38317"/>
    </row>
    <row r="38318" spans="12:12" s="26" customFormat="1" hidden="1" x14ac:dyDescent="0.25">
      <c r="L38318"/>
    </row>
    <row r="38319" spans="12:12" s="26" customFormat="1" hidden="1" x14ac:dyDescent="0.25">
      <c r="L38319"/>
    </row>
    <row r="38320" spans="12:12" s="26" customFormat="1" hidden="1" x14ac:dyDescent="0.25">
      <c r="L38320"/>
    </row>
    <row r="38321" spans="12:12" s="26" customFormat="1" hidden="1" x14ac:dyDescent="0.25">
      <c r="L38321"/>
    </row>
    <row r="38322" spans="12:12" s="26" customFormat="1" hidden="1" x14ac:dyDescent="0.25">
      <c r="L38322"/>
    </row>
    <row r="38323" spans="12:12" s="26" customFormat="1" hidden="1" x14ac:dyDescent="0.25">
      <c r="L38323"/>
    </row>
    <row r="38324" spans="12:12" s="26" customFormat="1" hidden="1" x14ac:dyDescent="0.25">
      <c r="L38324"/>
    </row>
    <row r="38325" spans="12:12" s="26" customFormat="1" hidden="1" x14ac:dyDescent="0.25">
      <c r="L38325"/>
    </row>
    <row r="38326" spans="12:12" s="26" customFormat="1" hidden="1" x14ac:dyDescent="0.25">
      <c r="L38326"/>
    </row>
    <row r="38327" spans="12:12" s="26" customFormat="1" hidden="1" x14ac:dyDescent="0.25">
      <c r="L38327"/>
    </row>
    <row r="38328" spans="12:12" s="26" customFormat="1" hidden="1" x14ac:dyDescent="0.25">
      <c r="L38328"/>
    </row>
    <row r="38329" spans="12:12" s="26" customFormat="1" hidden="1" x14ac:dyDescent="0.25">
      <c r="L38329"/>
    </row>
    <row r="38330" spans="12:12" s="26" customFormat="1" hidden="1" x14ac:dyDescent="0.25">
      <c r="L38330"/>
    </row>
    <row r="38331" spans="12:12" s="26" customFormat="1" hidden="1" x14ac:dyDescent="0.25">
      <c r="L38331"/>
    </row>
    <row r="38332" spans="12:12" s="26" customFormat="1" hidden="1" x14ac:dyDescent="0.25">
      <c r="L38332"/>
    </row>
    <row r="38333" spans="12:12" s="26" customFormat="1" hidden="1" x14ac:dyDescent="0.25">
      <c r="L38333"/>
    </row>
    <row r="38334" spans="12:12" s="26" customFormat="1" hidden="1" x14ac:dyDescent="0.25">
      <c r="L38334"/>
    </row>
    <row r="38335" spans="12:12" s="26" customFormat="1" hidden="1" x14ac:dyDescent="0.25">
      <c r="L38335"/>
    </row>
    <row r="38336" spans="12:12" s="26" customFormat="1" hidden="1" x14ac:dyDescent="0.25">
      <c r="L38336"/>
    </row>
    <row r="38337" spans="12:12" s="26" customFormat="1" hidden="1" x14ac:dyDescent="0.25">
      <c r="L38337"/>
    </row>
    <row r="38338" spans="12:12" s="26" customFormat="1" hidden="1" x14ac:dyDescent="0.25">
      <c r="L38338"/>
    </row>
    <row r="38339" spans="12:12" s="26" customFormat="1" hidden="1" x14ac:dyDescent="0.25">
      <c r="L38339"/>
    </row>
    <row r="38340" spans="12:12" s="26" customFormat="1" hidden="1" x14ac:dyDescent="0.25">
      <c r="L38340"/>
    </row>
    <row r="38341" spans="12:12" s="26" customFormat="1" hidden="1" x14ac:dyDescent="0.25">
      <c r="L38341"/>
    </row>
    <row r="38342" spans="12:12" s="26" customFormat="1" hidden="1" x14ac:dyDescent="0.25">
      <c r="L38342"/>
    </row>
    <row r="38343" spans="12:12" s="26" customFormat="1" hidden="1" x14ac:dyDescent="0.25">
      <c r="L38343"/>
    </row>
    <row r="38344" spans="12:12" s="26" customFormat="1" hidden="1" x14ac:dyDescent="0.25">
      <c r="L38344"/>
    </row>
    <row r="38345" spans="12:12" s="26" customFormat="1" hidden="1" x14ac:dyDescent="0.25">
      <c r="L38345"/>
    </row>
    <row r="38346" spans="12:12" s="26" customFormat="1" hidden="1" x14ac:dyDescent="0.25">
      <c r="L38346"/>
    </row>
    <row r="38347" spans="12:12" s="26" customFormat="1" hidden="1" x14ac:dyDescent="0.25">
      <c r="L38347"/>
    </row>
    <row r="38348" spans="12:12" s="26" customFormat="1" hidden="1" x14ac:dyDescent="0.25">
      <c r="L38348"/>
    </row>
    <row r="38349" spans="12:12" s="26" customFormat="1" hidden="1" x14ac:dyDescent="0.25">
      <c r="L38349"/>
    </row>
    <row r="38350" spans="12:12" s="26" customFormat="1" hidden="1" x14ac:dyDescent="0.25">
      <c r="L38350"/>
    </row>
    <row r="38351" spans="12:12" s="26" customFormat="1" hidden="1" x14ac:dyDescent="0.25">
      <c r="L38351"/>
    </row>
    <row r="38352" spans="12:12" s="26" customFormat="1" hidden="1" x14ac:dyDescent="0.25">
      <c r="L38352"/>
    </row>
    <row r="38353" spans="12:12" s="26" customFormat="1" hidden="1" x14ac:dyDescent="0.25">
      <c r="L38353"/>
    </row>
    <row r="38354" spans="12:12" s="26" customFormat="1" hidden="1" x14ac:dyDescent="0.25">
      <c r="L38354"/>
    </row>
    <row r="38355" spans="12:12" s="26" customFormat="1" hidden="1" x14ac:dyDescent="0.25">
      <c r="L38355"/>
    </row>
    <row r="38356" spans="12:12" s="26" customFormat="1" hidden="1" x14ac:dyDescent="0.25">
      <c r="L38356"/>
    </row>
    <row r="38357" spans="12:12" s="26" customFormat="1" hidden="1" x14ac:dyDescent="0.25">
      <c r="L38357"/>
    </row>
    <row r="38358" spans="12:12" s="26" customFormat="1" hidden="1" x14ac:dyDescent="0.25">
      <c r="L38358"/>
    </row>
    <row r="38359" spans="12:12" s="26" customFormat="1" hidden="1" x14ac:dyDescent="0.25">
      <c r="L38359"/>
    </row>
    <row r="38360" spans="12:12" s="26" customFormat="1" hidden="1" x14ac:dyDescent="0.25">
      <c r="L38360"/>
    </row>
    <row r="38361" spans="12:12" s="26" customFormat="1" hidden="1" x14ac:dyDescent="0.25">
      <c r="L38361"/>
    </row>
    <row r="38362" spans="12:12" s="26" customFormat="1" hidden="1" x14ac:dyDescent="0.25">
      <c r="L38362"/>
    </row>
    <row r="38363" spans="12:12" s="26" customFormat="1" hidden="1" x14ac:dyDescent="0.25">
      <c r="L38363"/>
    </row>
    <row r="38364" spans="12:12" s="26" customFormat="1" hidden="1" x14ac:dyDescent="0.25">
      <c r="L38364"/>
    </row>
    <row r="38365" spans="12:12" s="26" customFormat="1" hidden="1" x14ac:dyDescent="0.25">
      <c r="L38365"/>
    </row>
    <row r="38366" spans="12:12" s="26" customFormat="1" hidden="1" x14ac:dyDescent="0.25">
      <c r="L38366"/>
    </row>
    <row r="38367" spans="12:12" s="26" customFormat="1" hidden="1" x14ac:dyDescent="0.25">
      <c r="L38367"/>
    </row>
    <row r="38368" spans="12:12" s="26" customFormat="1" hidden="1" x14ac:dyDescent="0.25">
      <c r="L38368"/>
    </row>
    <row r="38369" spans="12:12" s="26" customFormat="1" hidden="1" x14ac:dyDescent="0.25">
      <c r="L38369"/>
    </row>
    <row r="38370" spans="12:12" s="26" customFormat="1" hidden="1" x14ac:dyDescent="0.25">
      <c r="L38370"/>
    </row>
    <row r="38371" spans="12:12" s="26" customFormat="1" hidden="1" x14ac:dyDescent="0.25">
      <c r="L38371"/>
    </row>
    <row r="38372" spans="12:12" s="26" customFormat="1" hidden="1" x14ac:dyDescent="0.25">
      <c r="L38372"/>
    </row>
    <row r="38373" spans="12:12" s="26" customFormat="1" hidden="1" x14ac:dyDescent="0.25">
      <c r="L38373"/>
    </row>
    <row r="38374" spans="12:12" s="26" customFormat="1" hidden="1" x14ac:dyDescent="0.25">
      <c r="L38374"/>
    </row>
    <row r="38375" spans="12:12" s="26" customFormat="1" hidden="1" x14ac:dyDescent="0.25">
      <c r="L38375"/>
    </row>
    <row r="38376" spans="12:12" s="26" customFormat="1" hidden="1" x14ac:dyDescent="0.25">
      <c r="L38376"/>
    </row>
    <row r="38377" spans="12:12" s="26" customFormat="1" hidden="1" x14ac:dyDescent="0.25">
      <c r="L38377"/>
    </row>
    <row r="38378" spans="12:12" s="26" customFormat="1" hidden="1" x14ac:dyDescent="0.25">
      <c r="L38378"/>
    </row>
    <row r="38379" spans="12:12" s="26" customFormat="1" hidden="1" x14ac:dyDescent="0.25">
      <c r="L38379"/>
    </row>
    <row r="38380" spans="12:12" s="26" customFormat="1" hidden="1" x14ac:dyDescent="0.25">
      <c r="L38380"/>
    </row>
    <row r="38381" spans="12:12" s="26" customFormat="1" hidden="1" x14ac:dyDescent="0.25">
      <c r="L38381"/>
    </row>
    <row r="38382" spans="12:12" s="26" customFormat="1" hidden="1" x14ac:dyDescent="0.25">
      <c r="L38382"/>
    </row>
    <row r="38383" spans="12:12" s="26" customFormat="1" hidden="1" x14ac:dyDescent="0.25">
      <c r="L38383"/>
    </row>
    <row r="38384" spans="12:12" s="26" customFormat="1" hidden="1" x14ac:dyDescent="0.25">
      <c r="L38384"/>
    </row>
    <row r="38385" spans="12:12" s="26" customFormat="1" hidden="1" x14ac:dyDescent="0.25">
      <c r="L38385"/>
    </row>
    <row r="38386" spans="12:12" s="26" customFormat="1" hidden="1" x14ac:dyDescent="0.25">
      <c r="L38386"/>
    </row>
    <row r="38387" spans="12:12" s="26" customFormat="1" hidden="1" x14ac:dyDescent="0.25">
      <c r="L38387"/>
    </row>
    <row r="38388" spans="12:12" s="26" customFormat="1" hidden="1" x14ac:dyDescent="0.25">
      <c r="L38388"/>
    </row>
    <row r="38389" spans="12:12" s="26" customFormat="1" hidden="1" x14ac:dyDescent="0.25">
      <c r="L38389"/>
    </row>
    <row r="38390" spans="12:12" s="26" customFormat="1" hidden="1" x14ac:dyDescent="0.25">
      <c r="L38390"/>
    </row>
    <row r="38391" spans="12:12" s="26" customFormat="1" hidden="1" x14ac:dyDescent="0.25">
      <c r="L38391"/>
    </row>
    <row r="38392" spans="12:12" s="26" customFormat="1" hidden="1" x14ac:dyDescent="0.25">
      <c r="L38392"/>
    </row>
    <row r="38393" spans="12:12" s="26" customFormat="1" hidden="1" x14ac:dyDescent="0.25">
      <c r="L38393"/>
    </row>
    <row r="38394" spans="12:12" s="26" customFormat="1" hidden="1" x14ac:dyDescent="0.25">
      <c r="L38394"/>
    </row>
    <row r="38395" spans="12:12" s="26" customFormat="1" hidden="1" x14ac:dyDescent="0.25">
      <c r="L38395"/>
    </row>
    <row r="38396" spans="12:12" s="26" customFormat="1" hidden="1" x14ac:dyDescent="0.25">
      <c r="L38396"/>
    </row>
    <row r="38397" spans="12:12" s="26" customFormat="1" hidden="1" x14ac:dyDescent="0.25">
      <c r="L38397"/>
    </row>
    <row r="38398" spans="12:12" s="26" customFormat="1" hidden="1" x14ac:dyDescent="0.25">
      <c r="L38398"/>
    </row>
    <row r="38399" spans="12:12" s="26" customFormat="1" hidden="1" x14ac:dyDescent="0.25">
      <c r="L38399"/>
    </row>
    <row r="38400" spans="12:12" s="26" customFormat="1" hidden="1" x14ac:dyDescent="0.25">
      <c r="L38400"/>
    </row>
    <row r="38401" spans="12:12" s="26" customFormat="1" hidden="1" x14ac:dyDescent="0.25">
      <c r="L38401"/>
    </row>
    <row r="38402" spans="12:12" s="26" customFormat="1" hidden="1" x14ac:dyDescent="0.25">
      <c r="L38402"/>
    </row>
    <row r="38403" spans="12:12" s="26" customFormat="1" hidden="1" x14ac:dyDescent="0.25">
      <c r="L38403"/>
    </row>
    <row r="38404" spans="12:12" s="26" customFormat="1" hidden="1" x14ac:dyDescent="0.25">
      <c r="L38404"/>
    </row>
    <row r="38405" spans="12:12" s="26" customFormat="1" hidden="1" x14ac:dyDescent="0.25">
      <c r="L38405"/>
    </row>
    <row r="38406" spans="12:12" s="26" customFormat="1" hidden="1" x14ac:dyDescent="0.25">
      <c r="L38406"/>
    </row>
    <row r="38407" spans="12:12" s="26" customFormat="1" hidden="1" x14ac:dyDescent="0.25">
      <c r="L38407"/>
    </row>
    <row r="38408" spans="12:12" s="26" customFormat="1" hidden="1" x14ac:dyDescent="0.25">
      <c r="L38408"/>
    </row>
    <row r="38409" spans="12:12" s="26" customFormat="1" hidden="1" x14ac:dyDescent="0.25">
      <c r="L38409"/>
    </row>
    <row r="38410" spans="12:12" s="26" customFormat="1" hidden="1" x14ac:dyDescent="0.25">
      <c r="L38410"/>
    </row>
    <row r="38411" spans="12:12" s="26" customFormat="1" hidden="1" x14ac:dyDescent="0.25">
      <c r="L38411"/>
    </row>
    <row r="38412" spans="12:12" s="26" customFormat="1" hidden="1" x14ac:dyDescent="0.25">
      <c r="L38412"/>
    </row>
    <row r="38413" spans="12:12" s="26" customFormat="1" hidden="1" x14ac:dyDescent="0.25">
      <c r="L38413"/>
    </row>
    <row r="38414" spans="12:12" s="26" customFormat="1" hidden="1" x14ac:dyDescent="0.25">
      <c r="L38414"/>
    </row>
    <row r="38415" spans="12:12" s="26" customFormat="1" hidden="1" x14ac:dyDescent="0.25">
      <c r="L38415"/>
    </row>
    <row r="38416" spans="12:12" s="26" customFormat="1" hidden="1" x14ac:dyDescent="0.25">
      <c r="L38416"/>
    </row>
    <row r="38417" spans="12:12" s="26" customFormat="1" hidden="1" x14ac:dyDescent="0.25">
      <c r="L38417"/>
    </row>
    <row r="38418" spans="12:12" s="26" customFormat="1" hidden="1" x14ac:dyDescent="0.25">
      <c r="L38418"/>
    </row>
    <row r="38419" spans="12:12" s="26" customFormat="1" hidden="1" x14ac:dyDescent="0.25">
      <c r="L38419"/>
    </row>
    <row r="38420" spans="12:12" s="26" customFormat="1" hidden="1" x14ac:dyDescent="0.25">
      <c r="L38420"/>
    </row>
    <row r="38421" spans="12:12" s="26" customFormat="1" hidden="1" x14ac:dyDescent="0.25">
      <c r="L38421"/>
    </row>
    <row r="38422" spans="12:12" s="26" customFormat="1" hidden="1" x14ac:dyDescent="0.25">
      <c r="L38422"/>
    </row>
    <row r="38423" spans="12:12" s="26" customFormat="1" hidden="1" x14ac:dyDescent="0.25">
      <c r="L38423"/>
    </row>
    <row r="38424" spans="12:12" s="26" customFormat="1" hidden="1" x14ac:dyDescent="0.25">
      <c r="L38424"/>
    </row>
    <row r="38425" spans="12:12" s="26" customFormat="1" hidden="1" x14ac:dyDescent="0.25">
      <c r="L38425"/>
    </row>
    <row r="38426" spans="12:12" s="26" customFormat="1" hidden="1" x14ac:dyDescent="0.25">
      <c r="L38426"/>
    </row>
    <row r="38427" spans="12:12" s="26" customFormat="1" hidden="1" x14ac:dyDescent="0.25">
      <c r="L38427"/>
    </row>
    <row r="38428" spans="12:12" s="26" customFormat="1" hidden="1" x14ac:dyDescent="0.25">
      <c r="L38428"/>
    </row>
    <row r="38429" spans="12:12" s="26" customFormat="1" hidden="1" x14ac:dyDescent="0.25">
      <c r="L38429"/>
    </row>
    <row r="38430" spans="12:12" s="26" customFormat="1" hidden="1" x14ac:dyDescent="0.25">
      <c r="L38430"/>
    </row>
    <row r="38431" spans="12:12" s="26" customFormat="1" hidden="1" x14ac:dyDescent="0.25">
      <c r="L38431"/>
    </row>
    <row r="38432" spans="12:12" s="26" customFormat="1" hidden="1" x14ac:dyDescent="0.25">
      <c r="L38432"/>
    </row>
    <row r="38433" spans="12:12" s="26" customFormat="1" hidden="1" x14ac:dyDescent="0.25">
      <c r="L38433"/>
    </row>
    <row r="38434" spans="12:12" s="26" customFormat="1" hidden="1" x14ac:dyDescent="0.25">
      <c r="L38434"/>
    </row>
    <row r="38435" spans="12:12" s="26" customFormat="1" hidden="1" x14ac:dyDescent="0.25">
      <c r="L38435"/>
    </row>
    <row r="38436" spans="12:12" s="26" customFormat="1" hidden="1" x14ac:dyDescent="0.25">
      <c r="L38436"/>
    </row>
    <row r="38437" spans="12:12" s="26" customFormat="1" hidden="1" x14ac:dyDescent="0.25">
      <c r="L38437"/>
    </row>
    <row r="38438" spans="12:12" s="26" customFormat="1" hidden="1" x14ac:dyDescent="0.25">
      <c r="L38438"/>
    </row>
    <row r="38439" spans="12:12" s="26" customFormat="1" hidden="1" x14ac:dyDescent="0.25">
      <c r="L38439"/>
    </row>
    <row r="38440" spans="12:12" s="26" customFormat="1" hidden="1" x14ac:dyDescent="0.25">
      <c r="L38440"/>
    </row>
    <row r="38441" spans="12:12" s="26" customFormat="1" hidden="1" x14ac:dyDescent="0.25">
      <c r="L38441"/>
    </row>
    <row r="38442" spans="12:12" s="26" customFormat="1" hidden="1" x14ac:dyDescent="0.25">
      <c r="L38442"/>
    </row>
    <row r="38443" spans="12:12" s="26" customFormat="1" hidden="1" x14ac:dyDescent="0.25">
      <c r="L38443"/>
    </row>
    <row r="38444" spans="12:12" s="26" customFormat="1" hidden="1" x14ac:dyDescent="0.25">
      <c r="L38444"/>
    </row>
    <row r="38445" spans="12:12" s="26" customFormat="1" hidden="1" x14ac:dyDescent="0.25">
      <c r="L38445"/>
    </row>
    <row r="38446" spans="12:12" s="26" customFormat="1" hidden="1" x14ac:dyDescent="0.25">
      <c r="L38446"/>
    </row>
    <row r="38447" spans="12:12" s="26" customFormat="1" hidden="1" x14ac:dyDescent="0.25">
      <c r="L38447"/>
    </row>
    <row r="38448" spans="12:12" s="26" customFormat="1" hidden="1" x14ac:dyDescent="0.25">
      <c r="L38448"/>
    </row>
    <row r="38449" spans="12:12" s="26" customFormat="1" hidden="1" x14ac:dyDescent="0.25">
      <c r="L38449"/>
    </row>
    <row r="38450" spans="12:12" s="26" customFormat="1" hidden="1" x14ac:dyDescent="0.25">
      <c r="L38450"/>
    </row>
    <row r="38451" spans="12:12" s="26" customFormat="1" hidden="1" x14ac:dyDescent="0.25">
      <c r="L38451"/>
    </row>
    <row r="38452" spans="12:12" s="26" customFormat="1" hidden="1" x14ac:dyDescent="0.25">
      <c r="L38452"/>
    </row>
    <row r="38453" spans="12:12" s="26" customFormat="1" hidden="1" x14ac:dyDescent="0.25">
      <c r="L38453"/>
    </row>
    <row r="38454" spans="12:12" s="26" customFormat="1" hidden="1" x14ac:dyDescent="0.25">
      <c r="L38454"/>
    </row>
    <row r="38455" spans="12:12" s="26" customFormat="1" hidden="1" x14ac:dyDescent="0.25">
      <c r="L38455"/>
    </row>
    <row r="38456" spans="12:12" s="26" customFormat="1" hidden="1" x14ac:dyDescent="0.25">
      <c r="L38456"/>
    </row>
    <row r="38457" spans="12:12" s="26" customFormat="1" hidden="1" x14ac:dyDescent="0.25">
      <c r="L38457"/>
    </row>
    <row r="38458" spans="12:12" s="26" customFormat="1" hidden="1" x14ac:dyDescent="0.25">
      <c r="L38458"/>
    </row>
    <row r="38459" spans="12:12" s="26" customFormat="1" hidden="1" x14ac:dyDescent="0.25">
      <c r="L38459"/>
    </row>
    <row r="38460" spans="12:12" s="26" customFormat="1" hidden="1" x14ac:dyDescent="0.25">
      <c r="L38460"/>
    </row>
    <row r="38461" spans="12:12" s="26" customFormat="1" hidden="1" x14ac:dyDescent="0.25">
      <c r="L38461"/>
    </row>
    <row r="38462" spans="12:12" s="26" customFormat="1" hidden="1" x14ac:dyDescent="0.25">
      <c r="L38462"/>
    </row>
    <row r="38463" spans="12:12" s="26" customFormat="1" hidden="1" x14ac:dyDescent="0.25">
      <c r="L38463"/>
    </row>
    <row r="38464" spans="12:12" s="26" customFormat="1" hidden="1" x14ac:dyDescent="0.25">
      <c r="L38464"/>
    </row>
    <row r="38465" spans="12:12" s="26" customFormat="1" hidden="1" x14ac:dyDescent="0.25">
      <c r="L38465"/>
    </row>
    <row r="38466" spans="12:12" s="26" customFormat="1" hidden="1" x14ac:dyDescent="0.25">
      <c r="L38466"/>
    </row>
    <row r="38467" spans="12:12" s="26" customFormat="1" hidden="1" x14ac:dyDescent="0.25">
      <c r="L38467"/>
    </row>
    <row r="38468" spans="12:12" s="26" customFormat="1" hidden="1" x14ac:dyDescent="0.25">
      <c r="L38468"/>
    </row>
    <row r="38469" spans="12:12" s="26" customFormat="1" hidden="1" x14ac:dyDescent="0.25">
      <c r="L38469"/>
    </row>
    <row r="38470" spans="12:12" s="26" customFormat="1" hidden="1" x14ac:dyDescent="0.25">
      <c r="L38470"/>
    </row>
    <row r="38471" spans="12:12" s="26" customFormat="1" hidden="1" x14ac:dyDescent="0.25">
      <c r="L38471"/>
    </row>
    <row r="38472" spans="12:12" s="26" customFormat="1" hidden="1" x14ac:dyDescent="0.25">
      <c r="L38472"/>
    </row>
    <row r="38473" spans="12:12" s="26" customFormat="1" hidden="1" x14ac:dyDescent="0.25">
      <c r="L38473"/>
    </row>
    <row r="38474" spans="12:12" s="26" customFormat="1" hidden="1" x14ac:dyDescent="0.25">
      <c r="L38474"/>
    </row>
    <row r="38475" spans="12:12" s="26" customFormat="1" hidden="1" x14ac:dyDescent="0.25">
      <c r="L38475"/>
    </row>
    <row r="38476" spans="12:12" s="26" customFormat="1" hidden="1" x14ac:dyDescent="0.25">
      <c r="L38476"/>
    </row>
    <row r="38477" spans="12:12" s="26" customFormat="1" hidden="1" x14ac:dyDescent="0.25">
      <c r="L38477"/>
    </row>
    <row r="38478" spans="12:12" s="26" customFormat="1" hidden="1" x14ac:dyDescent="0.25">
      <c r="L38478"/>
    </row>
    <row r="38479" spans="12:12" s="26" customFormat="1" hidden="1" x14ac:dyDescent="0.25">
      <c r="L38479"/>
    </row>
    <row r="38480" spans="12:12" s="26" customFormat="1" hidden="1" x14ac:dyDescent="0.25">
      <c r="L38480"/>
    </row>
    <row r="38481" spans="12:12" s="26" customFormat="1" hidden="1" x14ac:dyDescent="0.25">
      <c r="L38481"/>
    </row>
    <row r="38482" spans="12:12" s="26" customFormat="1" hidden="1" x14ac:dyDescent="0.25">
      <c r="L38482"/>
    </row>
    <row r="38483" spans="12:12" s="26" customFormat="1" hidden="1" x14ac:dyDescent="0.25">
      <c r="L38483"/>
    </row>
    <row r="38484" spans="12:12" s="26" customFormat="1" hidden="1" x14ac:dyDescent="0.25">
      <c r="L38484"/>
    </row>
    <row r="38485" spans="12:12" s="26" customFormat="1" hidden="1" x14ac:dyDescent="0.25">
      <c r="L38485"/>
    </row>
    <row r="38486" spans="12:12" s="26" customFormat="1" hidden="1" x14ac:dyDescent="0.25">
      <c r="L38486"/>
    </row>
    <row r="38487" spans="12:12" s="26" customFormat="1" hidden="1" x14ac:dyDescent="0.25">
      <c r="L38487"/>
    </row>
    <row r="38488" spans="12:12" s="26" customFormat="1" hidden="1" x14ac:dyDescent="0.25">
      <c r="L38488"/>
    </row>
    <row r="38489" spans="12:12" s="26" customFormat="1" hidden="1" x14ac:dyDescent="0.25">
      <c r="L38489"/>
    </row>
    <row r="38490" spans="12:12" s="26" customFormat="1" hidden="1" x14ac:dyDescent="0.25">
      <c r="L38490"/>
    </row>
    <row r="38491" spans="12:12" s="26" customFormat="1" hidden="1" x14ac:dyDescent="0.25">
      <c r="L38491"/>
    </row>
    <row r="38492" spans="12:12" s="26" customFormat="1" hidden="1" x14ac:dyDescent="0.25">
      <c r="L38492"/>
    </row>
    <row r="38493" spans="12:12" s="26" customFormat="1" hidden="1" x14ac:dyDescent="0.25">
      <c r="L38493"/>
    </row>
    <row r="38494" spans="12:12" s="26" customFormat="1" hidden="1" x14ac:dyDescent="0.25">
      <c r="L38494"/>
    </row>
    <row r="38495" spans="12:12" s="26" customFormat="1" hidden="1" x14ac:dyDescent="0.25">
      <c r="L38495"/>
    </row>
    <row r="38496" spans="12:12" s="26" customFormat="1" hidden="1" x14ac:dyDescent="0.25">
      <c r="L38496"/>
    </row>
    <row r="38497" spans="12:12" s="26" customFormat="1" hidden="1" x14ac:dyDescent="0.25">
      <c r="L38497"/>
    </row>
    <row r="38498" spans="12:12" s="26" customFormat="1" hidden="1" x14ac:dyDescent="0.25">
      <c r="L38498"/>
    </row>
    <row r="38499" spans="12:12" s="26" customFormat="1" hidden="1" x14ac:dyDescent="0.25">
      <c r="L38499"/>
    </row>
    <row r="38500" spans="12:12" s="26" customFormat="1" hidden="1" x14ac:dyDescent="0.25">
      <c r="L38500"/>
    </row>
    <row r="38501" spans="12:12" s="26" customFormat="1" hidden="1" x14ac:dyDescent="0.25">
      <c r="L38501"/>
    </row>
    <row r="38502" spans="12:12" s="26" customFormat="1" hidden="1" x14ac:dyDescent="0.25">
      <c r="L38502"/>
    </row>
    <row r="38503" spans="12:12" s="26" customFormat="1" hidden="1" x14ac:dyDescent="0.25">
      <c r="L38503"/>
    </row>
    <row r="38504" spans="12:12" s="26" customFormat="1" hidden="1" x14ac:dyDescent="0.25">
      <c r="L38504"/>
    </row>
    <row r="38505" spans="12:12" s="26" customFormat="1" hidden="1" x14ac:dyDescent="0.25">
      <c r="L38505"/>
    </row>
    <row r="38506" spans="12:12" s="26" customFormat="1" hidden="1" x14ac:dyDescent="0.25">
      <c r="L38506"/>
    </row>
    <row r="38507" spans="12:12" s="26" customFormat="1" hidden="1" x14ac:dyDescent="0.25">
      <c r="L38507"/>
    </row>
    <row r="38508" spans="12:12" s="26" customFormat="1" hidden="1" x14ac:dyDescent="0.25">
      <c r="L38508"/>
    </row>
    <row r="38509" spans="12:12" s="26" customFormat="1" hidden="1" x14ac:dyDescent="0.25">
      <c r="L38509"/>
    </row>
    <row r="38510" spans="12:12" s="26" customFormat="1" hidden="1" x14ac:dyDescent="0.25">
      <c r="L38510"/>
    </row>
    <row r="38511" spans="12:12" s="26" customFormat="1" hidden="1" x14ac:dyDescent="0.25">
      <c r="L38511"/>
    </row>
    <row r="38512" spans="12:12" s="26" customFormat="1" hidden="1" x14ac:dyDescent="0.25">
      <c r="L38512"/>
    </row>
    <row r="38513" spans="12:12" s="26" customFormat="1" hidden="1" x14ac:dyDescent="0.25">
      <c r="L38513"/>
    </row>
    <row r="38514" spans="12:12" s="26" customFormat="1" hidden="1" x14ac:dyDescent="0.25">
      <c r="L38514"/>
    </row>
    <row r="38515" spans="12:12" s="26" customFormat="1" hidden="1" x14ac:dyDescent="0.25">
      <c r="L38515"/>
    </row>
    <row r="38516" spans="12:12" s="26" customFormat="1" hidden="1" x14ac:dyDescent="0.25">
      <c r="L38516"/>
    </row>
    <row r="38517" spans="12:12" s="26" customFormat="1" hidden="1" x14ac:dyDescent="0.25">
      <c r="L38517"/>
    </row>
    <row r="38518" spans="12:12" s="26" customFormat="1" hidden="1" x14ac:dyDescent="0.25">
      <c r="L38518"/>
    </row>
    <row r="38519" spans="12:12" s="26" customFormat="1" hidden="1" x14ac:dyDescent="0.25">
      <c r="L38519"/>
    </row>
    <row r="38520" spans="12:12" s="26" customFormat="1" hidden="1" x14ac:dyDescent="0.25">
      <c r="L38520"/>
    </row>
    <row r="38521" spans="12:12" s="26" customFormat="1" hidden="1" x14ac:dyDescent="0.25">
      <c r="L38521"/>
    </row>
    <row r="38522" spans="12:12" s="26" customFormat="1" hidden="1" x14ac:dyDescent="0.25">
      <c r="L38522"/>
    </row>
    <row r="38523" spans="12:12" s="26" customFormat="1" hidden="1" x14ac:dyDescent="0.25">
      <c r="L38523"/>
    </row>
    <row r="38524" spans="12:12" s="26" customFormat="1" hidden="1" x14ac:dyDescent="0.25">
      <c r="L38524"/>
    </row>
    <row r="38525" spans="12:12" s="26" customFormat="1" hidden="1" x14ac:dyDescent="0.25">
      <c r="L38525"/>
    </row>
    <row r="38526" spans="12:12" s="26" customFormat="1" hidden="1" x14ac:dyDescent="0.25">
      <c r="L38526"/>
    </row>
    <row r="38527" spans="12:12" s="26" customFormat="1" hidden="1" x14ac:dyDescent="0.25">
      <c r="L38527"/>
    </row>
    <row r="38528" spans="12:12" s="26" customFormat="1" hidden="1" x14ac:dyDescent="0.25">
      <c r="L38528"/>
    </row>
    <row r="38529" spans="12:12" s="26" customFormat="1" hidden="1" x14ac:dyDescent="0.25">
      <c r="L38529"/>
    </row>
    <row r="38530" spans="12:12" s="26" customFormat="1" hidden="1" x14ac:dyDescent="0.25">
      <c r="L38530"/>
    </row>
    <row r="38531" spans="12:12" s="26" customFormat="1" hidden="1" x14ac:dyDescent="0.25">
      <c r="L38531"/>
    </row>
    <row r="38532" spans="12:12" s="26" customFormat="1" hidden="1" x14ac:dyDescent="0.25">
      <c r="L38532"/>
    </row>
    <row r="38533" spans="12:12" s="26" customFormat="1" hidden="1" x14ac:dyDescent="0.25">
      <c r="L38533"/>
    </row>
    <row r="38534" spans="12:12" s="26" customFormat="1" hidden="1" x14ac:dyDescent="0.25">
      <c r="L38534"/>
    </row>
    <row r="38535" spans="12:12" s="26" customFormat="1" hidden="1" x14ac:dyDescent="0.25">
      <c r="L38535"/>
    </row>
    <row r="38536" spans="12:12" s="26" customFormat="1" hidden="1" x14ac:dyDescent="0.25">
      <c r="L38536"/>
    </row>
    <row r="38537" spans="12:12" s="26" customFormat="1" hidden="1" x14ac:dyDescent="0.25">
      <c r="L38537"/>
    </row>
    <row r="38538" spans="12:12" s="26" customFormat="1" hidden="1" x14ac:dyDescent="0.25">
      <c r="L38538"/>
    </row>
    <row r="38539" spans="12:12" s="26" customFormat="1" hidden="1" x14ac:dyDescent="0.25">
      <c r="L38539"/>
    </row>
    <row r="38540" spans="12:12" s="26" customFormat="1" hidden="1" x14ac:dyDescent="0.25">
      <c r="L38540"/>
    </row>
    <row r="38541" spans="12:12" s="26" customFormat="1" hidden="1" x14ac:dyDescent="0.25">
      <c r="L38541"/>
    </row>
    <row r="38542" spans="12:12" s="26" customFormat="1" hidden="1" x14ac:dyDescent="0.25">
      <c r="L38542"/>
    </row>
    <row r="38543" spans="12:12" s="26" customFormat="1" hidden="1" x14ac:dyDescent="0.25">
      <c r="L38543"/>
    </row>
    <row r="38544" spans="12:12" s="26" customFormat="1" hidden="1" x14ac:dyDescent="0.25">
      <c r="L38544"/>
    </row>
    <row r="38545" spans="12:12" s="26" customFormat="1" hidden="1" x14ac:dyDescent="0.25">
      <c r="L38545"/>
    </row>
    <row r="38546" spans="12:12" s="26" customFormat="1" hidden="1" x14ac:dyDescent="0.25">
      <c r="L38546"/>
    </row>
    <row r="38547" spans="12:12" s="26" customFormat="1" hidden="1" x14ac:dyDescent="0.25">
      <c r="L38547"/>
    </row>
    <row r="38548" spans="12:12" s="26" customFormat="1" hidden="1" x14ac:dyDescent="0.25">
      <c r="L38548"/>
    </row>
    <row r="38549" spans="12:12" s="26" customFormat="1" hidden="1" x14ac:dyDescent="0.25">
      <c r="L38549"/>
    </row>
    <row r="38550" spans="12:12" s="26" customFormat="1" hidden="1" x14ac:dyDescent="0.25">
      <c r="L38550"/>
    </row>
    <row r="38551" spans="12:12" s="26" customFormat="1" hidden="1" x14ac:dyDescent="0.25">
      <c r="L38551"/>
    </row>
    <row r="38552" spans="12:12" s="26" customFormat="1" hidden="1" x14ac:dyDescent="0.25">
      <c r="L38552"/>
    </row>
    <row r="38553" spans="12:12" s="26" customFormat="1" hidden="1" x14ac:dyDescent="0.25">
      <c r="L38553"/>
    </row>
    <row r="38554" spans="12:12" s="26" customFormat="1" hidden="1" x14ac:dyDescent="0.25">
      <c r="L38554"/>
    </row>
    <row r="38555" spans="12:12" s="26" customFormat="1" hidden="1" x14ac:dyDescent="0.25">
      <c r="L38555"/>
    </row>
    <row r="38556" spans="12:12" s="26" customFormat="1" hidden="1" x14ac:dyDescent="0.25">
      <c r="L38556"/>
    </row>
    <row r="38557" spans="12:12" s="26" customFormat="1" hidden="1" x14ac:dyDescent="0.25">
      <c r="L38557"/>
    </row>
    <row r="38558" spans="12:12" s="26" customFormat="1" hidden="1" x14ac:dyDescent="0.25">
      <c r="L38558"/>
    </row>
    <row r="38559" spans="12:12" s="26" customFormat="1" hidden="1" x14ac:dyDescent="0.25">
      <c r="L38559"/>
    </row>
    <row r="38560" spans="12:12" s="26" customFormat="1" hidden="1" x14ac:dyDescent="0.25">
      <c r="L38560"/>
    </row>
    <row r="38561" spans="12:12" s="26" customFormat="1" hidden="1" x14ac:dyDescent="0.25">
      <c r="L38561"/>
    </row>
    <row r="38562" spans="12:12" s="26" customFormat="1" hidden="1" x14ac:dyDescent="0.25">
      <c r="L38562"/>
    </row>
    <row r="38563" spans="12:12" s="26" customFormat="1" hidden="1" x14ac:dyDescent="0.25">
      <c r="L38563"/>
    </row>
    <row r="38564" spans="12:12" s="26" customFormat="1" hidden="1" x14ac:dyDescent="0.25">
      <c r="L38564"/>
    </row>
    <row r="38565" spans="12:12" s="26" customFormat="1" hidden="1" x14ac:dyDescent="0.25">
      <c r="L38565"/>
    </row>
    <row r="38566" spans="12:12" s="26" customFormat="1" hidden="1" x14ac:dyDescent="0.25">
      <c r="L38566"/>
    </row>
    <row r="38567" spans="12:12" s="26" customFormat="1" hidden="1" x14ac:dyDescent="0.25">
      <c r="L38567"/>
    </row>
    <row r="38568" spans="12:12" s="26" customFormat="1" hidden="1" x14ac:dyDescent="0.25">
      <c r="L38568"/>
    </row>
    <row r="38569" spans="12:12" s="26" customFormat="1" hidden="1" x14ac:dyDescent="0.25">
      <c r="L38569"/>
    </row>
    <row r="38570" spans="12:12" s="26" customFormat="1" hidden="1" x14ac:dyDescent="0.25">
      <c r="L38570"/>
    </row>
    <row r="38571" spans="12:12" s="26" customFormat="1" hidden="1" x14ac:dyDescent="0.25">
      <c r="L38571"/>
    </row>
    <row r="38572" spans="12:12" s="26" customFormat="1" hidden="1" x14ac:dyDescent="0.25">
      <c r="L38572"/>
    </row>
    <row r="38573" spans="12:12" s="26" customFormat="1" hidden="1" x14ac:dyDescent="0.25">
      <c r="L38573"/>
    </row>
    <row r="38574" spans="12:12" s="26" customFormat="1" hidden="1" x14ac:dyDescent="0.25">
      <c r="L38574"/>
    </row>
    <row r="38575" spans="12:12" s="26" customFormat="1" hidden="1" x14ac:dyDescent="0.25">
      <c r="L38575"/>
    </row>
    <row r="38576" spans="12:12" s="26" customFormat="1" hidden="1" x14ac:dyDescent="0.25">
      <c r="L38576"/>
    </row>
    <row r="38577" spans="12:12" s="26" customFormat="1" hidden="1" x14ac:dyDescent="0.25">
      <c r="L38577"/>
    </row>
    <row r="38578" spans="12:12" s="26" customFormat="1" hidden="1" x14ac:dyDescent="0.25">
      <c r="L38578"/>
    </row>
    <row r="38579" spans="12:12" s="26" customFormat="1" hidden="1" x14ac:dyDescent="0.25">
      <c r="L38579"/>
    </row>
    <row r="38580" spans="12:12" s="26" customFormat="1" hidden="1" x14ac:dyDescent="0.25">
      <c r="L38580"/>
    </row>
    <row r="38581" spans="12:12" s="26" customFormat="1" hidden="1" x14ac:dyDescent="0.25">
      <c r="L38581"/>
    </row>
    <row r="38582" spans="12:12" s="26" customFormat="1" hidden="1" x14ac:dyDescent="0.25">
      <c r="L38582"/>
    </row>
    <row r="38583" spans="12:12" s="26" customFormat="1" hidden="1" x14ac:dyDescent="0.25">
      <c r="L38583"/>
    </row>
    <row r="38584" spans="12:12" s="26" customFormat="1" hidden="1" x14ac:dyDescent="0.25">
      <c r="L38584"/>
    </row>
    <row r="38585" spans="12:12" s="26" customFormat="1" hidden="1" x14ac:dyDescent="0.25">
      <c r="L38585"/>
    </row>
    <row r="38586" spans="12:12" s="26" customFormat="1" hidden="1" x14ac:dyDescent="0.25">
      <c r="L38586"/>
    </row>
    <row r="38587" spans="12:12" s="26" customFormat="1" hidden="1" x14ac:dyDescent="0.25">
      <c r="L38587"/>
    </row>
    <row r="38588" spans="12:12" s="26" customFormat="1" hidden="1" x14ac:dyDescent="0.25">
      <c r="L38588"/>
    </row>
    <row r="38589" spans="12:12" s="26" customFormat="1" hidden="1" x14ac:dyDescent="0.25">
      <c r="L38589"/>
    </row>
    <row r="38590" spans="12:12" s="26" customFormat="1" hidden="1" x14ac:dyDescent="0.25">
      <c r="L38590"/>
    </row>
    <row r="38591" spans="12:12" s="26" customFormat="1" hidden="1" x14ac:dyDescent="0.25">
      <c r="L38591"/>
    </row>
    <row r="38592" spans="12:12" s="26" customFormat="1" hidden="1" x14ac:dyDescent="0.25">
      <c r="L38592"/>
    </row>
    <row r="38593" spans="12:12" s="26" customFormat="1" hidden="1" x14ac:dyDescent="0.25">
      <c r="L38593"/>
    </row>
    <row r="38594" spans="12:12" s="26" customFormat="1" hidden="1" x14ac:dyDescent="0.25">
      <c r="L38594"/>
    </row>
    <row r="38595" spans="12:12" s="26" customFormat="1" hidden="1" x14ac:dyDescent="0.25">
      <c r="L38595"/>
    </row>
    <row r="38596" spans="12:12" s="26" customFormat="1" hidden="1" x14ac:dyDescent="0.25">
      <c r="L38596"/>
    </row>
    <row r="38597" spans="12:12" s="26" customFormat="1" hidden="1" x14ac:dyDescent="0.25">
      <c r="L38597"/>
    </row>
    <row r="38598" spans="12:12" s="26" customFormat="1" hidden="1" x14ac:dyDescent="0.25">
      <c r="L38598"/>
    </row>
    <row r="38599" spans="12:12" s="26" customFormat="1" hidden="1" x14ac:dyDescent="0.25">
      <c r="L38599"/>
    </row>
    <row r="38600" spans="12:12" s="26" customFormat="1" hidden="1" x14ac:dyDescent="0.25">
      <c r="L38600"/>
    </row>
    <row r="38601" spans="12:12" s="26" customFormat="1" hidden="1" x14ac:dyDescent="0.25">
      <c r="L38601"/>
    </row>
    <row r="38602" spans="12:12" s="26" customFormat="1" hidden="1" x14ac:dyDescent="0.25">
      <c r="L38602"/>
    </row>
    <row r="38603" spans="12:12" s="26" customFormat="1" hidden="1" x14ac:dyDescent="0.25">
      <c r="L38603"/>
    </row>
    <row r="38604" spans="12:12" s="26" customFormat="1" hidden="1" x14ac:dyDescent="0.25">
      <c r="L38604"/>
    </row>
    <row r="38605" spans="12:12" s="26" customFormat="1" hidden="1" x14ac:dyDescent="0.25">
      <c r="L38605"/>
    </row>
    <row r="38606" spans="12:12" s="26" customFormat="1" hidden="1" x14ac:dyDescent="0.25">
      <c r="L38606"/>
    </row>
    <row r="38607" spans="12:12" s="26" customFormat="1" hidden="1" x14ac:dyDescent="0.25">
      <c r="L38607"/>
    </row>
    <row r="38608" spans="12:12" s="26" customFormat="1" hidden="1" x14ac:dyDescent="0.25">
      <c r="L38608"/>
    </row>
    <row r="38609" spans="12:12" s="26" customFormat="1" hidden="1" x14ac:dyDescent="0.25">
      <c r="L38609"/>
    </row>
    <row r="38610" spans="12:12" s="26" customFormat="1" hidden="1" x14ac:dyDescent="0.25">
      <c r="L38610"/>
    </row>
    <row r="38611" spans="12:12" s="26" customFormat="1" hidden="1" x14ac:dyDescent="0.25">
      <c r="L38611"/>
    </row>
    <row r="38612" spans="12:12" s="26" customFormat="1" hidden="1" x14ac:dyDescent="0.25">
      <c r="L38612"/>
    </row>
    <row r="38613" spans="12:12" s="26" customFormat="1" hidden="1" x14ac:dyDescent="0.25">
      <c r="L38613"/>
    </row>
    <row r="38614" spans="12:12" s="26" customFormat="1" hidden="1" x14ac:dyDescent="0.25">
      <c r="L38614"/>
    </row>
    <row r="38615" spans="12:12" s="26" customFormat="1" hidden="1" x14ac:dyDescent="0.25">
      <c r="L38615"/>
    </row>
    <row r="38616" spans="12:12" s="26" customFormat="1" hidden="1" x14ac:dyDescent="0.25">
      <c r="L38616"/>
    </row>
    <row r="38617" spans="12:12" s="26" customFormat="1" hidden="1" x14ac:dyDescent="0.25">
      <c r="L38617"/>
    </row>
    <row r="38618" spans="12:12" s="26" customFormat="1" hidden="1" x14ac:dyDescent="0.25">
      <c r="L38618"/>
    </row>
    <row r="38619" spans="12:12" s="26" customFormat="1" hidden="1" x14ac:dyDescent="0.25">
      <c r="L38619"/>
    </row>
    <row r="38620" spans="12:12" s="26" customFormat="1" hidden="1" x14ac:dyDescent="0.25">
      <c r="L38620"/>
    </row>
    <row r="38621" spans="12:12" s="26" customFormat="1" hidden="1" x14ac:dyDescent="0.25">
      <c r="L38621"/>
    </row>
    <row r="38622" spans="12:12" s="26" customFormat="1" hidden="1" x14ac:dyDescent="0.25">
      <c r="L38622"/>
    </row>
    <row r="38623" spans="12:12" s="26" customFormat="1" hidden="1" x14ac:dyDescent="0.25">
      <c r="L38623"/>
    </row>
    <row r="38624" spans="12:12" s="26" customFormat="1" hidden="1" x14ac:dyDescent="0.25">
      <c r="L38624"/>
    </row>
    <row r="38625" spans="12:12" s="26" customFormat="1" hidden="1" x14ac:dyDescent="0.25">
      <c r="L38625"/>
    </row>
    <row r="38626" spans="12:12" s="26" customFormat="1" hidden="1" x14ac:dyDescent="0.25">
      <c r="L38626"/>
    </row>
    <row r="38627" spans="12:12" s="26" customFormat="1" hidden="1" x14ac:dyDescent="0.25">
      <c r="L38627"/>
    </row>
    <row r="38628" spans="12:12" s="26" customFormat="1" hidden="1" x14ac:dyDescent="0.25">
      <c r="L38628"/>
    </row>
    <row r="38629" spans="12:12" s="26" customFormat="1" hidden="1" x14ac:dyDescent="0.25">
      <c r="L38629"/>
    </row>
    <row r="38630" spans="12:12" s="26" customFormat="1" hidden="1" x14ac:dyDescent="0.25">
      <c r="L38630"/>
    </row>
    <row r="38631" spans="12:12" s="26" customFormat="1" hidden="1" x14ac:dyDescent="0.25">
      <c r="L38631"/>
    </row>
    <row r="38632" spans="12:12" s="26" customFormat="1" hidden="1" x14ac:dyDescent="0.25">
      <c r="L38632"/>
    </row>
    <row r="38633" spans="12:12" s="26" customFormat="1" hidden="1" x14ac:dyDescent="0.25">
      <c r="L38633"/>
    </row>
    <row r="38634" spans="12:12" s="26" customFormat="1" hidden="1" x14ac:dyDescent="0.25">
      <c r="L38634"/>
    </row>
    <row r="38635" spans="12:12" s="26" customFormat="1" hidden="1" x14ac:dyDescent="0.25">
      <c r="L38635"/>
    </row>
    <row r="38636" spans="12:12" s="26" customFormat="1" hidden="1" x14ac:dyDescent="0.25">
      <c r="L38636"/>
    </row>
    <row r="38637" spans="12:12" s="26" customFormat="1" hidden="1" x14ac:dyDescent="0.25">
      <c r="L38637"/>
    </row>
    <row r="38638" spans="12:12" s="26" customFormat="1" hidden="1" x14ac:dyDescent="0.25">
      <c r="L38638"/>
    </row>
    <row r="38639" spans="12:12" s="26" customFormat="1" hidden="1" x14ac:dyDescent="0.25">
      <c r="L38639"/>
    </row>
    <row r="38640" spans="12:12" s="26" customFormat="1" hidden="1" x14ac:dyDescent="0.25">
      <c r="L38640"/>
    </row>
    <row r="38641" spans="12:12" s="26" customFormat="1" hidden="1" x14ac:dyDescent="0.25">
      <c r="L38641"/>
    </row>
    <row r="38642" spans="12:12" s="26" customFormat="1" hidden="1" x14ac:dyDescent="0.25">
      <c r="L38642"/>
    </row>
    <row r="38643" spans="12:12" s="26" customFormat="1" hidden="1" x14ac:dyDescent="0.25">
      <c r="L38643"/>
    </row>
    <row r="38644" spans="12:12" s="26" customFormat="1" hidden="1" x14ac:dyDescent="0.25">
      <c r="L38644"/>
    </row>
    <row r="38645" spans="12:12" s="26" customFormat="1" hidden="1" x14ac:dyDescent="0.25">
      <c r="L38645"/>
    </row>
    <row r="38646" spans="12:12" s="26" customFormat="1" hidden="1" x14ac:dyDescent="0.25">
      <c r="L38646"/>
    </row>
    <row r="38647" spans="12:12" s="26" customFormat="1" hidden="1" x14ac:dyDescent="0.25">
      <c r="L38647"/>
    </row>
    <row r="38648" spans="12:12" s="26" customFormat="1" hidden="1" x14ac:dyDescent="0.25">
      <c r="L38648"/>
    </row>
    <row r="38649" spans="12:12" s="26" customFormat="1" hidden="1" x14ac:dyDescent="0.25">
      <c r="L38649"/>
    </row>
    <row r="38650" spans="12:12" s="26" customFormat="1" hidden="1" x14ac:dyDescent="0.25">
      <c r="L38650"/>
    </row>
    <row r="38651" spans="12:12" s="26" customFormat="1" hidden="1" x14ac:dyDescent="0.25">
      <c r="L38651"/>
    </row>
    <row r="38652" spans="12:12" s="26" customFormat="1" hidden="1" x14ac:dyDescent="0.25">
      <c r="L38652"/>
    </row>
    <row r="38653" spans="12:12" s="26" customFormat="1" hidden="1" x14ac:dyDescent="0.25">
      <c r="L38653"/>
    </row>
    <row r="38654" spans="12:12" s="26" customFormat="1" hidden="1" x14ac:dyDescent="0.25">
      <c r="L38654"/>
    </row>
    <row r="38655" spans="12:12" s="26" customFormat="1" hidden="1" x14ac:dyDescent="0.25">
      <c r="L38655"/>
    </row>
    <row r="38656" spans="12:12" s="26" customFormat="1" hidden="1" x14ac:dyDescent="0.25">
      <c r="L38656"/>
    </row>
    <row r="38657" spans="12:12" s="26" customFormat="1" hidden="1" x14ac:dyDescent="0.25">
      <c r="L38657"/>
    </row>
    <row r="38658" spans="12:12" s="26" customFormat="1" hidden="1" x14ac:dyDescent="0.25">
      <c r="L38658"/>
    </row>
    <row r="38659" spans="12:12" s="26" customFormat="1" hidden="1" x14ac:dyDescent="0.25">
      <c r="L38659"/>
    </row>
    <row r="38660" spans="12:12" s="26" customFormat="1" hidden="1" x14ac:dyDescent="0.25">
      <c r="L38660"/>
    </row>
    <row r="38661" spans="12:12" s="26" customFormat="1" hidden="1" x14ac:dyDescent="0.25">
      <c r="L38661"/>
    </row>
    <row r="38662" spans="12:12" s="26" customFormat="1" hidden="1" x14ac:dyDescent="0.25">
      <c r="L38662"/>
    </row>
    <row r="38663" spans="12:12" s="26" customFormat="1" hidden="1" x14ac:dyDescent="0.25">
      <c r="L38663"/>
    </row>
    <row r="38664" spans="12:12" s="26" customFormat="1" hidden="1" x14ac:dyDescent="0.25">
      <c r="L38664"/>
    </row>
    <row r="38665" spans="12:12" s="26" customFormat="1" hidden="1" x14ac:dyDescent="0.25">
      <c r="L38665"/>
    </row>
    <row r="38666" spans="12:12" s="26" customFormat="1" hidden="1" x14ac:dyDescent="0.25">
      <c r="L38666"/>
    </row>
    <row r="38667" spans="12:12" s="26" customFormat="1" hidden="1" x14ac:dyDescent="0.25">
      <c r="L38667"/>
    </row>
    <row r="38668" spans="12:12" s="26" customFormat="1" hidden="1" x14ac:dyDescent="0.25">
      <c r="L38668"/>
    </row>
    <row r="38669" spans="12:12" s="26" customFormat="1" hidden="1" x14ac:dyDescent="0.25">
      <c r="L38669"/>
    </row>
    <row r="38670" spans="12:12" s="26" customFormat="1" hidden="1" x14ac:dyDescent="0.25">
      <c r="L38670"/>
    </row>
    <row r="38671" spans="12:12" s="26" customFormat="1" hidden="1" x14ac:dyDescent="0.25">
      <c r="L38671"/>
    </row>
    <row r="38672" spans="12:12" s="26" customFormat="1" hidden="1" x14ac:dyDescent="0.25">
      <c r="L38672"/>
    </row>
    <row r="38673" spans="12:12" s="26" customFormat="1" hidden="1" x14ac:dyDescent="0.25">
      <c r="L38673"/>
    </row>
    <row r="38674" spans="12:12" s="26" customFormat="1" hidden="1" x14ac:dyDescent="0.25">
      <c r="L38674"/>
    </row>
    <row r="38675" spans="12:12" s="26" customFormat="1" hidden="1" x14ac:dyDescent="0.25">
      <c r="L38675"/>
    </row>
    <row r="38676" spans="12:12" s="26" customFormat="1" hidden="1" x14ac:dyDescent="0.25">
      <c r="L38676"/>
    </row>
    <row r="38677" spans="12:12" s="26" customFormat="1" hidden="1" x14ac:dyDescent="0.25">
      <c r="L38677"/>
    </row>
    <row r="38678" spans="12:12" s="26" customFormat="1" hidden="1" x14ac:dyDescent="0.25">
      <c r="L38678"/>
    </row>
    <row r="38679" spans="12:12" s="26" customFormat="1" hidden="1" x14ac:dyDescent="0.25">
      <c r="L38679"/>
    </row>
    <row r="38680" spans="12:12" s="26" customFormat="1" hidden="1" x14ac:dyDescent="0.25">
      <c r="L38680"/>
    </row>
    <row r="38681" spans="12:12" s="26" customFormat="1" hidden="1" x14ac:dyDescent="0.25">
      <c r="L38681"/>
    </row>
    <row r="38682" spans="12:12" s="26" customFormat="1" hidden="1" x14ac:dyDescent="0.25">
      <c r="L38682"/>
    </row>
    <row r="38683" spans="12:12" s="26" customFormat="1" hidden="1" x14ac:dyDescent="0.25">
      <c r="L38683"/>
    </row>
    <row r="38684" spans="12:12" s="26" customFormat="1" hidden="1" x14ac:dyDescent="0.25">
      <c r="L38684"/>
    </row>
    <row r="38685" spans="12:12" s="26" customFormat="1" hidden="1" x14ac:dyDescent="0.25">
      <c r="L38685"/>
    </row>
    <row r="38686" spans="12:12" s="26" customFormat="1" hidden="1" x14ac:dyDescent="0.25">
      <c r="L38686"/>
    </row>
    <row r="38687" spans="12:12" s="26" customFormat="1" hidden="1" x14ac:dyDescent="0.25">
      <c r="L38687"/>
    </row>
    <row r="38688" spans="12:12" s="26" customFormat="1" hidden="1" x14ac:dyDescent="0.25">
      <c r="L38688"/>
    </row>
    <row r="38689" spans="12:12" s="26" customFormat="1" hidden="1" x14ac:dyDescent="0.25">
      <c r="L38689"/>
    </row>
    <row r="38690" spans="12:12" s="26" customFormat="1" hidden="1" x14ac:dyDescent="0.25">
      <c r="L38690"/>
    </row>
    <row r="38691" spans="12:12" s="26" customFormat="1" hidden="1" x14ac:dyDescent="0.25">
      <c r="L38691"/>
    </row>
    <row r="38692" spans="12:12" s="26" customFormat="1" hidden="1" x14ac:dyDescent="0.25">
      <c r="L38692"/>
    </row>
    <row r="38693" spans="12:12" s="26" customFormat="1" hidden="1" x14ac:dyDescent="0.25">
      <c r="L38693"/>
    </row>
    <row r="38694" spans="12:12" s="26" customFormat="1" hidden="1" x14ac:dyDescent="0.25">
      <c r="L38694"/>
    </row>
    <row r="38695" spans="12:12" s="26" customFormat="1" hidden="1" x14ac:dyDescent="0.25">
      <c r="L38695"/>
    </row>
    <row r="38696" spans="12:12" s="26" customFormat="1" hidden="1" x14ac:dyDescent="0.25">
      <c r="L38696"/>
    </row>
    <row r="38697" spans="12:12" s="26" customFormat="1" hidden="1" x14ac:dyDescent="0.25">
      <c r="L38697"/>
    </row>
    <row r="38698" spans="12:12" s="26" customFormat="1" hidden="1" x14ac:dyDescent="0.25">
      <c r="L38698"/>
    </row>
    <row r="38699" spans="12:12" s="26" customFormat="1" hidden="1" x14ac:dyDescent="0.25">
      <c r="L38699"/>
    </row>
    <row r="38700" spans="12:12" s="26" customFormat="1" hidden="1" x14ac:dyDescent="0.25">
      <c r="L38700"/>
    </row>
    <row r="38701" spans="12:12" s="26" customFormat="1" hidden="1" x14ac:dyDescent="0.25">
      <c r="L38701"/>
    </row>
    <row r="38702" spans="12:12" s="26" customFormat="1" hidden="1" x14ac:dyDescent="0.25">
      <c r="L38702"/>
    </row>
    <row r="38703" spans="12:12" s="26" customFormat="1" hidden="1" x14ac:dyDescent="0.25">
      <c r="L38703"/>
    </row>
    <row r="38704" spans="12:12" s="26" customFormat="1" hidden="1" x14ac:dyDescent="0.25">
      <c r="L38704"/>
    </row>
    <row r="38705" spans="12:12" s="26" customFormat="1" hidden="1" x14ac:dyDescent="0.25">
      <c r="L38705"/>
    </row>
    <row r="38706" spans="12:12" s="26" customFormat="1" hidden="1" x14ac:dyDescent="0.25">
      <c r="L38706"/>
    </row>
    <row r="38707" spans="12:12" s="26" customFormat="1" hidden="1" x14ac:dyDescent="0.25">
      <c r="L38707"/>
    </row>
    <row r="38708" spans="12:12" s="26" customFormat="1" hidden="1" x14ac:dyDescent="0.25">
      <c r="L38708"/>
    </row>
    <row r="38709" spans="12:12" s="26" customFormat="1" hidden="1" x14ac:dyDescent="0.25">
      <c r="L38709"/>
    </row>
    <row r="38710" spans="12:12" s="26" customFormat="1" hidden="1" x14ac:dyDescent="0.25">
      <c r="L38710"/>
    </row>
    <row r="38711" spans="12:12" s="26" customFormat="1" hidden="1" x14ac:dyDescent="0.25">
      <c r="L38711"/>
    </row>
    <row r="38712" spans="12:12" s="26" customFormat="1" hidden="1" x14ac:dyDescent="0.25">
      <c r="L38712"/>
    </row>
    <row r="38713" spans="12:12" s="26" customFormat="1" hidden="1" x14ac:dyDescent="0.25">
      <c r="L38713"/>
    </row>
    <row r="38714" spans="12:12" s="26" customFormat="1" hidden="1" x14ac:dyDescent="0.25">
      <c r="L38714"/>
    </row>
    <row r="38715" spans="12:12" s="26" customFormat="1" hidden="1" x14ac:dyDescent="0.25">
      <c r="L38715"/>
    </row>
    <row r="38716" spans="12:12" s="26" customFormat="1" hidden="1" x14ac:dyDescent="0.25">
      <c r="L38716"/>
    </row>
    <row r="38717" spans="12:12" s="26" customFormat="1" hidden="1" x14ac:dyDescent="0.25">
      <c r="L38717"/>
    </row>
    <row r="38718" spans="12:12" s="26" customFormat="1" hidden="1" x14ac:dyDescent="0.25">
      <c r="L38718"/>
    </row>
    <row r="38719" spans="12:12" s="26" customFormat="1" hidden="1" x14ac:dyDescent="0.25">
      <c r="L38719"/>
    </row>
    <row r="38720" spans="12:12" s="26" customFormat="1" hidden="1" x14ac:dyDescent="0.25">
      <c r="L38720"/>
    </row>
    <row r="38721" spans="12:12" s="26" customFormat="1" hidden="1" x14ac:dyDescent="0.25">
      <c r="L38721"/>
    </row>
    <row r="38722" spans="12:12" s="26" customFormat="1" hidden="1" x14ac:dyDescent="0.25">
      <c r="L38722"/>
    </row>
    <row r="38723" spans="12:12" s="26" customFormat="1" hidden="1" x14ac:dyDescent="0.25">
      <c r="L38723"/>
    </row>
    <row r="38724" spans="12:12" s="26" customFormat="1" hidden="1" x14ac:dyDescent="0.25">
      <c r="L38724"/>
    </row>
    <row r="38725" spans="12:12" s="26" customFormat="1" hidden="1" x14ac:dyDescent="0.25">
      <c r="L38725"/>
    </row>
    <row r="38726" spans="12:12" s="26" customFormat="1" hidden="1" x14ac:dyDescent="0.25">
      <c r="L38726"/>
    </row>
    <row r="38727" spans="12:12" s="26" customFormat="1" hidden="1" x14ac:dyDescent="0.25">
      <c r="L38727"/>
    </row>
    <row r="38728" spans="12:12" s="26" customFormat="1" hidden="1" x14ac:dyDescent="0.25">
      <c r="L38728"/>
    </row>
    <row r="38729" spans="12:12" s="26" customFormat="1" hidden="1" x14ac:dyDescent="0.25">
      <c r="L38729"/>
    </row>
    <row r="38730" spans="12:12" s="26" customFormat="1" hidden="1" x14ac:dyDescent="0.25">
      <c r="L38730"/>
    </row>
    <row r="38731" spans="12:12" s="26" customFormat="1" hidden="1" x14ac:dyDescent="0.25">
      <c r="L38731"/>
    </row>
    <row r="38732" spans="12:12" s="26" customFormat="1" hidden="1" x14ac:dyDescent="0.25">
      <c r="L38732"/>
    </row>
    <row r="38733" spans="12:12" s="26" customFormat="1" hidden="1" x14ac:dyDescent="0.25">
      <c r="L38733"/>
    </row>
    <row r="38734" spans="12:12" s="26" customFormat="1" hidden="1" x14ac:dyDescent="0.25">
      <c r="L38734"/>
    </row>
    <row r="38735" spans="12:12" s="26" customFormat="1" hidden="1" x14ac:dyDescent="0.25">
      <c r="L38735"/>
    </row>
    <row r="38736" spans="12:12" s="26" customFormat="1" hidden="1" x14ac:dyDescent="0.25">
      <c r="L38736"/>
    </row>
    <row r="38737" spans="12:12" s="26" customFormat="1" hidden="1" x14ac:dyDescent="0.25">
      <c r="L38737"/>
    </row>
    <row r="38738" spans="12:12" s="26" customFormat="1" hidden="1" x14ac:dyDescent="0.25">
      <c r="L38738"/>
    </row>
    <row r="38739" spans="12:12" s="26" customFormat="1" hidden="1" x14ac:dyDescent="0.25">
      <c r="L38739"/>
    </row>
    <row r="38740" spans="12:12" s="26" customFormat="1" hidden="1" x14ac:dyDescent="0.25">
      <c r="L38740"/>
    </row>
    <row r="38741" spans="12:12" s="26" customFormat="1" hidden="1" x14ac:dyDescent="0.25">
      <c r="L38741"/>
    </row>
    <row r="38742" spans="12:12" s="26" customFormat="1" hidden="1" x14ac:dyDescent="0.25">
      <c r="L38742"/>
    </row>
    <row r="38743" spans="12:12" s="26" customFormat="1" hidden="1" x14ac:dyDescent="0.25">
      <c r="L38743"/>
    </row>
    <row r="38744" spans="12:12" s="26" customFormat="1" hidden="1" x14ac:dyDescent="0.25">
      <c r="L38744"/>
    </row>
    <row r="38745" spans="12:12" s="26" customFormat="1" hidden="1" x14ac:dyDescent="0.25">
      <c r="L38745"/>
    </row>
    <row r="38746" spans="12:12" s="26" customFormat="1" hidden="1" x14ac:dyDescent="0.25">
      <c r="L38746"/>
    </row>
    <row r="38747" spans="12:12" s="26" customFormat="1" hidden="1" x14ac:dyDescent="0.25">
      <c r="L38747"/>
    </row>
    <row r="38748" spans="12:12" s="26" customFormat="1" hidden="1" x14ac:dyDescent="0.25">
      <c r="L38748"/>
    </row>
    <row r="38749" spans="12:12" s="26" customFormat="1" hidden="1" x14ac:dyDescent="0.25">
      <c r="L38749"/>
    </row>
    <row r="38750" spans="12:12" s="26" customFormat="1" hidden="1" x14ac:dyDescent="0.25">
      <c r="L38750"/>
    </row>
    <row r="38751" spans="12:12" s="26" customFormat="1" hidden="1" x14ac:dyDescent="0.25">
      <c r="L38751"/>
    </row>
    <row r="38752" spans="12:12" s="26" customFormat="1" hidden="1" x14ac:dyDescent="0.25">
      <c r="L38752"/>
    </row>
    <row r="38753" spans="12:12" s="26" customFormat="1" hidden="1" x14ac:dyDescent="0.25">
      <c r="L38753"/>
    </row>
    <row r="38754" spans="12:12" s="26" customFormat="1" hidden="1" x14ac:dyDescent="0.25">
      <c r="L38754"/>
    </row>
    <row r="38755" spans="12:12" s="26" customFormat="1" hidden="1" x14ac:dyDescent="0.25">
      <c r="L38755"/>
    </row>
    <row r="38756" spans="12:12" s="26" customFormat="1" hidden="1" x14ac:dyDescent="0.25">
      <c r="L38756"/>
    </row>
    <row r="38757" spans="12:12" s="26" customFormat="1" hidden="1" x14ac:dyDescent="0.25">
      <c r="L38757"/>
    </row>
    <row r="38758" spans="12:12" s="26" customFormat="1" hidden="1" x14ac:dyDescent="0.25">
      <c r="L38758"/>
    </row>
    <row r="38759" spans="12:12" s="26" customFormat="1" hidden="1" x14ac:dyDescent="0.25">
      <c r="L38759"/>
    </row>
    <row r="38760" spans="12:12" s="26" customFormat="1" hidden="1" x14ac:dyDescent="0.25">
      <c r="L38760"/>
    </row>
    <row r="38761" spans="12:12" s="26" customFormat="1" hidden="1" x14ac:dyDescent="0.25">
      <c r="L38761"/>
    </row>
    <row r="38762" spans="12:12" s="26" customFormat="1" hidden="1" x14ac:dyDescent="0.25">
      <c r="L38762"/>
    </row>
    <row r="38763" spans="12:12" s="26" customFormat="1" hidden="1" x14ac:dyDescent="0.25">
      <c r="L38763"/>
    </row>
    <row r="38764" spans="12:12" s="26" customFormat="1" hidden="1" x14ac:dyDescent="0.25">
      <c r="L38764"/>
    </row>
    <row r="38765" spans="12:12" s="26" customFormat="1" hidden="1" x14ac:dyDescent="0.25">
      <c r="L38765"/>
    </row>
    <row r="38766" spans="12:12" s="26" customFormat="1" hidden="1" x14ac:dyDescent="0.25">
      <c r="L38766"/>
    </row>
    <row r="38767" spans="12:12" s="26" customFormat="1" hidden="1" x14ac:dyDescent="0.25">
      <c r="L38767"/>
    </row>
    <row r="38768" spans="12:12" s="26" customFormat="1" hidden="1" x14ac:dyDescent="0.25">
      <c r="L38768"/>
    </row>
    <row r="38769" spans="12:12" s="26" customFormat="1" hidden="1" x14ac:dyDescent="0.25">
      <c r="L38769"/>
    </row>
    <row r="38770" spans="12:12" s="26" customFormat="1" hidden="1" x14ac:dyDescent="0.25">
      <c r="L38770"/>
    </row>
    <row r="38771" spans="12:12" s="26" customFormat="1" hidden="1" x14ac:dyDescent="0.25">
      <c r="L38771"/>
    </row>
    <row r="38772" spans="12:12" s="26" customFormat="1" hidden="1" x14ac:dyDescent="0.25">
      <c r="L38772"/>
    </row>
    <row r="38773" spans="12:12" s="26" customFormat="1" hidden="1" x14ac:dyDescent="0.25">
      <c r="L38773"/>
    </row>
    <row r="38774" spans="12:12" s="26" customFormat="1" hidden="1" x14ac:dyDescent="0.25">
      <c r="L38774"/>
    </row>
    <row r="38775" spans="12:12" s="26" customFormat="1" hidden="1" x14ac:dyDescent="0.25">
      <c r="L38775"/>
    </row>
    <row r="38776" spans="12:12" s="26" customFormat="1" hidden="1" x14ac:dyDescent="0.25">
      <c r="L38776"/>
    </row>
    <row r="38777" spans="12:12" s="26" customFormat="1" hidden="1" x14ac:dyDescent="0.25">
      <c r="L38777"/>
    </row>
    <row r="38778" spans="12:12" s="26" customFormat="1" hidden="1" x14ac:dyDescent="0.25">
      <c r="L38778"/>
    </row>
    <row r="38779" spans="12:12" s="26" customFormat="1" hidden="1" x14ac:dyDescent="0.25">
      <c r="L38779"/>
    </row>
    <row r="38780" spans="12:12" s="26" customFormat="1" hidden="1" x14ac:dyDescent="0.25">
      <c r="L38780"/>
    </row>
    <row r="38781" spans="12:12" s="26" customFormat="1" hidden="1" x14ac:dyDescent="0.25">
      <c r="L38781"/>
    </row>
    <row r="38782" spans="12:12" s="26" customFormat="1" hidden="1" x14ac:dyDescent="0.25">
      <c r="L38782"/>
    </row>
    <row r="38783" spans="12:12" s="26" customFormat="1" hidden="1" x14ac:dyDescent="0.25">
      <c r="L38783"/>
    </row>
    <row r="38784" spans="12:12" s="26" customFormat="1" hidden="1" x14ac:dyDescent="0.25">
      <c r="L38784"/>
    </row>
    <row r="38785" spans="12:12" s="26" customFormat="1" hidden="1" x14ac:dyDescent="0.25">
      <c r="L38785"/>
    </row>
    <row r="38786" spans="12:12" s="26" customFormat="1" hidden="1" x14ac:dyDescent="0.25">
      <c r="L38786"/>
    </row>
    <row r="38787" spans="12:12" s="26" customFormat="1" hidden="1" x14ac:dyDescent="0.25">
      <c r="L38787"/>
    </row>
    <row r="38788" spans="12:12" s="26" customFormat="1" hidden="1" x14ac:dyDescent="0.25">
      <c r="L38788"/>
    </row>
    <row r="38789" spans="12:12" s="26" customFormat="1" hidden="1" x14ac:dyDescent="0.25">
      <c r="L38789"/>
    </row>
    <row r="38790" spans="12:12" s="26" customFormat="1" hidden="1" x14ac:dyDescent="0.25">
      <c r="L38790"/>
    </row>
    <row r="38791" spans="12:12" s="26" customFormat="1" hidden="1" x14ac:dyDescent="0.25">
      <c r="L38791"/>
    </row>
    <row r="38792" spans="12:12" s="26" customFormat="1" hidden="1" x14ac:dyDescent="0.25">
      <c r="L38792"/>
    </row>
    <row r="38793" spans="12:12" s="26" customFormat="1" hidden="1" x14ac:dyDescent="0.25">
      <c r="L38793"/>
    </row>
    <row r="38794" spans="12:12" s="26" customFormat="1" hidden="1" x14ac:dyDescent="0.25">
      <c r="L38794"/>
    </row>
    <row r="38795" spans="12:12" s="26" customFormat="1" hidden="1" x14ac:dyDescent="0.25">
      <c r="L38795"/>
    </row>
    <row r="38796" spans="12:12" s="26" customFormat="1" hidden="1" x14ac:dyDescent="0.25">
      <c r="L38796"/>
    </row>
    <row r="38797" spans="12:12" s="26" customFormat="1" hidden="1" x14ac:dyDescent="0.25">
      <c r="L38797"/>
    </row>
    <row r="38798" spans="12:12" s="26" customFormat="1" hidden="1" x14ac:dyDescent="0.25">
      <c r="L38798"/>
    </row>
    <row r="38799" spans="12:12" s="26" customFormat="1" hidden="1" x14ac:dyDescent="0.25">
      <c r="L38799"/>
    </row>
    <row r="38800" spans="12:12" s="26" customFormat="1" hidden="1" x14ac:dyDescent="0.25">
      <c r="L38800"/>
    </row>
    <row r="38801" spans="12:12" s="26" customFormat="1" hidden="1" x14ac:dyDescent="0.25">
      <c r="L38801"/>
    </row>
    <row r="38802" spans="12:12" s="26" customFormat="1" hidden="1" x14ac:dyDescent="0.25">
      <c r="L38802"/>
    </row>
    <row r="38803" spans="12:12" s="26" customFormat="1" hidden="1" x14ac:dyDescent="0.25">
      <c r="L38803"/>
    </row>
    <row r="38804" spans="12:12" s="26" customFormat="1" hidden="1" x14ac:dyDescent="0.25">
      <c r="L38804"/>
    </row>
    <row r="38805" spans="12:12" s="26" customFormat="1" hidden="1" x14ac:dyDescent="0.25">
      <c r="L38805"/>
    </row>
    <row r="38806" spans="12:12" s="26" customFormat="1" hidden="1" x14ac:dyDescent="0.25">
      <c r="L38806"/>
    </row>
    <row r="38807" spans="12:12" s="26" customFormat="1" hidden="1" x14ac:dyDescent="0.25">
      <c r="L38807"/>
    </row>
    <row r="38808" spans="12:12" s="26" customFormat="1" hidden="1" x14ac:dyDescent="0.25">
      <c r="L38808"/>
    </row>
    <row r="38809" spans="12:12" s="26" customFormat="1" hidden="1" x14ac:dyDescent="0.25">
      <c r="L38809"/>
    </row>
    <row r="38810" spans="12:12" s="26" customFormat="1" hidden="1" x14ac:dyDescent="0.25">
      <c r="L38810"/>
    </row>
    <row r="38811" spans="12:12" s="26" customFormat="1" hidden="1" x14ac:dyDescent="0.25">
      <c r="L38811"/>
    </row>
    <row r="38812" spans="12:12" s="26" customFormat="1" hidden="1" x14ac:dyDescent="0.25">
      <c r="L38812"/>
    </row>
    <row r="38813" spans="12:12" s="26" customFormat="1" hidden="1" x14ac:dyDescent="0.25">
      <c r="L38813"/>
    </row>
    <row r="38814" spans="12:12" s="26" customFormat="1" hidden="1" x14ac:dyDescent="0.25">
      <c r="L38814"/>
    </row>
    <row r="38815" spans="12:12" s="26" customFormat="1" hidden="1" x14ac:dyDescent="0.25">
      <c r="L38815"/>
    </row>
    <row r="38816" spans="12:12" s="26" customFormat="1" hidden="1" x14ac:dyDescent="0.25">
      <c r="L38816"/>
    </row>
    <row r="38817" spans="12:12" s="26" customFormat="1" hidden="1" x14ac:dyDescent="0.25">
      <c r="L38817"/>
    </row>
    <row r="38818" spans="12:12" s="26" customFormat="1" hidden="1" x14ac:dyDescent="0.25">
      <c r="L38818"/>
    </row>
    <row r="38819" spans="12:12" s="26" customFormat="1" hidden="1" x14ac:dyDescent="0.25">
      <c r="L38819"/>
    </row>
    <row r="38820" spans="12:12" s="26" customFormat="1" hidden="1" x14ac:dyDescent="0.25">
      <c r="L38820"/>
    </row>
    <row r="38821" spans="12:12" s="26" customFormat="1" hidden="1" x14ac:dyDescent="0.25">
      <c r="L38821"/>
    </row>
    <row r="38822" spans="12:12" s="26" customFormat="1" hidden="1" x14ac:dyDescent="0.25">
      <c r="L38822"/>
    </row>
    <row r="38823" spans="12:12" s="26" customFormat="1" hidden="1" x14ac:dyDescent="0.25">
      <c r="L38823"/>
    </row>
    <row r="38824" spans="12:12" s="26" customFormat="1" hidden="1" x14ac:dyDescent="0.25">
      <c r="L38824"/>
    </row>
    <row r="38825" spans="12:12" s="26" customFormat="1" hidden="1" x14ac:dyDescent="0.25">
      <c r="L38825"/>
    </row>
    <row r="38826" spans="12:12" s="26" customFormat="1" hidden="1" x14ac:dyDescent="0.25">
      <c r="L38826"/>
    </row>
    <row r="38827" spans="12:12" s="26" customFormat="1" hidden="1" x14ac:dyDescent="0.25">
      <c r="L38827"/>
    </row>
    <row r="38828" spans="12:12" s="26" customFormat="1" hidden="1" x14ac:dyDescent="0.25">
      <c r="L38828"/>
    </row>
    <row r="38829" spans="12:12" s="26" customFormat="1" hidden="1" x14ac:dyDescent="0.25">
      <c r="L38829"/>
    </row>
    <row r="38830" spans="12:12" s="26" customFormat="1" hidden="1" x14ac:dyDescent="0.25">
      <c r="L38830"/>
    </row>
    <row r="38831" spans="12:12" s="26" customFormat="1" hidden="1" x14ac:dyDescent="0.25">
      <c r="L38831"/>
    </row>
    <row r="38832" spans="12:12" s="26" customFormat="1" hidden="1" x14ac:dyDescent="0.25">
      <c r="L38832"/>
    </row>
    <row r="38833" spans="12:12" s="26" customFormat="1" hidden="1" x14ac:dyDescent="0.25">
      <c r="L38833"/>
    </row>
    <row r="38834" spans="12:12" s="26" customFormat="1" hidden="1" x14ac:dyDescent="0.25">
      <c r="L38834"/>
    </row>
    <row r="38835" spans="12:12" s="26" customFormat="1" hidden="1" x14ac:dyDescent="0.25">
      <c r="L38835"/>
    </row>
    <row r="38836" spans="12:12" s="26" customFormat="1" hidden="1" x14ac:dyDescent="0.25">
      <c r="L38836"/>
    </row>
    <row r="38837" spans="12:12" s="26" customFormat="1" hidden="1" x14ac:dyDescent="0.25">
      <c r="L38837"/>
    </row>
    <row r="38838" spans="12:12" s="26" customFormat="1" hidden="1" x14ac:dyDescent="0.25">
      <c r="L38838"/>
    </row>
    <row r="38839" spans="12:12" s="26" customFormat="1" hidden="1" x14ac:dyDescent="0.25">
      <c r="L38839"/>
    </row>
    <row r="38840" spans="12:12" s="26" customFormat="1" hidden="1" x14ac:dyDescent="0.25">
      <c r="L38840"/>
    </row>
    <row r="38841" spans="12:12" s="26" customFormat="1" hidden="1" x14ac:dyDescent="0.25">
      <c r="L38841"/>
    </row>
    <row r="38842" spans="12:12" s="26" customFormat="1" hidden="1" x14ac:dyDescent="0.25">
      <c r="L38842"/>
    </row>
    <row r="38843" spans="12:12" s="26" customFormat="1" hidden="1" x14ac:dyDescent="0.25">
      <c r="L38843"/>
    </row>
    <row r="38844" spans="12:12" s="26" customFormat="1" hidden="1" x14ac:dyDescent="0.25">
      <c r="L38844"/>
    </row>
    <row r="38845" spans="12:12" s="26" customFormat="1" hidden="1" x14ac:dyDescent="0.25">
      <c r="L38845"/>
    </row>
    <row r="38846" spans="12:12" s="26" customFormat="1" hidden="1" x14ac:dyDescent="0.25">
      <c r="L38846"/>
    </row>
    <row r="38847" spans="12:12" s="26" customFormat="1" hidden="1" x14ac:dyDescent="0.25">
      <c r="L38847"/>
    </row>
    <row r="38848" spans="12:12" s="26" customFormat="1" hidden="1" x14ac:dyDescent="0.25">
      <c r="L38848"/>
    </row>
    <row r="38849" spans="12:12" s="26" customFormat="1" hidden="1" x14ac:dyDescent="0.25">
      <c r="L38849"/>
    </row>
    <row r="38850" spans="12:12" s="26" customFormat="1" hidden="1" x14ac:dyDescent="0.25">
      <c r="L38850"/>
    </row>
    <row r="38851" spans="12:12" s="26" customFormat="1" hidden="1" x14ac:dyDescent="0.25">
      <c r="L38851"/>
    </row>
    <row r="38852" spans="12:12" s="26" customFormat="1" hidden="1" x14ac:dyDescent="0.25">
      <c r="L38852"/>
    </row>
    <row r="38853" spans="12:12" s="26" customFormat="1" hidden="1" x14ac:dyDescent="0.25">
      <c r="L38853"/>
    </row>
    <row r="38854" spans="12:12" s="26" customFormat="1" hidden="1" x14ac:dyDescent="0.25">
      <c r="L38854"/>
    </row>
    <row r="38855" spans="12:12" s="26" customFormat="1" hidden="1" x14ac:dyDescent="0.25">
      <c r="L38855"/>
    </row>
    <row r="38856" spans="12:12" s="26" customFormat="1" hidden="1" x14ac:dyDescent="0.25">
      <c r="L38856"/>
    </row>
    <row r="38857" spans="12:12" s="26" customFormat="1" hidden="1" x14ac:dyDescent="0.25">
      <c r="L38857"/>
    </row>
    <row r="38858" spans="12:12" s="26" customFormat="1" hidden="1" x14ac:dyDescent="0.25">
      <c r="L38858"/>
    </row>
    <row r="38859" spans="12:12" s="26" customFormat="1" hidden="1" x14ac:dyDescent="0.25">
      <c r="L38859"/>
    </row>
    <row r="38860" spans="12:12" s="26" customFormat="1" hidden="1" x14ac:dyDescent="0.25">
      <c r="L38860"/>
    </row>
    <row r="38861" spans="12:12" s="26" customFormat="1" hidden="1" x14ac:dyDescent="0.25">
      <c r="L38861"/>
    </row>
    <row r="38862" spans="12:12" s="26" customFormat="1" hidden="1" x14ac:dyDescent="0.25">
      <c r="L38862"/>
    </row>
    <row r="38863" spans="12:12" s="26" customFormat="1" hidden="1" x14ac:dyDescent="0.25">
      <c r="L38863"/>
    </row>
    <row r="38864" spans="12:12" s="26" customFormat="1" hidden="1" x14ac:dyDescent="0.25">
      <c r="L38864"/>
    </row>
    <row r="38865" spans="12:12" s="26" customFormat="1" hidden="1" x14ac:dyDescent="0.25">
      <c r="L38865"/>
    </row>
    <row r="38866" spans="12:12" s="26" customFormat="1" hidden="1" x14ac:dyDescent="0.25">
      <c r="L38866"/>
    </row>
    <row r="38867" spans="12:12" s="26" customFormat="1" hidden="1" x14ac:dyDescent="0.25">
      <c r="L38867"/>
    </row>
    <row r="38868" spans="12:12" s="26" customFormat="1" hidden="1" x14ac:dyDescent="0.25">
      <c r="L38868"/>
    </row>
    <row r="38869" spans="12:12" s="26" customFormat="1" hidden="1" x14ac:dyDescent="0.25">
      <c r="L38869"/>
    </row>
    <row r="38870" spans="12:12" s="26" customFormat="1" hidden="1" x14ac:dyDescent="0.25">
      <c r="L38870"/>
    </row>
    <row r="38871" spans="12:12" s="26" customFormat="1" hidden="1" x14ac:dyDescent="0.25">
      <c r="L38871"/>
    </row>
    <row r="38872" spans="12:12" s="26" customFormat="1" hidden="1" x14ac:dyDescent="0.25">
      <c r="L38872"/>
    </row>
    <row r="38873" spans="12:12" s="26" customFormat="1" hidden="1" x14ac:dyDescent="0.25">
      <c r="L38873"/>
    </row>
    <row r="38874" spans="12:12" s="26" customFormat="1" hidden="1" x14ac:dyDescent="0.25">
      <c r="L38874"/>
    </row>
    <row r="38875" spans="12:12" s="26" customFormat="1" hidden="1" x14ac:dyDescent="0.25">
      <c r="L38875"/>
    </row>
    <row r="38876" spans="12:12" s="26" customFormat="1" hidden="1" x14ac:dyDescent="0.25">
      <c r="L38876"/>
    </row>
    <row r="38877" spans="12:12" s="26" customFormat="1" hidden="1" x14ac:dyDescent="0.25">
      <c r="L38877"/>
    </row>
    <row r="38878" spans="12:12" s="26" customFormat="1" hidden="1" x14ac:dyDescent="0.25">
      <c r="L38878"/>
    </row>
    <row r="38879" spans="12:12" s="26" customFormat="1" hidden="1" x14ac:dyDescent="0.25">
      <c r="L38879"/>
    </row>
    <row r="38880" spans="12:12" s="26" customFormat="1" hidden="1" x14ac:dyDescent="0.25">
      <c r="L38880"/>
    </row>
    <row r="38881" spans="12:12" s="26" customFormat="1" hidden="1" x14ac:dyDescent="0.25">
      <c r="L38881"/>
    </row>
    <row r="38882" spans="12:12" s="26" customFormat="1" hidden="1" x14ac:dyDescent="0.25">
      <c r="L38882"/>
    </row>
    <row r="38883" spans="12:12" s="26" customFormat="1" hidden="1" x14ac:dyDescent="0.25">
      <c r="L38883"/>
    </row>
    <row r="38884" spans="12:12" s="26" customFormat="1" hidden="1" x14ac:dyDescent="0.25">
      <c r="L38884"/>
    </row>
    <row r="38885" spans="12:12" s="26" customFormat="1" hidden="1" x14ac:dyDescent="0.25">
      <c r="L38885"/>
    </row>
    <row r="38886" spans="12:12" s="26" customFormat="1" hidden="1" x14ac:dyDescent="0.25">
      <c r="L38886"/>
    </row>
    <row r="38887" spans="12:12" s="26" customFormat="1" hidden="1" x14ac:dyDescent="0.25">
      <c r="L38887"/>
    </row>
    <row r="38888" spans="12:12" s="26" customFormat="1" hidden="1" x14ac:dyDescent="0.25">
      <c r="L38888"/>
    </row>
    <row r="38889" spans="12:12" s="26" customFormat="1" hidden="1" x14ac:dyDescent="0.25">
      <c r="L38889"/>
    </row>
    <row r="38890" spans="12:12" s="26" customFormat="1" hidden="1" x14ac:dyDescent="0.25">
      <c r="L38890"/>
    </row>
    <row r="38891" spans="12:12" s="26" customFormat="1" hidden="1" x14ac:dyDescent="0.25">
      <c r="L38891"/>
    </row>
    <row r="38892" spans="12:12" s="26" customFormat="1" hidden="1" x14ac:dyDescent="0.25">
      <c r="L38892"/>
    </row>
    <row r="38893" spans="12:12" s="26" customFormat="1" hidden="1" x14ac:dyDescent="0.25">
      <c r="L38893"/>
    </row>
    <row r="38894" spans="12:12" s="26" customFormat="1" hidden="1" x14ac:dyDescent="0.25">
      <c r="L38894"/>
    </row>
    <row r="38895" spans="12:12" s="26" customFormat="1" hidden="1" x14ac:dyDescent="0.25">
      <c r="L38895"/>
    </row>
    <row r="38896" spans="12:12" s="26" customFormat="1" hidden="1" x14ac:dyDescent="0.25">
      <c r="L38896"/>
    </row>
    <row r="38897" spans="12:12" s="26" customFormat="1" hidden="1" x14ac:dyDescent="0.25">
      <c r="L38897"/>
    </row>
    <row r="38898" spans="12:12" s="26" customFormat="1" hidden="1" x14ac:dyDescent="0.25">
      <c r="L38898"/>
    </row>
    <row r="38899" spans="12:12" s="26" customFormat="1" hidden="1" x14ac:dyDescent="0.25">
      <c r="L38899"/>
    </row>
    <row r="38900" spans="12:12" s="26" customFormat="1" hidden="1" x14ac:dyDescent="0.25">
      <c r="L38900"/>
    </row>
    <row r="38901" spans="12:12" s="26" customFormat="1" hidden="1" x14ac:dyDescent="0.25">
      <c r="L38901"/>
    </row>
    <row r="38902" spans="12:12" s="26" customFormat="1" hidden="1" x14ac:dyDescent="0.25">
      <c r="L38902"/>
    </row>
    <row r="38903" spans="12:12" s="26" customFormat="1" hidden="1" x14ac:dyDescent="0.25">
      <c r="L38903"/>
    </row>
    <row r="38904" spans="12:12" s="26" customFormat="1" hidden="1" x14ac:dyDescent="0.25">
      <c r="L38904"/>
    </row>
    <row r="38905" spans="12:12" s="26" customFormat="1" hidden="1" x14ac:dyDescent="0.25">
      <c r="L38905"/>
    </row>
    <row r="38906" spans="12:12" s="26" customFormat="1" hidden="1" x14ac:dyDescent="0.25">
      <c r="L38906"/>
    </row>
    <row r="38907" spans="12:12" s="26" customFormat="1" hidden="1" x14ac:dyDescent="0.25">
      <c r="L38907"/>
    </row>
    <row r="38908" spans="12:12" s="26" customFormat="1" hidden="1" x14ac:dyDescent="0.25">
      <c r="L38908"/>
    </row>
    <row r="38909" spans="12:12" s="26" customFormat="1" hidden="1" x14ac:dyDescent="0.25">
      <c r="L38909"/>
    </row>
    <row r="38910" spans="12:12" s="26" customFormat="1" hidden="1" x14ac:dyDescent="0.25">
      <c r="L38910"/>
    </row>
    <row r="38911" spans="12:12" s="26" customFormat="1" hidden="1" x14ac:dyDescent="0.25">
      <c r="L38911"/>
    </row>
    <row r="38912" spans="12:12" s="26" customFormat="1" hidden="1" x14ac:dyDescent="0.25">
      <c r="L38912"/>
    </row>
    <row r="38913" spans="12:12" s="26" customFormat="1" hidden="1" x14ac:dyDescent="0.25">
      <c r="L38913"/>
    </row>
    <row r="38914" spans="12:12" s="26" customFormat="1" hidden="1" x14ac:dyDescent="0.25">
      <c r="L38914"/>
    </row>
    <row r="38915" spans="12:12" s="26" customFormat="1" hidden="1" x14ac:dyDescent="0.25">
      <c r="L38915"/>
    </row>
    <row r="38916" spans="12:12" s="26" customFormat="1" hidden="1" x14ac:dyDescent="0.25">
      <c r="L38916"/>
    </row>
    <row r="38917" spans="12:12" s="26" customFormat="1" hidden="1" x14ac:dyDescent="0.25">
      <c r="L38917"/>
    </row>
    <row r="38918" spans="12:12" s="26" customFormat="1" hidden="1" x14ac:dyDescent="0.25">
      <c r="L38918"/>
    </row>
    <row r="38919" spans="12:12" s="26" customFormat="1" hidden="1" x14ac:dyDescent="0.25">
      <c r="L38919"/>
    </row>
    <row r="38920" spans="12:12" s="26" customFormat="1" hidden="1" x14ac:dyDescent="0.25">
      <c r="L38920"/>
    </row>
    <row r="38921" spans="12:12" s="26" customFormat="1" hidden="1" x14ac:dyDescent="0.25">
      <c r="L38921"/>
    </row>
    <row r="38922" spans="12:12" s="26" customFormat="1" hidden="1" x14ac:dyDescent="0.25">
      <c r="L38922"/>
    </row>
    <row r="38923" spans="12:12" s="26" customFormat="1" hidden="1" x14ac:dyDescent="0.25">
      <c r="L38923"/>
    </row>
    <row r="38924" spans="12:12" s="26" customFormat="1" hidden="1" x14ac:dyDescent="0.25">
      <c r="L38924"/>
    </row>
    <row r="38925" spans="12:12" s="26" customFormat="1" hidden="1" x14ac:dyDescent="0.25">
      <c r="L38925"/>
    </row>
    <row r="38926" spans="12:12" s="26" customFormat="1" hidden="1" x14ac:dyDescent="0.25">
      <c r="L38926"/>
    </row>
    <row r="38927" spans="12:12" s="26" customFormat="1" hidden="1" x14ac:dyDescent="0.25">
      <c r="L38927"/>
    </row>
    <row r="38928" spans="12:12" s="26" customFormat="1" hidden="1" x14ac:dyDescent="0.25">
      <c r="L38928"/>
    </row>
    <row r="38929" spans="12:12" s="26" customFormat="1" hidden="1" x14ac:dyDescent="0.25">
      <c r="L38929"/>
    </row>
    <row r="38930" spans="12:12" s="26" customFormat="1" hidden="1" x14ac:dyDescent="0.25">
      <c r="L38930"/>
    </row>
    <row r="38931" spans="12:12" s="26" customFormat="1" hidden="1" x14ac:dyDescent="0.25">
      <c r="L38931"/>
    </row>
    <row r="38932" spans="12:12" s="26" customFormat="1" hidden="1" x14ac:dyDescent="0.25">
      <c r="L38932"/>
    </row>
    <row r="38933" spans="12:12" s="26" customFormat="1" hidden="1" x14ac:dyDescent="0.25">
      <c r="L38933"/>
    </row>
    <row r="38934" spans="12:12" s="26" customFormat="1" hidden="1" x14ac:dyDescent="0.25">
      <c r="L38934"/>
    </row>
    <row r="38935" spans="12:12" s="26" customFormat="1" hidden="1" x14ac:dyDescent="0.25">
      <c r="L38935"/>
    </row>
    <row r="38936" spans="12:12" s="26" customFormat="1" hidden="1" x14ac:dyDescent="0.25">
      <c r="L38936"/>
    </row>
    <row r="38937" spans="12:12" s="26" customFormat="1" hidden="1" x14ac:dyDescent="0.25">
      <c r="L38937"/>
    </row>
    <row r="38938" spans="12:12" s="26" customFormat="1" hidden="1" x14ac:dyDescent="0.25">
      <c r="L38938"/>
    </row>
    <row r="38939" spans="12:12" s="26" customFormat="1" hidden="1" x14ac:dyDescent="0.25">
      <c r="L38939"/>
    </row>
    <row r="38940" spans="12:12" s="26" customFormat="1" hidden="1" x14ac:dyDescent="0.25">
      <c r="L38940"/>
    </row>
    <row r="38941" spans="12:12" s="26" customFormat="1" hidden="1" x14ac:dyDescent="0.25">
      <c r="L38941"/>
    </row>
    <row r="38942" spans="12:12" s="26" customFormat="1" hidden="1" x14ac:dyDescent="0.25">
      <c r="L38942"/>
    </row>
    <row r="38943" spans="12:12" s="26" customFormat="1" hidden="1" x14ac:dyDescent="0.25">
      <c r="L38943"/>
    </row>
    <row r="38944" spans="12:12" s="26" customFormat="1" hidden="1" x14ac:dyDescent="0.25">
      <c r="L38944"/>
    </row>
    <row r="38945" spans="12:12" s="26" customFormat="1" hidden="1" x14ac:dyDescent="0.25">
      <c r="L38945"/>
    </row>
    <row r="38946" spans="12:12" s="26" customFormat="1" hidden="1" x14ac:dyDescent="0.25">
      <c r="L38946"/>
    </row>
    <row r="38947" spans="12:12" s="26" customFormat="1" hidden="1" x14ac:dyDescent="0.25">
      <c r="L38947"/>
    </row>
    <row r="38948" spans="12:12" s="26" customFormat="1" hidden="1" x14ac:dyDescent="0.25">
      <c r="L38948"/>
    </row>
    <row r="38949" spans="12:12" s="26" customFormat="1" hidden="1" x14ac:dyDescent="0.25">
      <c r="L38949"/>
    </row>
    <row r="38950" spans="12:12" s="26" customFormat="1" hidden="1" x14ac:dyDescent="0.25">
      <c r="L38950"/>
    </row>
    <row r="38951" spans="12:12" s="26" customFormat="1" hidden="1" x14ac:dyDescent="0.25">
      <c r="L38951"/>
    </row>
    <row r="38952" spans="12:12" s="26" customFormat="1" hidden="1" x14ac:dyDescent="0.25">
      <c r="L38952"/>
    </row>
    <row r="38953" spans="12:12" s="26" customFormat="1" hidden="1" x14ac:dyDescent="0.25">
      <c r="L38953"/>
    </row>
    <row r="38954" spans="12:12" s="26" customFormat="1" hidden="1" x14ac:dyDescent="0.25">
      <c r="L38954"/>
    </row>
    <row r="38955" spans="12:12" s="26" customFormat="1" hidden="1" x14ac:dyDescent="0.25">
      <c r="L38955"/>
    </row>
    <row r="38956" spans="12:12" s="26" customFormat="1" hidden="1" x14ac:dyDescent="0.25">
      <c r="L38956"/>
    </row>
    <row r="38957" spans="12:12" s="26" customFormat="1" hidden="1" x14ac:dyDescent="0.25">
      <c r="L38957"/>
    </row>
    <row r="38958" spans="12:12" s="26" customFormat="1" hidden="1" x14ac:dyDescent="0.25">
      <c r="L38958"/>
    </row>
    <row r="38959" spans="12:12" s="26" customFormat="1" hidden="1" x14ac:dyDescent="0.25">
      <c r="L38959"/>
    </row>
    <row r="38960" spans="12:12" s="26" customFormat="1" hidden="1" x14ac:dyDescent="0.25">
      <c r="L38960"/>
    </row>
    <row r="38961" spans="12:12" s="26" customFormat="1" hidden="1" x14ac:dyDescent="0.25">
      <c r="L38961"/>
    </row>
    <row r="38962" spans="12:12" s="26" customFormat="1" hidden="1" x14ac:dyDescent="0.25">
      <c r="L38962"/>
    </row>
    <row r="38963" spans="12:12" s="26" customFormat="1" hidden="1" x14ac:dyDescent="0.25">
      <c r="L38963"/>
    </row>
    <row r="38964" spans="12:12" s="26" customFormat="1" hidden="1" x14ac:dyDescent="0.25">
      <c r="L38964"/>
    </row>
    <row r="38965" spans="12:12" s="26" customFormat="1" hidden="1" x14ac:dyDescent="0.25">
      <c r="L38965"/>
    </row>
    <row r="38966" spans="12:12" s="26" customFormat="1" hidden="1" x14ac:dyDescent="0.25">
      <c r="L38966"/>
    </row>
    <row r="38967" spans="12:12" s="26" customFormat="1" hidden="1" x14ac:dyDescent="0.25">
      <c r="L38967"/>
    </row>
    <row r="38968" spans="12:12" s="26" customFormat="1" hidden="1" x14ac:dyDescent="0.25">
      <c r="L38968"/>
    </row>
    <row r="38969" spans="12:12" s="26" customFormat="1" hidden="1" x14ac:dyDescent="0.25">
      <c r="L38969"/>
    </row>
    <row r="38970" spans="12:12" s="26" customFormat="1" hidden="1" x14ac:dyDescent="0.25">
      <c r="L38970"/>
    </row>
    <row r="38971" spans="12:12" s="26" customFormat="1" hidden="1" x14ac:dyDescent="0.25">
      <c r="L38971"/>
    </row>
    <row r="38972" spans="12:12" s="26" customFormat="1" hidden="1" x14ac:dyDescent="0.25">
      <c r="L38972"/>
    </row>
    <row r="38973" spans="12:12" s="26" customFormat="1" hidden="1" x14ac:dyDescent="0.25">
      <c r="L38973"/>
    </row>
    <row r="38974" spans="12:12" s="26" customFormat="1" hidden="1" x14ac:dyDescent="0.25">
      <c r="L38974"/>
    </row>
    <row r="38975" spans="12:12" s="26" customFormat="1" hidden="1" x14ac:dyDescent="0.25">
      <c r="L38975"/>
    </row>
    <row r="38976" spans="12:12" s="26" customFormat="1" hidden="1" x14ac:dyDescent="0.25">
      <c r="L38976"/>
    </row>
    <row r="38977" spans="12:12" s="26" customFormat="1" hidden="1" x14ac:dyDescent="0.25">
      <c r="L38977"/>
    </row>
    <row r="38978" spans="12:12" s="26" customFormat="1" hidden="1" x14ac:dyDescent="0.25">
      <c r="L38978"/>
    </row>
    <row r="38979" spans="12:12" s="26" customFormat="1" hidden="1" x14ac:dyDescent="0.25">
      <c r="L38979"/>
    </row>
    <row r="38980" spans="12:12" s="26" customFormat="1" hidden="1" x14ac:dyDescent="0.25">
      <c r="L38980"/>
    </row>
    <row r="38981" spans="12:12" s="26" customFormat="1" hidden="1" x14ac:dyDescent="0.25">
      <c r="L38981"/>
    </row>
    <row r="38982" spans="12:12" s="26" customFormat="1" hidden="1" x14ac:dyDescent="0.25">
      <c r="L38982"/>
    </row>
    <row r="38983" spans="12:12" s="26" customFormat="1" hidden="1" x14ac:dyDescent="0.25">
      <c r="L38983"/>
    </row>
    <row r="38984" spans="12:12" s="26" customFormat="1" hidden="1" x14ac:dyDescent="0.25">
      <c r="L38984"/>
    </row>
    <row r="38985" spans="12:12" s="26" customFormat="1" hidden="1" x14ac:dyDescent="0.25">
      <c r="L38985"/>
    </row>
    <row r="38986" spans="12:12" s="26" customFormat="1" hidden="1" x14ac:dyDescent="0.25">
      <c r="L38986"/>
    </row>
    <row r="38987" spans="12:12" s="26" customFormat="1" hidden="1" x14ac:dyDescent="0.25">
      <c r="L38987"/>
    </row>
    <row r="38988" spans="12:12" s="26" customFormat="1" hidden="1" x14ac:dyDescent="0.25">
      <c r="L38988"/>
    </row>
    <row r="38989" spans="12:12" s="26" customFormat="1" hidden="1" x14ac:dyDescent="0.25">
      <c r="L38989"/>
    </row>
    <row r="38990" spans="12:12" s="26" customFormat="1" hidden="1" x14ac:dyDescent="0.25">
      <c r="L38990"/>
    </row>
    <row r="38991" spans="12:12" s="26" customFormat="1" hidden="1" x14ac:dyDescent="0.25">
      <c r="L38991"/>
    </row>
    <row r="38992" spans="12:12" s="26" customFormat="1" hidden="1" x14ac:dyDescent="0.25">
      <c r="L38992"/>
    </row>
    <row r="38993" spans="12:12" s="26" customFormat="1" hidden="1" x14ac:dyDescent="0.25">
      <c r="L38993"/>
    </row>
    <row r="38994" spans="12:12" s="26" customFormat="1" hidden="1" x14ac:dyDescent="0.25">
      <c r="L38994"/>
    </row>
    <row r="38995" spans="12:12" s="26" customFormat="1" hidden="1" x14ac:dyDescent="0.25">
      <c r="L38995"/>
    </row>
    <row r="38996" spans="12:12" s="26" customFormat="1" hidden="1" x14ac:dyDescent="0.25">
      <c r="L38996"/>
    </row>
    <row r="38997" spans="12:12" s="26" customFormat="1" hidden="1" x14ac:dyDescent="0.25">
      <c r="L38997"/>
    </row>
    <row r="38998" spans="12:12" s="26" customFormat="1" hidden="1" x14ac:dyDescent="0.25">
      <c r="L38998"/>
    </row>
    <row r="38999" spans="12:12" s="26" customFormat="1" hidden="1" x14ac:dyDescent="0.25">
      <c r="L38999"/>
    </row>
    <row r="39000" spans="12:12" s="26" customFormat="1" hidden="1" x14ac:dyDescent="0.25">
      <c r="L39000"/>
    </row>
    <row r="39001" spans="12:12" s="26" customFormat="1" hidden="1" x14ac:dyDescent="0.25">
      <c r="L39001"/>
    </row>
    <row r="39002" spans="12:12" s="26" customFormat="1" hidden="1" x14ac:dyDescent="0.25">
      <c r="L39002"/>
    </row>
    <row r="39003" spans="12:12" s="26" customFormat="1" hidden="1" x14ac:dyDescent="0.25">
      <c r="L39003"/>
    </row>
    <row r="39004" spans="12:12" s="26" customFormat="1" hidden="1" x14ac:dyDescent="0.25">
      <c r="L39004"/>
    </row>
    <row r="39005" spans="12:12" s="26" customFormat="1" hidden="1" x14ac:dyDescent="0.25">
      <c r="L39005"/>
    </row>
    <row r="39006" spans="12:12" s="26" customFormat="1" hidden="1" x14ac:dyDescent="0.25">
      <c r="L39006"/>
    </row>
    <row r="39007" spans="12:12" s="26" customFormat="1" hidden="1" x14ac:dyDescent="0.25">
      <c r="L39007"/>
    </row>
    <row r="39008" spans="12:12" s="26" customFormat="1" hidden="1" x14ac:dyDescent="0.25">
      <c r="L39008"/>
    </row>
    <row r="39009" spans="12:12" s="26" customFormat="1" hidden="1" x14ac:dyDescent="0.25">
      <c r="L39009"/>
    </row>
    <row r="39010" spans="12:12" s="26" customFormat="1" hidden="1" x14ac:dyDescent="0.25">
      <c r="L39010"/>
    </row>
    <row r="39011" spans="12:12" s="26" customFormat="1" hidden="1" x14ac:dyDescent="0.25">
      <c r="L39011"/>
    </row>
    <row r="39012" spans="12:12" s="26" customFormat="1" hidden="1" x14ac:dyDescent="0.25">
      <c r="L39012"/>
    </row>
    <row r="39013" spans="12:12" s="26" customFormat="1" hidden="1" x14ac:dyDescent="0.25">
      <c r="L39013"/>
    </row>
    <row r="39014" spans="12:12" s="26" customFormat="1" hidden="1" x14ac:dyDescent="0.25">
      <c r="L39014"/>
    </row>
    <row r="39015" spans="12:12" s="26" customFormat="1" hidden="1" x14ac:dyDescent="0.25">
      <c r="L39015"/>
    </row>
    <row r="39016" spans="12:12" s="26" customFormat="1" hidden="1" x14ac:dyDescent="0.25">
      <c r="L39016"/>
    </row>
    <row r="39017" spans="12:12" s="26" customFormat="1" hidden="1" x14ac:dyDescent="0.25">
      <c r="L39017"/>
    </row>
    <row r="39018" spans="12:12" s="26" customFormat="1" hidden="1" x14ac:dyDescent="0.25">
      <c r="L39018"/>
    </row>
    <row r="39019" spans="12:12" s="26" customFormat="1" hidden="1" x14ac:dyDescent="0.25">
      <c r="L39019"/>
    </row>
    <row r="39020" spans="12:12" s="26" customFormat="1" hidden="1" x14ac:dyDescent="0.25">
      <c r="L39020"/>
    </row>
    <row r="39021" spans="12:12" s="26" customFormat="1" hidden="1" x14ac:dyDescent="0.25">
      <c r="L39021"/>
    </row>
    <row r="39022" spans="12:12" s="26" customFormat="1" hidden="1" x14ac:dyDescent="0.25">
      <c r="L39022"/>
    </row>
    <row r="39023" spans="12:12" s="26" customFormat="1" hidden="1" x14ac:dyDescent="0.25">
      <c r="L39023"/>
    </row>
    <row r="39024" spans="12:12" s="26" customFormat="1" hidden="1" x14ac:dyDescent="0.25">
      <c r="L39024"/>
    </row>
    <row r="39025" spans="12:12" s="26" customFormat="1" hidden="1" x14ac:dyDescent="0.25">
      <c r="L39025"/>
    </row>
    <row r="39026" spans="12:12" s="26" customFormat="1" hidden="1" x14ac:dyDescent="0.25">
      <c r="L39026"/>
    </row>
    <row r="39027" spans="12:12" s="26" customFormat="1" hidden="1" x14ac:dyDescent="0.25">
      <c r="L39027"/>
    </row>
    <row r="39028" spans="12:12" s="26" customFormat="1" hidden="1" x14ac:dyDescent="0.25">
      <c r="L39028"/>
    </row>
    <row r="39029" spans="12:12" s="26" customFormat="1" hidden="1" x14ac:dyDescent="0.25">
      <c r="L39029"/>
    </row>
    <row r="39030" spans="12:12" s="26" customFormat="1" hidden="1" x14ac:dyDescent="0.25">
      <c r="L39030"/>
    </row>
    <row r="39031" spans="12:12" s="26" customFormat="1" hidden="1" x14ac:dyDescent="0.25">
      <c r="L39031"/>
    </row>
    <row r="39032" spans="12:12" s="26" customFormat="1" hidden="1" x14ac:dyDescent="0.25">
      <c r="L39032"/>
    </row>
    <row r="39033" spans="12:12" s="26" customFormat="1" hidden="1" x14ac:dyDescent="0.25">
      <c r="L39033"/>
    </row>
    <row r="39034" spans="12:12" s="26" customFormat="1" hidden="1" x14ac:dyDescent="0.25">
      <c r="L39034"/>
    </row>
    <row r="39035" spans="12:12" s="26" customFormat="1" hidden="1" x14ac:dyDescent="0.25">
      <c r="L39035"/>
    </row>
    <row r="39036" spans="12:12" s="26" customFormat="1" hidden="1" x14ac:dyDescent="0.25">
      <c r="L39036"/>
    </row>
    <row r="39037" spans="12:12" s="26" customFormat="1" hidden="1" x14ac:dyDescent="0.25">
      <c r="L39037"/>
    </row>
    <row r="39038" spans="12:12" s="26" customFormat="1" hidden="1" x14ac:dyDescent="0.25">
      <c r="L39038"/>
    </row>
    <row r="39039" spans="12:12" s="26" customFormat="1" hidden="1" x14ac:dyDescent="0.25">
      <c r="L39039"/>
    </row>
    <row r="39040" spans="12:12" s="26" customFormat="1" hidden="1" x14ac:dyDescent="0.25">
      <c r="L39040"/>
    </row>
    <row r="39041" spans="12:12" s="26" customFormat="1" hidden="1" x14ac:dyDescent="0.25">
      <c r="L39041"/>
    </row>
    <row r="39042" spans="12:12" s="26" customFormat="1" hidden="1" x14ac:dyDescent="0.25">
      <c r="L39042"/>
    </row>
    <row r="39043" spans="12:12" s="26" customFormat="1" hidden="1" x14ac:dyDescent="0.25">
      <c r="L39043"/>
    </row>
    <row r="39044" spans="12:12" s="26" customFormat="1" hidden="1" x14ac:dyDescent="0.25">
      <c r="L39044"/>
    </row>
    <row r="39045" spans="12:12" s="26" customFormat="1" hidden="1" x14ac:dyDescent="0.25">
      <c r="L39045"/>
    </row>
    <row r="39046" spans="12:12" s="26" customFormat="1" hidden="1" x14ac:dyDescent="0.25">
      <c r="L39046"/>
    </row>
    <row r="39047" spans="12:12" s="26" customFormat="1" hidden="1" x14ac:dyDescent="0.25">
      <c r="L39047"/>
    </row>
    <row r="39048" spans="12:12" s="26" customFormat="1" hidden="1" x14ac:dyDescent="0.25">
      <c r="L39048"/>
    </row>
    <row r="39049" spans="12:12" s="26" customFormat="1" hidden="1" x14ac:dyDescent="0.25">
      <c r="L39049"/>
    </row>
    <row r="39050" spans="12:12" s="26" customFormat="1" hidden="1" x14ac:dyDescent="0.25">
      <c r="L39050"/>
    </row>
    <row r="39051" spans="12:12" s="26" customFormat="1" hidden="1" x14ac:dyDescent="0.25">
      <c r="L39051"/>
    </row>
    <row r="39052" spans="12:12" s="26" customFormat="1" hidden="1" x14ac:dyDescent="0.25">
      <c r="L39052"/>
    </row>
    <row r="39053" spans="12:12" s="26" customFormat="1" hidden="1" x14ac:dyDescent="0.25">
      <c r="L39053"/>
    </row>
    <row r="39054" spans="12:12" s="26" customFormat="1" hidden="1" x14ac:dyDescent="0.25">
      <c r="L39054"/>
    </row>
    <row r="39055" spans="12:12" s="26" customFormat="1" hidden="1" x14ac:dyDescent="0.25">
      <c r="L39055"/>
    </row>
    <row r="39056" spans="12:12" s="26" customFormat="1" hidden="1" x14ac:dyDescent="0.25">
      <c r="L39056"/>
    </row>
    <row r="39057" spans="12:12" s="26" customFormat="1" hidden="1" x14ac:dyDescent="0.25">
      <c r="L39057"/>
    </row>
    <row r="39058" spans="12:12" s="26" customFormat="1" hidden="1" x14ac:dyDescent="0.25">
      <c r="L39058"/>
    </row>
    <row r="39059" spans="12:12" s="26" customFormat="1" hidden="1" x14ac:dyDescent="0.25">
      <c r="L39059"/>
    </row>
    <row r="39060" spans="12:12" s="26" customFormat="1" hidden="1" x14ac:dyDescent="0.25">
      <c r="L39060"/>
    </row>
    <row r="39061" spans="12:12" s="26" customFormat="1" hidden="1" x14ac:dyDescent="0.25">
      <c r="L39061"/>
    </row>
    <row r="39062" spans="12:12" s="26" customFormat="1" hidden="1" x14ac:dyDescent="0.25">
      <c r="L39062"/>
    </row>
    <row r="39063" spans="12:12" s="26" customFormat="1" hidden="1" x14ac:dyDescent="0.25">
      <c r="L39063"/>
    </row>
    <row r="39064" spans="12:12" s="26" customFormat="1" hidden="1" x14ac:dyDescent="0.25">
      <c r="L39064"/>
    </row>
    <row r="39065" spans="12:12" s="26" customFormat="1" hidden="1" x14ac:dyDescent="0.25">
      <c r="L39065"/>
    </row>
    <row r="39066" spans="12:12" s="26" customFormat="1" hidden="1" x14ac:dyDescent="0.25">
      <c r="L39066"/>
    </row>
    <row r="39067" spans="12:12" s="26" customFormat="1" hidden="1" x14ac:dyDescent="0.25">
      <c r="L39067"/>
    </row>
    <row r="39068" spans="12:12" s="26" customFormat="1" hidden="1" x14ac:dyDescent="0.25">
      <c r="L39068"/>
    </row>
    <row r="39069" spans="12:12" s="26" customFormat="1" hidden="1" x14ac:dyDescent="0.25">
      <c r="L39069"/>
    </row>
    <row r="39070" spans="12:12" s="26" customFormat="1" hidden="1" x14ac:dyDescent="0.25">
      <c r="L39070"/>
    </row>
    <row r="39071" spans="12:12" s="26" customFormat="1" hidden="1" x14ac:dyDescent="0.25">
      <c r="L39071"/>
    </row>
    <row r="39072" spans="12:12" s="26" customFormat="1" hidden="1" x14ac:dyDescent="0.25">
      <c r="L39072"/>
    </row>
    <row r="39073" spans="12:12" s="26" customFormat="1" hidden="1" x14ac:dyDescent="0.25">
      <c r="L39073"/>
    </row>
    <row r="39074" spans="12:12" s="26" customFormat="1" hidden="1" x14ac:dyDescent="0.25">
      <c r="L39074"/>
    </row>
    <row r="39075" spans="12:12" s="26" customFormat="1" hidden="1" x14ac:dyDescent="0.25">
      <c r="L39075"/>
    </row>
    <row r="39076" spans="12:12" s="26" customFormat="1" hidden="1" x14ac:dyDescent="0.25">
      <c r="L39076"/>
    </row>
    <row r="39077" spans="12:12" s="26" customFormat="1" hidden="1" x14ac:dyDescent="0.25">
      <c r="L39077"/>
    </row>
    <row r="39078" spans="12:12" s="26" customFormat="1" hidden="1" x14ac:dyDescent="0.25">
      <c r="L39078"/>
    </row>
    <row r="39079" spans="12:12" s="26" customFormat="1" hidden="1" x14ac:dyDescent="0.25">
      <c r="L39079"/>
    </row>
    <row r="39080" spans="12:12" s="26" customFormat="1" hidden="1" x14ac:dyDescent="0.25">
      <c r="L39080"/>
    </row>
    <row r="39081" spans="12:12" s="26" customFormat="1" hidden="1" x14ac:dyDescent="0.25">
      <c r="L39081"/>
    </row>
    <row r="39082" spans="12:12" s="26" customFormat="1" hidden="1" x14ac:dyDescent="0.25">
      <c r="L39082"/>
    </row>
    <row r="39083" spans="12:12" s="26" customFormat="1" hidden="1" x14ac:dyDescent="0.25">
      <c r="L39083"/>
    </row>
    <row r="39084" spans="12:12" s="26" customFormat="1" hidden="1" x14ac:dyDescent="0.25">
      <c r="L39084"/>
    </row>
    <row r="39085" spans="12:12" s="26" customFormat="1" hidden="1" x14ac:dyDescent="0.25">
      <c r="L39085"/>
    </row>
    <row r="39086" spans="12:12" s="26" customFormat="1" hidden="1" x14ac:dyDescent="0.25">
      <c r="L39086"/>
    </row>
    <row r="39087" spans="12:12" s="26" customFormat="1" hidden="1" x14ac:dyDescent="0.25">
      <c r="L39087"/>
    </row>
    <row r="39088" spans="12:12" s="26" customFormat="1" hidden="1" x14ac:dyDescent="0.25">
      <c r="L39088"/>
    </row>
    <row r="39089" spans="12:12" s="26" customFormat="1" hidden="1" x14ac:dyDescent="0.25">
      <c r="L39089"/>
    </row>
    <row r="39090" spans="12:12" s="26" customFormat="1" hidden="1" x14ac:dyDescent="0.25">
      <c r="L39090"/>
    </row>
    <row r="39091" spans="12:12" s="26" customFormat="1" hidden="1" x14ac:dyDescent="0.25">
      <c r="L39091"/>
    </row>
    <row r="39092" spans="12:12" s="26" customFormat="1" hidden="1" x14ac:dyDescent="0.25">
      <c r="L39092"/>
    </row>
    <row r="39093" spans="12:12" s="26" customFormat="1" hidden="1" x14ac:dyDescent="0.25">
      <c r="L39093"/>
    </row>
    <row r="39094" spans="12:12" s="26" customFormat="1" hidden="1" x14ac:dyDescent="0.25">
      <c r="L39094"/>
    </row>
    <row r="39095" spans="12:12" s="26" customFormat="1" hidden="1" x14ac:dyDescent="0.25">
      <c r="L39095"/>
    </row>
    <row r="39096" spans="12:12" s="26" customFormat="1" hidden="1" x14ac:dyDescent="0.25">
      <c r="L39096"/>
    </row>
    <row r="39097" spans="12:12" s="26" customFormat="1" hidden="1" x14ac:dyDescent="0.25">
      <c r="L39097"/>
    </row>
    <row r="39098" spans="12:12" s="26" customFormat="1" hidden="1" x14ac:dyDescent="0.25">
      <c r="L39098"/>
    </row>
    <row r="39099" spans="12:12" s="26" customFormat="1" hidden="1" x14ac:dyDescent="0.25">
      <c r="L39099"/>
    </row>
    <row r="39100" spans="12:12" s="26" customFormat="1" hidden="1" x14ac:dyDescent="0.25">
      <c r="L39100"/>
    </row>
    <row r="39101" spans="12:12" s="26" customFormat="1" hidden="1" x14ac:dyDescent="0.25">
      <c r="L39101"/>
    </row>
    <row r="39102" spans="12:12" s="26" customFormat="1" hidden="1" x14ac:dyDescent="0.25">
      <c r="L39102"/>
    </row>
    <row r="39103" spans="12:12" s="26" customFormat="1" hidden="1" x14ac:dyDescent="0.25">
      <c r="L39103"/>
    </row>
    <row r="39104" spans="12:12" s="26" customFormat="1" hidden="1" x14ac:dyDescent="0.25">
      <c r="L39104"/>
    </row>
    <row r="39105" spans="12:12" s="26" customFormat="1" hidden="1" x14ac:dyDescent="0.25">
      <c r="L39105"/>
    </row>
    <row r="39106" spans="12:12" s="26" customFormat="1" hidden="1" x14ac:dyDescent="0.25">
      <c r="L39106"/>
    </row>
    <row r="39107" spans="12:12" s="26" customFormat="1" hidden="1" x14ac:dyDescent="0.25">
      <c r="L39107"/>
    </row>
    <row r="39108" spans="12:12" s="26" customFormat="1" hidden="1" x14ac:dyDescent="0.25">
      <c r="L39108"/>
    </row>
    <row r="39109" spans="12:12" s="26" customFormat="1" hidden="1" x14ac:dyDescent="0.25">
      <c r="L39109"/>
    </row>
    <row r="39110" spans="12:12" s="26" customFormat="1" hidden="1" x14ac:dyDescent="0.25">
      <c r="L39110"/>
    </row>
    <row r="39111" spans="12:12" s="26" customFormat="1" hidden="1" x14ac:dyDescent="0.25">
      <c r="L39111"/>
    </row>
    <row r="39112" spans="12:12" s="26" customFormat="1" hidden="1" x14ac:dyDescent="0.25">
      <c r="L39112"/>
    </row>
    <row r="39113" spans="12:12" s="26" customFormat="1" hidden="1" x14ac:dyDescent="0.25">
      <c r="L39113"/>
    </row>
    <row r="39114" spans="12:12" s="26" customFormat="1" hidden="1" x14ac:dyDescent="0.25">
      <c r="L39114"/>
    </row>
    <row r="39115" spans="12:12" s="26" customFormat="1" hidden="1" x14ac:dyDescent="0.25">
      <c r="L39115"/>
    </row>
    <row r="39116" spans="12:12" s="26" customFormat="1" hidden="1" x14ac:dyDescent="0.25">
      <c r="L39116"/>
    </row>
    <row r="39117" spans="12:12" s="26" customFormat="1" hidden="1" x14ac:dyDescent="0.25">
      <c r="L39117"/>
    </row>
    <row r="39118" spans="12:12" s="26" customFormat="1" hidden="1" x14ac:dyDescent="0.25">
      <c r="L39118"/>
    </row>
    <row r="39119" spans="12:12" s="26" customFormat="1" hidden="1" x14ac:dyDescent="0.25">
      <c r="L39119"/>
    </row>
    <row r="39120" spans="12:12" s="26" customFormat="1" hidden="1" x14ac:dyDescent="0.25">
      <c r="L39120"/>
    </row>
    <row r="39121" spans="12:12" s="26" customFormat="1" hidden="1" x14ac:dyDescent="0.25">
      <c r="L39121"/>
    </row>
    <row r="39122" spans="12:12" s="26" customFormat="1" hidden="1" x14ac:dyDescent="0.25">
      <c r="L39122"/>
    </row>
    <row r="39123" spans="12:12" s="26" customFormat="1" hidden="1" x14ac:dyDescent="0.25">
      <c r="L39123"/>
    </row>
    <row r="39124" spans="12:12" s="26" customFormat="1" hidden="1" x14ac:dyDescent="0.25">
      <c r="L39124"/>
    </row>
    <row r="39125" spans="12:12" s="26" customFormat="1" hidden="1" x14ac:dyDescent="0.25">
      <c r="L39125"/>
    </row>
    <row r="39126" spans="12:12" s="26" customFormat="1" hidden="1" x14ac:dyDescent="0.25">
      <c r="L39126"/>
    </row>
    <row r="39127" spans="12:12" s="26" customFormat="1" hidden="1" x14ac:dyDescent="0.25">
      <c r="L39127"/>
    </row>
    <row r="39128" spans="12:12" s="26" customFormat="1" hidden="1" x14ac:dyDescent="0.25">
      <c r="L39128"/>
    </row>
    <row r="39129" spans="12:12" s="26" customFormat="1" hidden="1" x14ac:dyDescent="0.25">
      <c r="L39129"/>
    </row>
    <row r="39130" spans="12:12" s="26" customFormat="1" hidden="1" x14ac:dyDescent="0.25">
      <c r="L39130"/>
    </row>
    <row r="39131" spans="12:12" s="26" customFormat="1" hidden="1" x14ac:dyDescent="0.25">
      <c r="L39131"/>
    </row>
    <row r="39132" spans="12:12" s="26" customFormat="1" hidden="1" x14ac:dyDescent="0.25">
      <c r="L39132"/>
    </row>
    <row r="39133" spans="12:12" s="26" customFormat="1" hidden="1" x14ac:dyDescent="0.25">
      <c r="L39133"/>
    </row>
    <row r="39134" spans="12:12" s="26" customFormat="1" hidden="1" x14ac:dyDescent="0.25">
      <c r="L39134"/>
    </row>
    <row r="39135" spans="12:12" s="26" customFormat="1" hidden="1" x14ac:dyDescent="0.25">
      <c r="L39135"/>
    </row>
    <row r="39136" spans="12:12" s="26" customFormat="1" hidden="1" x14ac:dyDescent="0.25">
      <c r="L39136"/>
    </row>
    <row r="39137" spans="12:12" s="26" customFormat="1" hidden="1" x14ac:dyDescent="0.25">
      <c r="L39137"/>
    </row>
    <row r="39138" spans="12:12" s="26" customFormat="1" hidden="1" x14ac:dyDescent="0.25">
      <c r="L39138"/>
    </row>
    <row r="39139" spans="12:12" s="26" customFormat="1" hidden="1" x14ac:dyDescent="0.25">
      <c r="L39139"/>
    </row>
    <row r="39140" spans="12:12" s="26" customFormat="1" hidden="1" x14ac:dyDescent="0.25">
      <c r="L39140"/>
    </row>
    <row r="39141" spans="12:12" s="26" customFormat="1" hidden="1" x14ac:dyDescent="0.25">
      <c r="L39141"/>
    </row>
    <row r="39142" spans="12:12" s="26" customFormat="1" hidden="1" x14ac:dyDescent="0.25">
      <c r="L39142"/>
    </row>
    <row r="39143" spans="12:12" s="26" customFormat="1" hidden="1" x14ac:dyDescent="0.25">
      <c r="L39143"/>
    </row>
    <row r="39144" spans="12:12" s="26" customFormat="1" hidden="1" x14ac:dyDescent="0.25">
      <c r="L39144"/>
    </row>
    <row r="39145" spans="12:12" s="26" customFormat="1" hidden="1" x14ac:dyDescent="0.25">
      <c r="L39145"/>
    </row>
    <row r="39146" spans="12:12" s="26" customFormat="1" hidden="1" x14ac:dyDescent="0.25">
      <c r="L39146"/>
    </row>
    <row r="39147" spans="12:12" s="26" customFormat="1" hidden="1" x14ac:dyDescent="0.25">
      <c r="L39147"/>
    </row>
    <row r="39148" spans="12:12" s="26" customFormat="1" hidden="1" x14ac:dyDescent="0.25">
      <c r="L39148"/>
    </row>
    <row r="39149" spans="12:12" s="26" customFormat="1" hidden="1" x14ac:dyDescent="0.25">
      <c r="L39149"/>
    </row>
    <row r="39150" spans="12:12" s="26" customFormat="1" hidden="1" x14ac:dyDescent="0.25">
      <c r="L39150"/>
    </row>
    <row r="39151" spans="12:12" s="26" customFormat="1" hidden="1" x14ac:dyDescent="0.25">
      <c r="L39151"/>
    </row>
    <row r="39152" spans="12:12" s="26" customFormat="1" hidden="1" x14ac:dyDescent="0.25">
      <c r="L39152"/>
    </row>
    <row r="39153" spans="12:12" s="26" customFormat="1" hidden="1" x14ac:dyDescent="0.25">
      <c r="L39153"/>
    </row>
    <row r="39154" spans="12:12" s="26" customFormat="1" hidden="1" x14ac:dyDescent="0.25">
      <c r="L39154"/>
    </row>
    <row r="39155" spans="12:12" s="26" customFormat="1" hidden="1" x14ac:dyDescent="0.25">
      <c r="L39155"/>
    </row>
    <row r="39156" spans="12:12" s="26" customFormat="1" hidden="1" x14ac:dyDescent="0.25">
      <c r="L39156"/>
    </row>
    <row r="39157" spans="12:12" s="26" customFormat="1" hidden="1" x14ac:dyDescent="0.25">
      <c r="L39157"/>
    </row>
    <row r="39158" spans="12:12" s="26" customFormat="1" hidden="1" x14ac:dyDescent="0.25">
      <c r="L39158"/>
    </row>
    <row r="39159" spans="12:12" s="26" customFormat="1" hidden="1" x14ac:dyDescent="0.25">
      <c r="L39159"/>
    </row>
    <row r="39160" spans="12:12" s="26" customFormat="1" hidden="1" x14ac:dyDescent="0.25">
      <c r="L39160"/>
    </row>
    <row r="39161" spans="12:12" s="26" customFormat="1" hidden="1" x14ac:dyDescent="0.25">
      <c r="L39161"/>
    </row>
    <row r="39162" spans="12:12" s="26" customFormat="1" hidden="1" x14ac:dyDescent="0.25">
      <c r="L39162"/>
    </row>
    <row r="39163" spans="12:12" s="26" customFormat="1" hidden="1" x14ac:dyDescent="0.25">
      <c r="L39163"/>
    </row>
    <row r="39164" spans="12:12" s="26" customFormat="1" hidden="1" x14ac:dyDescent="0.25">
      <c r="L39164"/>
    </row>
    <row r="39165" spans="12:12" s="26" customFormat="1" hidden="1" x14ac:dyDescent="0.25">
      <c r="L39165"/>
    </row>
    <row r="39166" spans="12:12" s="26" customFormat="1" hidden="1" x14ac:dyDescent="0.25">
      <c r="L39166"/>
    </row>
    <row r="39167" spans="12:12" s="26" customFormat="1" hidden="1" x14ac:dyDescent="0.25">
      <c r="L39167"/>
    </row>
    <row r="39168" spans="12:12" s="26" customFormat="1" hidden="1" x14ac:dyDescent="0.25">
      <c r="L39168"/>
    </row>
    <row r="39169" spans="12:12" s="26" customFormat="1" hidden="1" x14ac:dyDescent="0.25">
      <c r="L39169"/>
    </row>
    <row r="39170" spans="12:12" s="26" customFormat="1" hidden="1" x14ac:dyDescent="0.25">
      <c r="L39170"/>
    </row>
    <row r="39171" spans="12:12" s="26" customFormat="1" hidden="1" x14ac:dyDescent="0.25">
      <c r="L39171"/>
    </row>
    <row r="39172" spans="12:12" s="26" customFormat="1" hidden="1" x14ac:dyDescent="0.25">
      <c r="L39172"/>
    </row>
    <row r="39173" spans="12:12" s="26" customFormat="1" hidden="1" x14ac:dyDescent="0.25">
      <c r="L39173"/>
    </row>
    <row r="39174" spans="12:12" s="26" customFormat="1" hidden="1" x14ac:dyDescent="0.25">
      <c r="L39174"/>
    </row>
    <row r="39175" spans="12:12" s="26" customFormat="1" hidden="1" x14ac:dyDescent="0.25">
      <c r="L39175"/>
    </row>
    <row r="39176" spans="12:12" s="26" customFormat="1" hidden="1" x14ac:dyDescent="0.25">
      <c r="L39176"/>
    </row>
    <row r="39177" spans="12:12" s="26" customFormat="1" hidden="1" x14ac:dyDescent="0.25">
      <c r="L39177"/>
    </row>
    <row r="39178" spans="12:12" s="26" customFormat="1" hidden="1" x14ac:dyDescent="0.25">
      <c r="L39178"/>
    </row>
    <row r="39179" spans="12:12" s="26" customFormat="1" hidden="1" x14ac:dyDescent="0.25">
      <c r="L39179"/>
    </row>
    <row r="39180" spans="12:12" s="26" customFormat="1" hidden="1" x14ac:dyDescent="0.25">
      <c r="L39180"/>
    </row>
    <row r="39181" spans="12:12" s="26" customFormat="1" hidden="1" x14ac:dyDescent="0.25">
      <c r="L39181"/>
    </row>
    <row r="39182" spans="12:12" s="26" customFormat="1" hidden="1" x14ac:dyDescent="0.25">
      <c r="L39182"/>
    </row>
    <row r="39183" spans="12:12" s="26" customFormat="1" hidden="1" x14ac:dyDescent="0.25">
      <c r="L39183"/>
    </row>
    <row r="39184" spans="12:12" s="26" customFormat="1" hidden="1" x14ac:dyDescent="0.25">
      <c r="L39184"/>
    </row>
    <row r="39185" spans="12:12" s="26" customFormat="1" hidden="1" x14ac:dyDescent="0.25">
      <c r="L39185"/>
    </row>
    <row r="39186" spans="12:12" s="26" customFormat="1" hidden="1" x14ac:dyDescent="0.25">
      <c r="L39186"/>
    </row>
    <row r="39187" spans="12:12" s="26" customFormat="1" hidden="1" x14ac:dyDescent="0.25">
      <c r="L39187"/>
    </row>
    <row r="39188" spans="12:12" s="26" customFormat="1" hidden="1" x14ac:dyDescent="0.25">
      <c r="L39188"/>
    </row>
    <row r="39189" spans="12:12" s="26" customFormat="1" hidden="1" x14ac:dyDescent="0.25">
      <c r="L39189"/>
    </row>
    <row r="39190" spans="12:12" s="26" customFormat="1" hidden="1" x14ac:dyDescent="0.25">
      <c r="L39190"/>
    </row>
    <row r="39191" spans="12:12" s="26" customFormat="1" hidden="1" x14ac:dyDescent="0.25">
      <c r="L39191"/>
    </row>
    <row r="39192" spans="12:12" s="26" customFormat="1" hidden="1" x14ac:dyDescent="0.25">
      <c r="L39192"/>
    </row>
    <row r="39193" spans="12:12" s="26" customFormat="1" hidden="1" x14ac:dyDescent="0.25">
      <c r="L39193"/>
    </row>
    <row r="39194" spans="12:12" s="26" customFormat="1" hidden="1" x14ac:dyDescent="0.25">
      <c r="L39194"/>
    </row>
    <row r="39195" spans="12:12" s="26" customFormat="1" hidden="1" x14ac:dyDescent="0.25">
      <c r="L39195"/>
    </row>
    <row r="39196" spans="12:12" s="26" customFormat="1" hidden="1" x14ac:dyDescent="0.25">
      <c r="L39196"/>
    </row>
    <row r="39197" spans="12:12" s="26" customFormat="1" hidden="1" x14ac:dyDescent="0.25">
      <c r="L39197"/>
    </row>
    <row r="39198" spans="12:12" s="26" customFormat="1" hidden="1" x14ac:dyDescent="0.25">
      <c r="L39198"/>
    </row>
    <row r="39199" spans="12:12" s="26" customFormat="1" hidden="1" x14ac:dyDescent="0.25">
      <c r="L39199"/>
    </row>
    <row r="39200" spans="12:12" s="26" customFormat="1" hidden="1" x14ac:dyDescent="0.25">
      <c r="L39200"/>
    </row>
    <row r="39201" spans="12:12" s="26" customFormat="1" hidden="1" x14ac:dyDescent="0.25">
      <c r="L39201"/>
    </row>
    <row r="39202" spans="12:12" s="26" customFormat="1" hidden="1" x14ac:dyDescent="0.25">
      <c r="L39202"/>
    </row>
    <row r="39203" spans="12:12" s="26" customFormat="1" hidden="1" x14ac:dyDescent="0.25">
      <c r="L39203"/>
    </row>
    <row r="39204" spans="12:12" s="26" customFormat="1" hidden="1" x14ac:dyDescent="0.25">
      <c r="L39204"/>
    </row>
    <row r="39205" spans="12:12" s="26" customFormat="1" hidden="1" x14ac:dyDescent="0.25">
      <c r="L39205"/>
    </row>
    <row r="39206" spans="12:12" s="26" customFormat="1" hidden="1" x14ac:dyDescent="0.25">
      <c r="L39206"/>
    </row>
    <row r="39207" spans="12:12" s="26" customFormat="1" hidden="1" x14ac:dyDescent="0.25">
      <c r="L39207"/>
    </row>
    <row r="39208" spans="12:12" s="26" customFormat="1" hidden="1" x14ac:dyDescent="0.25">
      <c r="L39208"/>
    </row>
    <row r="39209" spans="12:12" s="26" customFormat="1" hidden="1" x14ac:dyDescent="0.25">
      <c r="L39209"/>
    </row>
    <row r="39210" spans="12:12" s="26" customFormat="1" hidden="1" x14ac:dyDescent="0.25">
      <c r="L39210"/>
    </row>
    <row r="39211" spans="12:12" s="26" customFormat="1" hidden="1" x14ac:dyDescent="0.25">
      <c r="L39211"/>
    </row>
    <row r="39212" spans="12:12" s="26" customFormat="1" hidden="1" x14ac:dyDescent="0.25">
      <c r="L39212"/>
    </row>
    <row r="39213" spans="12:12" s="26" customFormat="1" hidden="1" x14ac:dyDescent="0.25">
      <c r="L39213"/>
    </row>
    <row r="39214" spans="12:12" s="26" customFormat="1" hidden="1" x14ac:dyDescent="0.25">
      <c r="L39214"/>
    </row>
    <row r="39215" spans="12:12" s="26" customFormat="1" hidden="1" x14ac:dyDescent="0.25">
      <c r="L39215"/>
    </row>
    <row r="39216" spans="12:12" s="26" customFormat="1" hidden="1" x14ac:dyDescent="0.25">
      <c r="L39216"/>
    </row>
    <row r="39217" spans="12:12" s="26" customFormat="1" hidden="1" x14ac:dyDescent="0.25">
      <c r="L39217"/>
    </row>
    <row r="39218" spans="12:12" s="26" customFormat="1" hidden="1" x14ac:dyDescent="0.25">
      <c r="L39218"/>
    </row>
    <row r="39219" spans="12:12" s="26" customFormat="1" hidden="1" x14ac:dyDescent="0.25">
      <c r="L39219"/>
    </row>
    <row r="39220" spans="12:12" s="26" customFormat="1" hidden="1" x14ac:dyDescent="0.25">
      <c r="L39220"/>
    </row>
    <row r="39221" spans="12:12" s="26" customFormat="1" hidden="1" x14ac:dyDescent="0.25">
      <c r="L39221"/>
    </row>
    <row r="39222" spans="12:12" s="26" customFormat="1" hidden="1" x14ac:dyDescent="0.25">
      <c r="L39222"/>
    </row>
    <row r="39223" spans="12:12" s="26" customFormat="1" hidden="1" x14ac:dyDescent="0.25">
      <c r="L39223"/>
    </row>
    <row r="39224" spans="12:12" s="26" customFormat="1" hidden="1" x14ac:dyDescent="0.25">
      <c r="L39224"/>
    </row>
    <row r="39225" spans="12:12" s="26" customFormat="1" hidden="1" x14ac:dyDescent="0.25">
      <c r="L39225"/>
    </row>
    <row r="39226" spans="12:12" s="26" customFormat="1" hidden="1" x14ac:dyDescent="0.25">
      <c r="L39226"/>
    </row>
    <row r="39227" spans="12:12" s="26" customFormat="1" hidden="1" x14ac:dyDescent="0.25">
      <c r="L39227"/>
    </row>
    <row r="39228" spans="12:12" s="26" customFormat="1" hidden="1" x14ac:dyDescent="0.25">
      <c r="L39228"/>
    </row>
    <row r="39229" spans="12:12" s="26" customFormat="1" hidden="1" x14ac:dyDescent="0.25">
      <c r="L39229"/>
    </row>
    <row r="39230" spans="12:12" s="26" customFormat="1" hidden="1" x14ac:dyDescent="0.25">
      <c r="L39230"/>
    </row>
    <row r="39231" spans="12:12" s="26" customFormat="1" hidden="1" x14ac:dyDescent="0.25">
      <c r="L39231"/>
    </row>
    <row r="39232" spans="12:12" s="26" customFormat="1" hidden="1" x14ac:dyDescent="0.25">
      <c r="L39232"/>
    </row>
    <row r="39233" spans="12:12" s="26" customFormat="1" hidden="1" x14ac:dyDescent="0.25">
      <c r="L39233"/>
    </row>
    <row r="39234" spans="12:12" s="26" customFormat="1" hidden="1" x14ac:dyDescent="0.25">
      <c r="L39234"/>
    </row>
    <row r="39235" spans="12:12" s="26" customFormat="1" hidden="1" x14ac:dyDescent="0.25">
      <c r="L39235"/>
    </row>
    <row r="39236" spans="12:12" s="26" customFormat="1" hidden="1" x14ac:dyDescent="0.25">
      <c r="L39236"/>
    </row>
    <row r="39237" spans="12:12" s="26" customFormat="1" hidden="1" x14ac:dyDescent="0.25">
      <c r="L39237"/>
    </row>
    <row r="39238" spans="12:12" s="26" customFormat="1" hidden="1" x14ac:dyDescent="0.25">
      <c r="L39238"/>
    </row>
    <row r="39239" spans="12:12" s="26" customFormat="1" hidden="1" x14ac:dyDescent="0.25">
      <c r="L39239"/>
    </row>
    <row r="39240" spans="12:12" s="26" customFormat="1" hidden="1" x14ac:dyDescent="0.25">
      <c r="L39240"/>
    </row>
    <row r="39241" spans="12:12" s="26" customFormat="1" hidden="1" x14ac:dyDescent="0.25">
      <c r="L39241"/>
    </row>
    <row r="39242" spans="12:12" s="26" customFormat="1" hidden="1" x14ac:dyDescent="0.25">
      <c r="L39242"/>
    </row>
    <row r="39243" spans="12:12" s="26" customFormat="1" hidden="1" x14ac:dyDescent="0.25">
      <c r="L39243"/>
    </row>
    <row r="39244" spans="12:12" s="26" customFormat="1" hidden="1" x14ac:dyDescent="0.25">
      <c r="L39244"/>
    </row>
    <row r="39245" spans="12:12" s="26" customFormat="1" hidden="1" x14ac:dyDescent="0.25">
      <c r="L39245"/>
    </row>
    <row r="39246" spans="12:12" s="26" customFormat="1" hidden="1" x14ac:dyDescent="0.25">
      <c r="L39246"/>
    </row>
    <row r="39247" spans="12:12" s="26" customFormat="1" hidden="1" x14ac:dyDescent="0.25">
      <c r="L39247"/>
    </row>
    <row r="39248" spans="12:12" s="26" customFormat="1" hidden="1" x14ac:dyDescent="0.25">
      <c r="L39248"/>
    </row>
    <row r="39249" spans="12:12" s="26" customFormat="1" hidden="1" x14ac:dyDescent="0.25">
      <c r="L39249"/>
    </row>
    <row r="39250" spans="12:12" s="26" customFormat="1" hidden="1" x14ac:dyDescent="0.25">
      <c r="L39250"/>
    </row>
    <row r="39251" spans="12:12" s="26" customFormat="1" hidden="1" x14ac:dyDescent="0.25">
      <c r="L39251"/>
    </row>
    <row r="39252" spans="12:12" s="26" customFormat="1" hidden="1" x14ac:dyDescent="0.25">
      <c r="L39252"/>
    </row>
    <row r="39253" spans="12:12" s="26" customFormat="1" hidden="1" x14ac:dyDescent="0.25">
      <c r="L39253"/>
    </row>
    <row r="39254" spans="12:12" s="26" customFormat="1" hidden="1" x14ac:dyDescent="0.25">
      <c r="L39254"/>
    </row>
    <row r="39255" spans="12:12" s="26" customFormat="1" hidden="1" x14ac:dyDescent="0.25">
      <c r="L39255"/>
    </row>
    <row r="39256" spans="12:12" s="26" customFormat="1" hidden="1" x14ac:dyDescent="0.25">
      <c r="L39256"/>
    </row>
    <row r="39257" spans="12:12" s="26" customFormat="1" hidden="1" x14ac:dyDescent="0.25">
      <c r="L39257"/>
    </row>
    <row r="39258" spans="12:12" s="26" customFormat="1" hidden="1" x14ac:dyDescent="0.25">
      <c r="L39258"/>
    </row>
    <row r="39259" spans="12:12" s="26" customFormat="1" hidden="1" x14ac:dyDescent="0.25">
      <c r="L39259"/>
    </row>
    <row r="39260" spans="12:12" s="26" customFormat="1" hidden="1" x14ac:dyDescent="0.25">
      <c r="L39260"/>
    </row>
    <row r="39261" spans="12:12" s="26" customFormat="1" hidden="1" x14ac:dyDescent="0.25">
      <c r="L39261"/>
    </row>
    <row r="39262" spans="12:12" s="26" customFormat="1" hidden="1" x14ac:dyDescent="0.25">
      <c r="L39262"/>
    </row>
    <row r="39263" spans="12:12" s="26" customFormat="1" hidden="1" x14ac:dyDescent="0.25">
      <c r="L39263"/>
    </row>
    <row r="39264" spans="12:12" s="26" customFormat="1" hidden="1" x14ac:dyDescent="0.25">
      <c r="L39264"/>
    </row>
    <row r="39265" spans="12:12" s="26" customFormat="1" hidden="1" x14ac:dyDescent="0.25">
      <c r="L39265"/>
    </row>
    <row r="39266" spans="12:12" s="26" customFormat="1" hidden="1" x14ac:dyDescent="0.25">
      <c r="L39266"/>
    </row>
    <row r="39267" spans="12:12" s="26" customFormat="1" hidden="1" x14ac:dyDescent="0.25">
      <c r="L39267"/>
    </row>
    <row r="39268" spans="12:12" s="26" customFormat="1" hidden="1" x14ac:dyDescent="0.25">
      <c r="L39268"/>
    </row>
    <row r="39269" spans="12:12" s="26" customFormat="1" hidden="1" x14ac:dyDescent="0.25">
      <c r="L39269"/>
    </row>
    <row r="39270" spans="12:12" s="26" customFormat="1" hidden="1" x14ac:dyDescent="0.25">
      <c r="L39270"/>
    </row>
    <row r="39271" spans="12:12" s="26" customFormat="1" hidden="1" x14ac:dyDescent="0.25">
      <c r="L39271"/>
    </row>
    <row r="39272" spans="12:12" s="26" customFormat="1" hidden="1" x14ac:dyDescent="0.25">
      <c r="L39272"/>
    </row>
    <row r="39273" spans="12:12" s="26" customFormat="1" hidden="1" x14ac:dyDescent="0.25">
      <c r="L39273"/>
    </row>
    <row r="39274" spans="12:12" s="26" customFormat="1" hidden="1" x14ac:dyDescent="0.25">
      <c r="L39274"/>
    </row>
    <row r="39275" spans="12:12" s="26" customFormat="1" hidden="1" x14ac:dyDescent="0.25">
      <c r="L39275"/>
    </row>
    <row r="39276" spans="12:12" s="26" customFormat="1" hidden="1" x14ac:dyDescent="0.25">
      <c r="L39276"/>
    </row>
    <row r="39277" spans="12:12" s="26" customFormat="1" hidden="1" x14ac:dyDescent="0.25">
      <c r="L39277"/>
    </row>
    <row r="39278" spans="12:12" s="26" customFormat="1" hidden="1" x14ac:dyDescent="0.25">
      <c r="L39278"/>
    </row>
    <row r="39279" spans="12:12" s="26" customFormat="1" hidden="1" x14ac:dyDescent="0.25">
      <c r="L39279"/>
    </row>
    <row r="39280" spans="12:12" s="26" customFormat="1" hidden="1" x14ac:dyDescent="0.25">
      <c r="L39280"/>
    </row>
    <row r="39281" spans="12:12" s="26" customFormat="1" hidden="1" x14ac:dyDescent="0.25">
      <c r="L39281"/>
    </row>
    <row r="39282" spans="12:12" s="26" customFormat="1" hidden="1" x14ac:dyDescent="0.25">
      <c r="L39282"/>
    </row>
    <row r="39283" spans="12:12" s="26" customFormat="1" hidden="1" x14ac:dyDescent="0.25">
      <c r="L39283"/>
    </row>
    <row r="39284" spans="12:12" s="26" customFormat="1" hidden="1" x14ac:dyDescent="0.25">
      <c r="L39284"/>
    </row>
    <row r="39285" spans="12:12" s="26" customFormat="1" hidden="1" x14ac:dyDescent="0.25">
      <c r="L39285"/>
    </row>
    <row r="39286" spans="12:12" s="26" customFormat="1" hidden="1" x14ac:dyDescent="0.25">
      <c r="L39286"/>
    </row>
    <row r="39287" spans="12:12" s="26" customFormat="1" hidden="1" x14ac:dyDescent="0.25">
      <c r="L39287"/>
    </row>
    <row r="39288" spans="12:12" s="26" customFormat="1" hidden="1" x14ac:dyDescent="0.25">
      <c r="L39288"/>
    </row>
    <row r="39289" spans="12:12" s="26" customFormat="1" hidden="1" x14ac:dyDescent="0.25">
      <c r="L39289"/>
    </row>
    <row r="39290" spans="12:12" s="26" customFormat="1" hidden="1" x14ac:dyDescent="0.25">
      <c r="L39290"/>
    </row>
    <row r="39291" spans="12:12" s="26" customFormat="1" hidden="1" x14ac:dyDescent="0.25">
      <c r="L39291"/>
    </row>
    <row r="39292" spans="12:12" s="26" customFormat="1" hidden="1" x14ac:dyDescent="0.25">
      <c r="L39292"/>
    </row>
    <row r="39293" spans="12:12" s="26" customFormat="1" hidden="1" x14ac:dyDescent="0.25">
      <c r="L39293"/>
    </row>
    <row r="39294" spans="12:12" s="26" customFormat="1" hidden="1" x14ac:dyDescent="0.25">
      <c r="L39294"/>
    </row>
    <row r="39295" spans="12:12" s="26" customFormat="1" hidden="1" x14ac:dyDescent="0.25">
      <c r="L39295"/>
    </row>
    <row r="39296" spans="12:12" s="26" customFormat="1" hidden="1" x14ac:dyDescent="0.25">
      <c r="L39296"/>
    </row>
    <row r="39297" spans="12:12" s="26" customFormat="1" hidden="1" x14ac:dyDescent="0.25">
      <c r="L39297"/>
    </row>
    <row r="39298" spans="12:12" s="26" customFormat="1" hidden="1" x14ac:dyDescent="0.25">
      <c r="L39298"/>
    </row>
    <row r="39299" spans="12:12" s="26" customFormat="1" hidden="1" x14ac:dyDescent="0.25">
      <c r="L39299"/>
    </row>
    <row r="39300" spans="12:12" s="26" customFormat="1" hidden="1" x14ac:dyDescent="0.25">
      <c r="L39300"/>
    </row>
    <row r="39301" spans="12:12" s="26" customFormat="1" hidden="1" x14ac:dyDescent="0.25">
      <c r="L39301"/>
    </row>
    <row r="39302" spans="12:12" s="26" customFormat="1" hidden="1" x14ac:dyDescent="0.25">
      <c r="L39302"/>
    </row>
    <row r="39303" spans="12:12" s="26" customFormat="1" hidden="1" x14ac:dyDescent="0.25">
      <c r="L39303"/>
    </row>
    <row r="39304" spans="12:12" s="26" customFormat="1" hidden="1" x14ac:dyDescent="0.25">
      <c r="L39304"/>
    </row>
    <row r="39305" spans="12:12" s="26" customFormat="1" hidden="1" x14ac:dyDescent="0.25">
      <c r="L39305"/>
    </row>
    <row r="39306" spans="12:12" s="26" customFormat="1" hidden="1" x14ac:dyDescent="0.25">
      <c r="L39306"/>
    </row>
    <row r="39307" spans="12:12" s="26" customFormat="1" hidden="1" x14ac:dyDescent="0.25">
      <c r="L39307"/>
    </row>
    <row r="39308" spans="12:12" s="26" customFormat="1" hidden="1" x14ac:dyDescent="0.25">
      <c r="L39308"/>
    </row>
    <row r="39309" spans="12:12" s="26" customFormat="1" hidden="1" x14ac:dyDescent="0.25">
      <c r="L39309"/>
    </row>
    <row r="39310" spans="12:12" s="26" customFormat="1" hidden="1" x14ac:dyDescent="0.25">
      <c r="L39310"/>
    </row>
    <row r="39311" spans="12:12" s="26" customFormat="1" hidden="1" x14ac:dyDescent="0.25">
      <c r="L39311"/>
    </row>
    <row r="39312" spans="12:12" s="26" customFormat="1" hidden="1" x14ac:dyDescent="0.25">
      <c r="L39312"/>
    </row>
    <row r="39313" spans="12:12" s="26" customFormat="1" hidden="1" x14ac:dyDescent="0.25">
      <c r="L39313"/>
    </row>
    <row r="39314" spans="12:12" s="26" customFormat="1" hidden="1" x14ac:dyDescent="0.25">
      <c r="L39314"/>
    </row>
    <row r="39315" spans="12:12" s="26" customFormat="1" hidden="1" x14ac:dyDescent="0.25">
      <c r="L39315"/>
    </row>
    <row r="39316" spans="12:12" s="26" customFormat="1" hidden="1" x14ac:dyDescent="0.25">
      <c r="L39316"/>
    </row>
    <row r="39317" spans="12:12" s="26" customFormat="1" hidden="1" x14ac:dyDescent="0.25">
      <c r="L39317"/>
    </row>
    <row r="39318" spans="12:12" s="26" customFormat="1" hidden="1" x14ac:dyDescent="0.25">
      <c r="L39318"/>
    </row>
    <row r="39319" spans="12:12" s="26" customFormat="1" hidden="1" x14ac:dyDescent="0.25">
      <c r="L39319"/>
    </row>
    <row r="39320" spans="12:12" s="26" customFormat="1" hidden="1" x14ac:dyDescent="0.25">
      <c r="L39320"/>
    </row>
    <row r="39321" spans="12:12" s="26" customFormat="1" hidden="1" x14ac:dyDescent="0.25">
      <c r="L39321"/>
    </row>
    <row r="39322" spans="12:12" s="26" customFormat="1" hidden="1" x14ac:dyDescent="0.25">
      <c r="L39322"/>
    </row>
    <row r="39323" spans="12:12" s="26" customFormat="1" hidden="1" x14ac:dyDescent="0.25">
      <c r="L39323"/>
    </row>
    <row r="39324" spans="12:12" s="26" customFormat="1" hidden="1" x14ac:dyDescent="0.25">
      <c r="L39324"/>
    </row>
    <row r="39325" spans="12:12" s="26" customFormat="1" hidden="1" x14ac:dyDescent="0.25">
      <c r="L39325"/>
    </row>
    <row r="39326" spans="12:12" s="26" customFormat="1" hidden="1" x14ac:dyDescent="0.25">
      <c r="L39326"/>
    </row>
    <row r="39327" spans="12:12" s="26" customFormat="1" hidden="1" x14ac:dyDescent="0.25">
      <c r="L39327"/>
    </row>
    <row r="39328" spans="12:12" s="26" customFormat="1" hidden="1" x14ac:dyDescent="0.25">
      <c r="L39328"/>
    </row>
    <row r="39329" spans="12:12" s="26" customFormat="1" hidden="1" x14ac:dyDescent="0.25">
      <c r="L39329"/>
    </row>
    <row r="39330" spans="12:12" s="26" customFormat="1" hidden="1" x14ac:dyDescent="0.25">
      <c r="L39330"/>
    </row>
    <row r="39331" spans="12:12" s="26" customFormat="1" hidden="1" x14ac:dyDescent="0.25">
      <c r="L39331"/>
    </row>
    <row r="39332" spans="12:12" s="26" customFormat="1" hidden="1" x14ac:dyDescent="0.25">
      <c r="L39332"/>
    </row>
    <row r="39333" spans="12:12" s="26" customFormat="1" hidden="1" x14ac:dyDescent="0.25">
      <c r="L39333"/>
    </row>
    <row r="39334" spans="12:12" s="26" customFormat="1" hidden="1" x14ac:dyDescent="0.25">
      <c r="L39334"/>
    </row>
    <row r="39335" spans="12:12" s="26" customFormat="1" hidden="1" x14ac:dyDescent="0.25">
      <c r="L39335"/>
    </row>
    <row r="39336" spans="12:12" s="26" customFormat="1" hidden="1" x14ac:dyDescent="0.25">
      <c r="L39336"/>
    </row>
    <row r="39337" spans="12:12" s="26" customFormat="1" hidden="1" x14ac:dyDescent="0.25">
      <c r="L39337"/>
    </row>
    <row r="39338" spans="12:12" s="26" customFormat="1" hidden="1" x14ac:dyDescent="0.25">
      <c r="L39338"/>
    </row>
    <row r="39339" spans="12:12" s="26" customFormat="1" hidden="1" x14ac:dyDescent="0.25">
      <c r="L39339"/>
    </row>
    <row r="39340" spans="12:12" s="26" customFormat="1" hidden="1" x14ac:dyDescent="0.25">
      <c r="L39340"/>
    </row>
    <row r="39341" spans="12:12" s="26" customFormat="1" hidden="1" x14ac:dyDescent="0.25">
      <c r="L39341"/>
    </row>
    <row r="39342" spans="12:12" s="26" customFormat="1" hidden="1" x14ac:dyDescent="0.25">
      <c r="L39342"/>
    </row>
    <row r="39343" spans="12:12" s="26" customFormat="1" hidden="1" x14ac:dyDescent="0.25">
      <c r="L39343"/>
    </row>
    <row r="39344" spans="12:12" s="26" customFormat="1" hidden="1" x14ac:dyDescent="0.25">
      <c r="L39344"/>
    </row>
    <row r="39345" spans="12:12" s="26" customFormat="1" hidden="1" x14ac:dyDescent="0.25">
      <c r="L39345"/>
    </row>
    <row r="39346" spans="12:12" s="26" customFormat="1" hidden="1" x14ac:dyDescent="0.25">
      <c r="L39346"/>
    </row>
    <row r="39347" spans="12:12" s="26" customFormat="1" hidden="1" x14ac:dyDescent="0.25">
      <c r="L39347"/>
    </row>
    <row r="39348" spans="12:12" s="26" customFormat="1" hidden="1" x14ac:dyDescent="0.25">
      <c r="L39348"/>
    </row>
    <row r="39349" spans="12:12" s="26" customFormat="1" hidden="1" x14ac:dyDescent="0.25">
      <c r="L39349"/>
    </row>
    <row r="39350" spans="12:12" s="26" customFormat="1" hidden="1" x14ac:dyDescent="0.25">
      <c r="L39350"/>
    </row>
    <row r="39351" spans="12:12" s="26" customFormat="1" hidden="1" x14ac:dyDescent="0.25">
      <c r="L39351"/>
    </row>
    <row r="39352" spans="12:12" s="26" customFormat="1" hidden="1" x14ac:dyDescent="0.25">
      <c r="L39352"/>
    </row>
    <row r="39353" spans="12:12" s="26" customFormat="1" hidden="1" x14ac:dyDescent="0.25">
      <c r="L39353"/>
    </row>
    <row r="39354" spans="12:12" s="26" customFormat="1" hidden="1" x14ac:dyDescent="0.25">
      <c r="L39354"/>
    </row>
    <row r="39355" spans="12:12" s="26" customFormat="1" hidden="1" x14ac:dyDescent="0.25">
      <c r="L39355"/>
    </row>
    <row r="39356" spans="12:12" s="26" customFormat="1" hidden="1" x14ac:dyDescent="0.25">
      <c r="L39356"/>
    </row>
    <row r="39357" spans="12:12" s="26" customFormat="1" hidden="1" x14ac:dyDescent="0.25">
      <c r="L39357"/>
    </row>
    <row r="39358" spans="12:12" s="26" customFormat="1" hidden="1" x14ac:dyDescent="0.25">
      <c r="L39358"/>
    </row>
    <row r="39359" spans="12:12" s="26" customFormat="1" hidden="1" x14ac:dyDescent="0.25">
      <c r="L39359"/>
    </row>
    <row r="39360" spans="12:12" s="26" customFormat="1" hidden="1" x14ac:dyDescent="0.25">
      <c r="L39360"/>
    </row>
    <row r="39361" spans="12:12" s="26" customFormat="1" hidden="1" x14ac:dyDescent="0.25">
      <c r="L39361"/>
    </row>
    <row r="39362" spans="12:12" s="26" customFormat="1" hidden="1" x14ac:dyDescent="0.25">
      <c r="L39362"/>
    </row>
    <row r="39363" spans="12:12" s="26" customFormat="1" hidden="1" x14ac:dyDescent="0.25">
      <c r="L39363"/>
    </row>
    <row r="39364" spans="12:12" s="26" customFormat="1" hidden="1" x14ac:dyDescent="0.25">
      <c r="L39364"/>
    </row>
    <row r="39365" spans="12:12" s="26" customFormat="1" hidden="1" x14ac:dyDescent="0.25">
      <c r="L39365"/>
    </row>
    <row r="39366" spans="12:12" s="26" customFormat="1" hidden="1" x14ac:dyDescent="0.25">
      <c r="L39366"/>
    </row>
    <row r="39367" spans="12:12" s="26" customFormat="1" hidden="1" x14ac:dyDescent="0.25">
      <c r="L39367"/>
    </row>
    <row r="39368" spans="12:12" s="26" customFormat="1" hidden="1" x14ac:dyDescent="0.25">
      <c r="L39368"/>
    </row>
    <row r="39369" spans="12:12" s="26" customFormat="1" hidden="1" x14ac:dyDescent="0.25">
      <c r="L39369"/>
    </row>
    <row r="39370" spans="12:12" s="26" customFormat="1" hidden="1" x14ac:dyDescent="0.25">
      <c r="L39370"/>
    </row>
    <row r="39371" spans="12:12" s="26" customFormat="1" hidden="1" x14ac:dyDescent="0.25">
      <c r="L39371"/>
    </row>
    <row r="39372" spans="12:12" s="26" customFormat="1" hidden="1" x14ac:dyDescent="0.25">
      <c r="L39372"/>
    </row>
    <row r="39373" spans="12:12" s="26" customFormat="1" hidden="1" x14ac:dyDescent="0.25">
      <c r="L39373"/>
    </row>
    <row r="39374" spans="12:12" s="26" customFormat="1" hidden="1" x14ac:dyDescent="0.25">
      <c r="L39374"/>
    </row>
    <row r="39375" spans="12:12" s="26" customFormat="1" hidden="1" x14ac:dyDescent="0.25">
      <c r="L39375"/>
    </row>
    <row r="39376" spans="12:12" s="26" customFormat="1" hidden="1" x14ac:dyDescent="0.25">
      <c r="L39376"/>
    </row>
    <row r="39377" spans="12:12" s="26" customFormat="1" hidden="1" x14ac:dyDescent="0.25">
      <c r="L39377"/>
    </row>
    <row r="39378" spans="12:12" s="26" customFormat="1" hidden="1" x14ac:dyDescent="0.25">
      <c r="L39378"/>
    </row>
    <row r="39379" spans="12:12" s="26" customFormat="1" hidden="1" x14ac:dyDescent="0.25">
      <c r="L39379"/>
    </row>
    <row r="39380" spans="12:12" s="26" customFormat="1" hidden="1" x14ac:dyDescent="0.25">
      <c r="L39380"/>
    </row>
    <row r="39381" spans="12:12" s="26" customFormat="1" hidden="1" x14ac:dyDescent="0.25">
      <c r="L39381"/>
    </row>
    <row r="39382" spans="12:12" s="26" customFormat="1" hidden="1" x14ac:dyDescent="0.25">
      <c r="L39382"/>
    </row>
    <row r="39383" spans="12:12" s="26" customFormat="1" hidden="1" x14ac:dyDescent="0.25">
      <c r="L39383"/>
    </row>
    <row r="39384" spans="12:12" s="26" customFormat="1" hidden="1" x14ac:dyDescent="0.25">
      <c r="L39384"/>
    </row>
    <row r="39385" spans="12:12" s="26" customFormat="1" hidden="1" x14ac:dyDescent="0.25">
      <c r="L39385"/>
    </row>
    <row r="39386" spans="12:12" s="26" customFormat="1" hidden="1" x14ac:dyDescent="0.25">
      <c r="L39386"/>
    </row>
    <row r="39387" spans="12:12" s="26" customFormat="1" hidden="1" x14ac:dyDescent="0.25">
      <c r="L39387"/>
    </row>
    <row r="39388" spans="12:12" s="26" customFormat="1" hidden="1" x14ac:dyDescent="0.25">
      <c r="L39388"/>
    </row>
    <row r="39389" spans="12:12" s="26" customFormat="1" hidden="1" x14ac:dyDescent="0.25">
      <c r="L39389"/>
    </row>
    <row r="39390" spans="12:12" s="26" customFormat="1" hidden="1" x14ac:dyDescent="0.25">
      <c r="L39390"/>
    </row>
    <row r="39391" spans="12:12" s="26" customFormat="1" hidden="1" x14ac:dyDescent="0.25">
      <c r="L39391"/>
    </row>
    <row r="39392" spans="12:12" s="26" customFormat="1" hidden="1" x14ac:dyDescent="0.25">
      <c r="L39392"/>
    </row>
    <row r="39393" spans="12:12" s="26" customFormat="1" hidden="1" x14ac:dyDescent="0.25">
      <c r="L39393"/>
    </row>
    <row r="39394" spans="12:12" s="26" customFormat="1" hidden="1" x14ac:dyDescent="0.25">
      <c r="L39394"/>
    </row>
    <row r="39395" spans="12:12" s="26" customFormat="1" hidden="1" x14ac:dyDescent="0.25">
      <c r="L39395"/>
    </row>
    <row r="39396" spans="12:12" s="26" customFormat="1" hidden="1" x14ac:dyDescent="0.25">
      <c r="L39396"/>
    </row>
    <row r="39397" spans="12:12" s="26" customFormat="1" hidden="1" x14ac:dyDescent="0.25">
      <c r="L39397"/>
    </row>
    <row r="39398" spans="12:12" s="26" customFormat="1" hidden="1" x14ac:dyDescent="0.25">
      <c r="L39398"/>
    </row>
    <row r="39399" spans="12:12" s="26" customFormat="1" hidden="1" x14ac:dyDescent="0.25">
      <c r="L39399"/>
    </row>
    <row r="39400" spans="12:12" s="26" customFormat="1" hidden="1" x14ac:dyDescent="0.25">
      <c r="L39400"/>
    </row>
    <row r="39401" spans="12:12" s="26" customFormat="1" hidden="1" x14ac:dyDescent="0.25">
      <c r="L39401"/>
    </row>
    <row r="39402" spans="12:12" s="26" customFormat="1" hidden="1" x14ac:dyDescent="0.25">
      <c r="L39402"/>
    </row>
    <row r="39403" spans="12:12" s="26" customFormat="1" hidden="1" x14ac:dyDescent="0.25">
      <c r="L39403"/>
    </row>
    <row r="39404" spans="12:12" s="26" customFormat="1" hidden="1" x14ac:dyDescent="0.25">
      <c r="L39404"/>
    </row>
    <row r="39405" spans="12:12" s="26" customFormat="1" hidden="1" x14ac:dyDescent="0.25">
      <c r="L39405"/>
    </row>
    <row r="39406" spans="12:12" s="26" customFormat="1" hidden="1" x14ac:dyDescent="0.25">
      <c r="L39406"/>
    </row>
    <row r="39407" spans="12:12" s="26" customFormat="1" hidden="1" x14ac:dyDescent="0.25">
      <c r="L39407"/>
    </row>
    <row r="39408" spans="12:12" s="26" customFormat="1" hidden="1" x14ac:dyDescent="0.25">
      <c r="L39408"/>
    </row>
    <row r="39409" spans="12:12" s="26" customFormat="1" hidden="1" x14ac:dyDescent="0.25">
      <c r="L39409"/>
    </row>
    <row r="39410" spans="12:12" s="26" customFormat="1" hidden="1" x14ac:dyDescent="0.25">
      <c r="L39410"/>
    </row>
    <row r="39411" spans="12:12" s="26" customFormat="1" hidden="1" x14ac:dyDescent="0.25">
      <c r="L39411"/>
    </row>
    <row r="39412" spans="12:12" s="26" customFormat="1" hidden="1" x14ac:dyDescent="0.25">
      <c r="L39412"/>
    </row>
    <row r="39413" spans="12:12" s="26" customFormat="1" hidden="1" x14ac:dyDescent="0.25">
      <c r="L39413"/>
    </row>
    <row r="39414" spans="12:12" s="26" customFormat="1" hidden="1" x14ac:dyDescent="0.25">
      <c r="L39414"/>
    </row>
    <row r="39415" spans="12:12" s="26" customFormat="1" hidden="1" x14ac:dyDescent="0.25">
      <c r="L39415"/>
    </row>
    <row r="39416" spans="12:12" s="26" customFormat="1" hidden="1" x14ac:dyDescent="0.25">
      <c r="L39416"/>
    </row>
    <row r="39417" spans="12:12" s="26" customFormat="1" hidden="1" x14ac:dyDescent="0.25">
      <c r="L39417"/>
    </row>
    <row r="39418" spans="12:12" s="26" customFormat="1" hidden="1" x14ac:dyDescent="0.25">
      <c r="L39418"/>
    </row>
    <row r="39419" spans="12:12" s="26" customFormat="1" hidden="1" x14ac:dyDescent="0.25">
      <c r="L39419"/>
    </row>
    <row r="39420" spans="12:12" s="26" customFormat="1" hidden="1" x14ac:dyDescent="0.25">
      <c r="L39420"/>
    </row>
    <row r="39421" spans="12:12" s="26" customFormat="1" hidden="1" x14ac:dyDescent="0.25">
      <c r="L39421"/>
    </row>
    <row r="39422" spans="12:12" s="26" customFormat="1" hidden="1" x14ac:dyDescent="0.25">
      <c r="L39422"/>
    </row>
    <row r="39423" spans="12:12" s="26" customFormat="1" hidden="1" x14ac:dyDescent="0.25">
      <c r="L39423"/>
    </row>
    <row r="39424" spans="12:12" s="26" customFormat="1" hidden="1" x14ac:dyDescent="0.25">
      <c r="L39424"/>
    </row>
    <row r="39425" spans="12:12" s="26" customFormat="1" hidden="1" x14ac:dyDescent="0.25">
      <c r="L39425"/>
    </row>
    <row r="39426" spans="12:12" s="26" customFormat="1" hidden="1" x14ac:dyDescent="0.25">
      <c r="L39426"/>
    </row>
    <row r="39427" spans="12:12" s="26" customFormat="1" hidden="1" x14ac:dyDescent="0.25">
      <c r="L39427"/>
    </row>
    <row r="39428" spans="12:12" s="26" customFormat="1" hidden="1" x14ac:dyDescent="0.25">
      <c r="L39428"/>
    </row>
    <row r="39429" spans="12:12" s="26" customFormat="1" hidden="1" x14ac:dyDescent="0.25">
      <c r="L39429"/>
    </row>
    <row r="39430" spans="12:12" s="26" customFormat="1" hidden="1" x14ac:dyDescent="0.25">
      <c r="L39430"/>
    </row>
    <row r="39431" spans="12:12" s="26" customFormat="1" hidden="1" x14ac:dyDescent="0.25">
      <c r="L39431"/>
    </row>
    <row r="39432" spans="12:12" s="26" customFormat="1" hidden="1" x14ac:dyDescent="0.25">
      <c r="L39432"/>
    </row>
    <row r="39433" spans="12:12" s="26" customFormat="1" hidden="1" x14ac:dyDescent="0.25">
      <c r="L39433"/>
    </row>
    <row r="39434" spans="12:12" s="26" customFormat="1" hidden="1" x14ac:dyDescent="0.25">
      <c r="L39434"/>
    </row>
    <row r="39435" spans="12:12" s="26" customFormat="1" hidden="1" x14ac:dyDescent="0.25">
      <c r="L39435"/>
    </row>
    <row r="39436" spans="12:12" s="26" customFormat="1" hidden="1" x14ac:dyDescent="0.25">
      <c r="L39436"/>
    </row>
    <row r="39437" spans="12:12" s="26" customFormat="1" hidden="1" x14ac:dyDescent="0.25">
      <c r="L39437"/>
    </row>
    <row r="39438" spans="12:12" s="26" customFormat="1" hidden="1" x14ac:dyDescent="0.25">
      <c r="L39438"/>
    </row>
    <row r="39439" spans="12:12" s="26" customFormat="1" hidden="1" x14ac:dyDescent="0.25">
      <c r="L39439"/>
    </row>
    <row r="39440" spans="12:12" s="26" customFormat="1" hidden="1" x14ac:dyDescent="0.25">
      <c r="L39440"/>
    </row>
    <row r="39441" spans="12:12" s="26" customFormat="1" hidden="1" x14ac:dyDescent="0.25">
      <c r="L39441"/>
    </row>
    <row r="39442" spans="12:12" s="26" customFormat="1" hidden="1" x14ac:dyDescent="0.25">
      <c r="L39442"/>
    </row>
    <row r="39443" spans="12:12" s="26" customFormat="1" hidden="1" x14ac:dyDescent="0.25">
      <c r="L39443"/>
    </row>
    <row r="39444" spans="12:12" s="26" customFormat="1" hidden="1" x14ac:dyDescent="0.25">
      <c r="L39444"/>
    </row>
    <row r="39445" spans="12:12" s="26" customFormat="1" hidden="1" x14ac:dyDescent="0.25">
      <c r="L39445"/>
    </row>
    <row r="39446" spans="12:12" s="26" customFormat="1" hidden="1" x14ac:dyDescent="0.25">
      <c r="L39446"/>
    </row>
    <row r="39447" spans="12:12" s="26" customFormat="1" hidden="1" x14ac:dyDescent="0.25">
      <c r="L39447"/>
    </row>
    <row r="39448" spans="12:12" s="26" customFormat="1" hidden="1" x14ac:dyDescent="0.25">
      <c r="L39448"/>
    </row>
    <row r="39449" spans="12:12" s="26" customFormat="1" hidden="1" x14ac:dyDescent="0.25">
      <c r="L39449"/>
    </row>
    <row r="39450" spans="12:12" s="26" customFormat="1" hidden="1" x14ac:dyDescent="0.25">
      <c r="L39450"/>
    </row>
    <row r="39451" spans="12:12" s="26" customFormat="1" hidden="1" x14ac:dyDescent="0.25">
      <c r="L39451"/>
    </row>
    <row r="39452" spans="12:12" s="26" customFormat="1" hidden="1" x14ac:dyDescent="0.25">
      <c r="L39452"/>
    </row>
    <row r="39453" spans="12:12" s="26" customFormat="1" hidden="1" x14ac:dyDescent="0.25">
      <c r="L39453"/>
    </row>
    <row r="39454" spans="12:12" s="26" customFormat="1" hidden="1" x14ac:dyDescent="0.25">
      <c r="L39454"/>
    </row>
    <row r="39455" spans="12:12" s="26" customFormat="1" hidden="1" x14ac:dyDescent="0.25">
      <c r="L39455"/>
    </row>
    <row r="39456" spans="12:12" s="26" customFormat="1" hidden="1" x14ac:dyDescent="0.25">
      <c r="L39456"/>
    </row>
    <row r="39457" spans="12:12" s="26" customFormat="1" hidden="1" x14ac:dyDescent="0.25">
      <c r="L39457"/>
    </row>
    <row r="39458" spans="12:12" s="26" customFormat="1" hidden="1" x14ac:dyDescent="0.25">
      <c r="L39458"/>
    </row>
    <row r="39459" spans="12:12" s="26" customFormat="1" hidden="1" x14ac:dyDescent="0.25">
      <c r="L39459"/>
    </row>
    <row r="39460" spans="12:12" s="26" customFormat="1" hidden="1" x14ac:dyDescent="0.25">
      <c r="L39460"/>
    </row>
    <row r="39461" spans="12:12" s="26" customFormat="1" hidden="1" x14ac:dyDescent="0.25">
      <c r="L39461"/>
    </row>
    <row r="39462" spans="12:12" s="26" customFormat="1" hidden="1" x14ac:dyDescent="0.25">
      <c r="L39462"/>
    </row>
    <row r="39463" spans="12:12" s="26" customFormat="1" hidden="1" x14ac:dyDescent="0.25">
      <c r="L39463"/>
    </row>
    <row r="39464" spans="12:12" s="26" customFormat="1" hidden="1" x14ac:dyDescent="0.25">
      <c r="L39464"/>
    </row>
    <row r="39465" spans="12:12" s="26" customFormat="1" hidden="1" x14ac:dyDescent="0.25">
      <c r="L39465"/>
    </row>
    <row r="39466" spans="12:12" s="26" customFormat="1" hidden="1" x14ac:dyDescent="0.25">
      <c r="L39466"/>
    </row>
    <row r="39467" spans="12:12" s="26" customFormat="1" hidden="1" x14ac:dyDescent="0.25">
      <c r="L39467"/>
    </row>
    <row r="39468" spans="12:12" s="26" customFormat="1" hidden="1" x14ac:dyDescent="0.25">
      <c r="L39468"/>
    </row>
    <row r="39469" spans="12:12" s="26" customFormat="1" hidden="1" x14ac:dyDescent="0.25">
      <c r="L39469"/>
    </row>
    <row r="39470" spans="12:12" s="26" customFormat="1" hidden="1" x14ac:dyDescent="0.25">
      <c r="L39470"/>
    </row>
    <row r="39471" spans="12:12" s="26" customFormat="1" hidden="1" x14ac:dyDescent="0.25">
      <c r="L39471"/>
    </row>
    <row r="39472" spans="12:12" s="26" customFormat="1" hidden="1" x14ac:dyDescent="0.25">
      <c r="L39472"/>
    </row>
    <row r="39473" spans="12:12" s="26" customFormat="1" hidden="1" x14ac:dyDescent="0.25">
      <c r="L39473"/>
    </row>
    <row r="39474" spans="12:12" s="26" customFormat="1" hidden="1" x14ac:dyDescent="0.25">
      <c r="L39474"/>
    </row>
    <row r="39475" spans="12:12" s="26" customFormat="1" hidden="1" x14ac:dyDescent="0.25">
      <c r="L39475"/>
    </row>
    <row r="39476" spans="12:12" s="26" customFormat="1" hidden="1" x14ac:dyDescent="0.25">
      <c r="L39476"/>
    </row>
    <row r="39477" spans="12:12" s="26" customFormat="1" hidden="1" x14ac:dyDescent="0.25">
      <c r="L39477"/>
    </row>
    <row r="39478" spans="12:12" s="26" customFormat="1" hidden="1" x14ac:dyDescent="0.25">
      <c r="L39478"/>
    </row>
    <row r="39479" spans="12:12" s="26" customFormat="1" hidden="1" x14ac:dyDescent="0.25">
      <c r="L39479"/>
    </row>
    <row r="39480" spans="12:12" s="26" customFormat="1" hidden="1" x14ac:dyDescent="0.25">
      <c r="L39480"/>
    </row>
    <row r="39481" spans="12:12" s="26" customFormat="1" hidden="1" x14ac:dyDescent="0.25">
      <c r="L39481"/>
    </row>
    <row r="39482" spans="12:12" s="26" customFormat="1" hidden="1" x14ac:dyDescent="0.25">
      <c r="L39482"/>
    </row>
    <row r="39483" spans="12:12" s="26" customFormat="1" hidden="1" x14ac:dyDescent="0.25">
      <c r="L39483"/>
    </row>
    <row r="39484" spans="12:12" s="26" customFormat="1" hidden="1" x14ac:dyDescent="0.25">
      <c r="L39484"/>
    </row>
    <row r="39485" spans="12:12" s="26" customFormat="1" hidden="1" x14ac:dyDescent="0.25">
      <c r="L39485"/>
    </row>
    <row r="39486" spans="12:12" s="26" customFormat="1" hidden="1" x14ac:dyDescent="0.25">
      <c r="L39486"/>
    </row>
    <row r="39487" spans="12:12" s="26" customFormat="1" hidden="1" x14ac:dyDescent="0.25">
      <c r="L39487"/>
    </row>
    <row r="39488" spans="12:12" s="26" customFormat="1" hidden="1" x14ac:dyDescent="0.25">
      <c r="L39488"/>
    </row>
    <row r="39489" spans="12:12" s="26" customFormat="1" hidden="1" x14ac:dyDescent="0.25">
      <c r="L39489"/>
    </row>
    <row r="39490" spans="12:12" s="26" customFormat="1" hidden="1" x14ac:dyDescent="0.25">
      <c r="L39490"/>
    </row>
    <row r="39491" spans="12:12" s="26" customFormat="1" hidden="1" x14ac:dyDescent="0.25">
      <c r="L39491"/>
    </row>
    <row r="39492" spans="12:12" s="26" customFormat="1" hidden="1" x14ac:dyDescent="0.25">
      <c r="L39492"/>
    </row>
    <row r="39493" spans="12:12" s="26" customFormat="1" hidden="1" x14ac:dyDescent="0.25">
      <c r="L39493"/>
    </row>
    <row r="39494" spans="12:12" s="26" customFormat="1" hidden="1" x14ac:dyDescent="0.25">
      <c r="L39494"/>
    </row>
    <row r="39495" spans="12:12" s="26" customFormat="1" hidden="1" x14ac:dyDescent="0.25">
      <c r="L39495"/>
    </row>
    <row r="39496" spans="12:12" s="26" customFormat="1" hidden="1" x14ac:dyDescent="0.25">
      <c r="L39496"/>
    </row>
    <row r="39497" spans="12:12" s="26" customFormat="1" hidden="1" x14ac:dyDescent="0.25">
      <c r="L39497"/>
    </row>
    <row r="39498" spans="12:12" s="26" customFormat="1" hidden="1" x14ac:dyDescent="0.25">
      <c r="L39498"/>
    </row>
    <row r="39499" spans="12:12" s="26" customFormat="1" hidden="1" x14ac:dyDescent="0.25">
      <c r="L39499"/>
    </row>
    <row r="39500" spans="12:12" s="26" customFormat="1" hidden="1" x14ac:dyDescent="0.25">
      <c r="L39500"/>
    </row>
    <row r="39501" spans="12:12" s="26" customFormat="1" hidden="1" x14ac:dyDescent="0.25">
      <c r="L39501"/>
    </row>
    <row r="39502" spans="12:12" s="26" customFormat="1" hidden="1" x14ac:dyDescent="0.25">
      <c r="L39502"/>
    </row>
    <row r="39503" spans="12:12" s="26" customFormat="1" hidden="1" x14ac:dyDescent="0.25">
      <c r="L39503"/>
    </row>
    <row r="39504" spans="12:12" s="26" customFormat="1" hidden="1" x14ac:dyDescent="0.25">
      <c r="L39504"/>
    </row>
    <row r="39505" spans="12:12" s="26" customFormat="1" hidden="1" x14ac:dyDescent="0.25">
      <c r="L39505"/>
    </row>
    <row r="39506" spans="12:12" s="26" customFormat="1" hidden="1" x14ac:dyDescent="0.25">
      <c r="L39506"/>
    </row>
    <row r="39507" spans="12:12" s="26" customFormat="1" hidden="1" x14ac:dyDescent="0.25">
      <c r="L39507"/>
    </row>
    <row r="39508" spans="12:12" s="26" customFormat="1" hidden="1" x14ac:dyDescent="0.25">
      <c r="L39508"/>
    </row>
    <row r="39509" spans="12:12" s="26" customFormat="1" hidden="1" x14ac:dyDescent="0.25">
      <c r="L39509"/>
    </row>
    <row r="39510" spans="12:12" s="26" customFormat="1" hidden="1" x14ac:dyDescent="0.25">
      <c r="L39510"/>
    </row>
    <row r="39511" spans="12:12" s="26" customFormat="1" hidden="1" x14ac:dyDescent="0.25">
      <c r="L39511"/>
    </row>
    <row r="39512" spans="12:12" s="26" customFormat="1" hidden="1" x14ac:dyDescent="0.25">
      <c r="L39512"/>
    </row>
    <row r="39513" spans="12:12" s="26" customFormat="1" hidden="1" x14ac:dyDescent="0.25">
      <c r="L39513"/>
    </row>
    <row r="39514" spans="12:12" s="26" customFormat="1" hidden="1" x14ac:dyDescent="0.25">
      <c r="L39514"/>
    </row>
    <row r="39515" spans="12:12" s="26" customFormat="1" hidden="1" x14ac:dyDescent="0.25">
      <c r="L39515"/>
    </row>
    <row r="39516" spans="12:12" s="26" customFormat="1" hidden="1" x14ac:dyDescent="0.25">
      <c r="L39516"/>
    </row>
    <row r="39517" spans="12:12" s="26" customFormat="1" hidden="1" x14ac:dyDescent="0.25">
      <c r="L39517"/>
    </row>
    <row r="39518" spans="12:12" s="26" customFormat="1" hidden="1" x14ac:dyDescent="0.25">
      <c r="L39518"/>
    </row>
    <row r="39519" spans="12:12" s="26" customFormat="1" hidden="1" x14ac:dyDescent="0.25">
      <c r="L39519"/>
    </row>
    <row r="39520" spans="12:12" s="26" customFormat="1" hidden="1" x14ac:dyDescent="0.25">
      <c r="L39520"/>
    </row>
    <row r="39521" spans="12:12" s="26" customFormat="1" hidden="1" x14ac:dyDescent="0.25">
      <c r="L39521"/>
    </row>
    <row r="39522" spans="12:12" s="26" customFormat="1" hidden="1" x14ac:dyDescent="0.25">
      <c r="L39522"/>
    </row>
    <row r="39523" spans="12:12" s="26" customFormat="1" hidden="1" x14ac:dyDescent="0.25">
      <c r="L39523"/>
    </row>
    <row r="39524" spans="12:12" s="26" customFormat="1" hidden="1" x14ac:dyDescent="0.25">
      <c r="L39524"/>
    </row>
    <row r="39525" spans="12:12" s="26" customFormat="1" hidden="1" x14ac:dyDescent="0.25">
      <c r="L39525"/>
    </row>
    <row r="39526" spans="12:12" s="26" customFormat="1" hidden="1" x14ac:dyDescent="0.25">
      <c r="L39526"/>
    </row>
    <row r="39527" spans="12:12" s="26" customFormat="1" hidden="1" x14ac:dyDescent="0.25">
      <c r="L39527"/>
    </row>
    <row r="39528" spans="12:12" s="26" customFormat="1" hidden="1" x14ac:dyDescent="0.25">
      <c r="L39528"/>
    </row>
    <row r="39529" spans="12:12" s="26" customFormat="1" hidden="1" x14ac:dyDescent="0.25">
      <c r="L39529"/>
    </row>
    <row r="39530" spans="12:12" s="26" customFormat="1" hidden="1" x14ac:dyDescent="0.25">
      <c r="L39530"/>
    </row>
    <row r="39531" spans="12:12" s="26" customFormat="1" hidden="1" x14ac:dyDescent="0.25">
      <c r="L39531"/>
    </row>
    <row r="39532" spans="12:12" s="26" customFormat="1" hidden="1" x14ac:dyDescent="0.25">
      <c r="L39532"/>
    </row>
    <row r="39533" spans="12:12" s="26" customFormat="1" hidden="1" x14ac:dyDescent="0.25">
      <c r="L39533"/>
    </row>
    <row r="39534" spans="12:12" s="26" customFormat="1" hidden="1" x14ac:dyDescent="0.25">
      <c r="L39534"/>
    </row>
    <row r="39535" spans="12:12" s="26" customFormat="1" hidden="1" x14ac:dyDescent="0.25">
      <c r="L39535"/>
    </row>
    <row r="39536" spans="12:12" s="26" customFormat="1" hidden="1" x14ac:dyDescent="0.25">
      <c r="L39536"/>
    </row>
    <row r="39537" spans="12:12" s="26" customFormat="1" hidden="1" x14ac:dyDescent="0.25">
      <c r="L39537"/>
    </row>
    <row r="39538" spans="12:12" s="26" customFormat="1" hidden="1" x14ac:dyDescent="0.25">
      <c r="L39538"/>
    </row>
    <row r="39539" spans="12:12" s="26" customFormat="1" hidden="1" x14ac:dyDescent="0.25">
      <c r="L39539"/>
    </row>
    <row r="39540" spans="12:12" s="26" customFormat="1" hidden="1" x14ac:dyDescent="0.25">
      <c r="L39540"/>
    </row>
    <row r="39541" spans="12:12" s="26" customFormat="1" hidden="1" x14ac:dyDescent="0.25">
      <c r="L39541"/>
    </row>
    <row r="39542" spans="12:12" s="26" customFormat="1" hidden="1" x14ac:dyDescent="0.25">
      <c r="L39542"/>
    </row>
    <row r="39543" spans="12:12" s="26" customFormat="1" hidden="1" x14ac:dyDescent="0.25">
      <c r="L39543"/>
    </row>
    <row r="39544" spans="12:12" s="26" customFormat="1" hidden="1" x14ac:dyDescent="0.25">
      <c r="L39544"/>
    </row>
    <row r="39545" spans="12:12" s="26" customFormat="1" hidden="1" x14ac:dyDescent="0.25">
      <c r="L39545"/>
    </row>
    <row r="39546" spans="12:12" s="26" customFormat="1" hidden="1" x14ac:dyDescent="0.25">
      <c r="L39546"/>
    </row>
    <row r="39547" spans="12:12" s="26" customFormat="1" hidden="1" x14ac:dyDescent="0.25">
      <c r="L39547"/>
    </row>
    <row r="39548" spans="12:12" s="26" customFormat="1" hidden="1" x14ac:dyDescent="0.25">
      <c r="L39548"/>
    </row>
    <row r="39549" spans="12:12" s="26" customFormat="1" hidden="1" x14ac:dyDescent="0.25">
      <c r="L39549"/>
    </row>
    <row r="39550" spans="12:12" s="26" customFormat="1" hidden="1" x14ac:dyDescent="0.25">
      <c r="L39550"/>
    </row>
    <row r="39551" spans="12:12" s="26" customFormat="1" hidden="1" x14ac:dyDescent="0.25">
      <c r="L39551"/>
    </row>
    <row r="39552" spans="12:12" s="26" customFormat="1" hidden="1" x14ac:dyDescent="0.25">
      <c r="L39552"/>
    </row>
    <row r="39553" spans="12:12" s="26" customFormat="1" hidden="1" x14ac:dyDescent="0.25">
      <c r="L39553"/>
    </row>
    <row r="39554" spans="12:12" s="26" customFormat="1" hidden="1" x14ac:dyDescent="0.25">
      <c r="L39554"/>
    </row>
    <row r="39555" spans="12:12" s="26" customFormat="1" hidden="1" x14ac:dyDescent="0.25">
      <c r="L39555"/>
    </row>
    <row r="39556" spans="12:12" s="26" customFormat="1" hidden="1" x14ac:dyDescent="0.25">
      <c r="L39556"/>
    </row>
    <row r="39557" spans="12:12" s="26" customFormat="1" hidden="1" x14ac:dyDescent="0.25">
      <c r="L39557"/>
    </row>
    <row r="39558" spans="12:12" s="26" customFormat="1" hidden="1" x14ac:dyDescent="0.25">
      <c r="L39558"/>
    </row>
    <row r="39559" spans="12:12" s="26" customFormat="1" hidden="1" x14ac:dyDescent="0.25">
      <c r="L39559"/>
    </row>
    <row r="39560" spans="12:12" s="26" customFormat="1" hidden="1" x14ac:dyDescent="0.25">
      <c r="L39560"/>
    </row>
    <row r="39561" spans="12:12" s="26" customFormat="1" hidden="1" x14ac:dyDescent="0.25">
      <c r="L39561"/>
    </row>
    <row r="39562" spans="12:12" s="26" customFormat="1" hidden="1" x14ac:dyDescent="0.25">
      <c r="L39562"/>
    </row>
    <row r="39563" spans="12:12" s="26" customFormat="1" hidden="1" x14ac:dyDescent="0.25">
      <c r="L39563"/>
    </row>
    <row r="39564" spans="12:12" s="26" customFormat="1" hidden="1" x14ac:dyDescent="0.25">
      <c r="L39564"/>
    </row>
    <row r="39565" spans="12:12" s="26" customFormat="1" hidden="1" x14ac:dyDescent="0.25">
      <c r="L39565"/>
    </row>
    <row r="39566" spans="12:12" s="26" customFormat="1" hidden="1" x14ac:dyDescent="0.25">
      <c r="L39566"/>
    </row>
    <row r="39567" spans="12:12" s="26" customFormat="1" hidden="1" x14ac:dyDescent="0.25">
      <c r="L39567"/>
    </row>
    <row r="39568" spans="12:12" s="26" customFormat="1" hidden="1" x14ac:dyDescent="0.25">
      <c r="L39568"/>
    </row>
    <row r="39569" spans="12:12" s="26" customFormat="1" hidden="1" x14ac:dyDescent="0.25">
      <c r="L39569"/>
    </row>
    <row r="39570" spans="12:12" s="26" customFormat="1" hidden="1" x14ac:dyDescent="0.25">
      <c r="L39570"/>
    </row>
    <row r="39571" spans="12:12" s="26" customFormat="1" hidden="1" x14ac:dyDescent="0.25">
      <c r="L39571"/>
    </row>
    <row r="39572" spans="12:12" s="26" customFormat="1" hidden="1" x14ac:dyDescent="0.25">
      <c r="L39572"/>
    </row>
    <row r="39573" spans="12:12" s="26" customFormat="1" hidden="1" x14ac:dyDescent="0.25">
      <c r="L39573"/>
    </row>
    <row r="39574" spans="12:12" s="26" customFormat="1" hidden="1" x14ac:dyDescent="0.25">
      <c r="L39574"/>
    </row>
    <row r="39575" spans="12:12" s="26" customFormat="1" hidden="1" x14ac:dyDescent="0.25">
      <c r="L39575"/>
    </row>
    <row r="39576" spans="12:12" s="26" customFormat="1" hidden="1" x14ac:dyDescent="0.25">
      <c r="L39576"/>
    </row>
    <row r="39577" spans="12:12" s="26" customFormat="1" hidden="1" x14ac:dyDescent="0.25">
      <c r="L39577"/>
    </row>
    <row r="39578" spans="12:12" s="26" customFormat="1" hidden="1" x14ac:dyDescent="0.25">
      <c r="L39578"/>
    </row>
    <row r="39579" spans="12:12" s="26" customFormat="1" hidden="1" x14ac:dyDescent="0.25">
      <c r="L39579"/>
    </row>
    <row r="39580" spans="12:12" s="26" customFormat="1" hidden="1" x14ac:dyDescent="0.25">
      <c r="L39580"/>
    </row>
    <row r="39581" spans="12:12" s="26" customFormat="1" hidden="1" x14ac:dyDescent="0.25">
      <c r="L39581"/>
    </row>
    <row r="39582" spans="12:12" s="26" customFormat="1" hidden="1" x14ac:dyDescent="0.25">
      <c r="L39582"/>
    </row>
    <row r="39583" spans="12:12" s="26" customFormat="1" hidden="1" x14ac:dyDescent="0.25">
      <c r="L39583"/>
    </row>
    <row r="39584" spans="12:12" s="26" customFormat="1" hidden="1" x14ac:dyDescent="0.25">
      <c r="L39584"/>
    </row>
    <row r="39585" spans="12:12" s="26" customFormat="1" hidden="1" x14ac:dyDescent="0.25">
      <c r="L39585"/>
    </row>
    <row r="39586" spans="12:12" s="26" customFormat="1" hidden="1" x14ac:dyDescent="0.25">
      <c r="L39586"/>
    </row>
    <row r="39587" spans="12:12" s="26" customFormat="1" hidden="1" x14ac:dyDescent="0.25">
      <c r="L39587"/>
    </row>
    <row r="39588" spans="12:12" s="26" customFormat="1" hidden="1" x14ac:dyDescent="0.25">
      <c r="L39588"/>
    </row>
    <row r="39589" spans="12:12" s="26" customFormat="1" hidden="1" x14ac:dyDescent="0.25">
      <c r="L39589"/>
    </row>
    <row r="39590" spans="12:12" s="26" customFormat="1" hidden="1" x14ac:dyDescent="0.25">
      <c r="L39590"/>
    </row>
    <row r="39591" spans="12:12" s="26" customFormat="1" hidden="1" x14ac:dyDescent="0.25">
      <c r="L39591"/>
    </row>
    <row r="39592" spans="12:12" s="26" customFormat="1" hidden="1" x14ac:dyDescent="0.25">
      <c r="L39592"/>
    </row>
    <row r="39593" spans="12:12" s="26" customFormat="1" hidden="1" x14ac:dyDescent="0.25">
      <c r="L39593"/>
    </row>
    <row r="39594" spans="12:12" s="26" customFormat="1" hidden="1" x14ac:dyDescent="0.25">
      <c r="L39594"/>
    </row>
    <row r="39595" spans="12:12" s="26" customFormat="1" hidden="1" x14ac:dyDescent="0.25">
      <c r="L39595"/>
    </row>
    <row r="39596" spans="12:12" s="26" customFormat="1" hidden="1" x14ac:dyDescent="0.25">
      <c r="L39596"/>
    </row>
    <row r="39597" spans="12:12" s="26" customFormat="1" hidden="1" x14ac:dyDescent="0.25">
      <c r="L39597"/>
    </row>
    <row r="39598" spans="12:12" s="26" customFormat="1" hidden="1" x14ac:dyDescent="0.25">
      <c r="L39598"/>
    </row>
    <row r="39599" spans="12:12" s="26" customFormat="1" hidden="1" x14ac:dyDescent="0.25">
      <c r="L39599"/>
    </row>
    <row r="39600" spans="12:12" s="26" customFormat="1" hidden="1" x14ac:dyDescent="0.25">
      <c r="L39600"/>
    </row>
    <row r="39601" spans="12:12" s="26" customFormat="1" hidden="1" x14ac:dyDescent="0.25">
      <c r="L39601"/>
    </row>
    <row r="39602" spans="12:12" s="26" customFormat="1" hidden="1" x14ac:dyDescent="0.25">
      <c r="L39602"/>
    </row>
    <row r="39603" spans="12:12" s="26" customFormat="1" hidden="1" x14ac:dyDescent="0.25">
      <c r="L39603"/>
    </row>
    <row r="39604" spans="12:12" s="26" customFormat="1" hidden="1" x14ac:dyDescent="0.25">
      <c r="L39604"/>
    </row>
    <row r="39605" spans="12:12" s="26" customFormat="1" hidden="1" x14ac:dyDescent="0.25">
      <c r="L39605"/>
    </row>
    <row r="39606" spans="12:12" s="26" customFormat="1" hidden="1" x14ac:dyDescent="0.25">
      <c r="L39606"/>
    </row>
    <row r="39607" spans="12:12" s="26" customFormat="1" hidden="1" x14ac:dyDescent="0.25">
      <c r="L39607"/>
    </row>
    <row r="39608" spans="12:12" s="26" customFormat="1" hidden="1" x14ac:dyDescent="0.25">
      <c r="L39608"/>
    </row>
    <row r="39609" spans="12:12" s="26" customFormat="1" hidden="1" x14ac:dyDescent="0.25">
      <c r="L39609"/>
    </row>
    <row r="39610" spans="12:12" s="26" customFormat="1" hidden="1" x14ac:dyDescent="0.25">
      <c r="L39610"/>
    </row>
    <row r="39611" spans="12:12" s="26" customFormat="1" hidden="1" x14ac:dyDescent="0.25">
      <c r="L39611"/>
    </row>
    <row r="39612" spans="12:12" s="26" customFormat="1" hidden="1" x14ac:dyDescent="0.25">
      <c r="L39612"/>
    </row>
    <row r="39613" spans="12:12" s="26" customFormat="1" hidden="1" x14ac:dyDescent="0.25">
      <c r="L39613"/>
    </row>
    <row r="39614" spans="12:12" s="26" customFormat="1" hidden="1" x14ac:dyDescent="0.25">
      <c r="L39614"/>
    </row>
    <row r="39615" spans="12:12" s="26" customFormat="1" hidden="1" x14ac:dyDescent="0.25">
      <c r="L39615"/>
    </row>
    <row r="39616" spans="12:12" s="26" customFormat="1" hidden="1" x14ac:dyDescent="0.25">
      <c r="L39616"/>
    </row>
    <row r="39617" spans="12:12" s="26" customFormat="1" hidden="1" x14ac:dyDescent="0.25">
      <c r="L39617"/>
    </row>
    <row r="39618" spans="12:12" s="26" customFormat="1" hidden="1" x14ac:dyDescent="0.25">
      <c r="L39618"/>
    </row>
    <row r="39619" spans="12:12" s="26" customFormat="1" hidden="1" x14ac:dyDescent="0.25">
      <c r="L39619"/>
    </row>
    <row r="39620" spans="12:12" s="26" customFormat="1" hidden="1" x14ac:dyDescent="0.25">
      <c r="L39620"/>
    </row>
    <row r="39621" spans="12:12" s="26" customFormat="1" hidden="1" x14ac:dyDescent="0.25">
      <c r="L39621"/>
    </row>
    <row r="39622" spans="12:12" s="26" customFormat="1" hidden="1" x14ac:dyDescent="0.25">
      <c r="L39622"/>
    </row>
    <row r="39623" spans="12:12" s="26" customFormat="1" hidden="1" x14ac:dyDescent="0.25">
      <c r="L39623"/>
    </row>
    <row r="39624" spans="12:12" s="26" customFormat="1" hidden="1" x14ac:dyDescent="0.25">
      <c r="L39624"/>
    </row>
    <row r="39625" spans="12:12" s="26" customFormat="1" hidden="1" x14ac:dyDescent="0.25">
      <c r="L39625"/>
    </row>
    <row r="39626" spans="12:12" s="26" customFormat="1" hidden="1" x14ac:dyDescent="0.25">
      <c r="L39626"/>
    </row>
    <row r="39627" spans="12:12" s="26" customFormat="1" hidden="1" x14ac:dyDescent="0.25">
      <c r="L39627"/>
    </row>
    <row r="39628" spans="12:12" s="26" customFormat="1" hidden="1" x14ac:dyDescent="0.25">
      <c r="L39628"/>
    </row>
    <row r="39629" spans="12:12" s="26" customFormat="1" hidden="1" x14ac:dyDescent="0.25">
      <c r="L39629"/>
    </row>
    <row r="39630" spans="12:12" s="26" customFormat="1" hidden="1" x14ac:dyDescent="0.25">
      <c r="L39630"/>
    </row>
    <row r="39631" spans="12:12" s="26" customFormat="1" hidden="1" x14ac:dyDescent="0.25">
      <c r="L39631"/>
    </row>
    <row r="39632" spans="12:12" s="26" customFormat="1" hidden="1" x14ac:dyDescent="0.25">
      <c r="L39632"/>
    </row>
    <row r="39633" spans="12:12" s="26" customFormat="1" hidden="1" x14ac:dyDescent="0.25">
      <c r="L39633"/>
    </row>
    <row r="39634" spans="12:12" s="26" customFormat="1" hidden="1" x14ac:dyDescent="0.25">
      <c r="L39634"/>
    </row>
    <row r="39635" spans="12:12" s="26" customFormat="1" hidden="1" x14ac:dyDescent="0.25">
      <c r="L39635"/>
    </row>
    <row r="39636" spans="12:12" s="26" customFormat="1" hidden="1" x14ac:dyDescent="0.25">
      <c r="L39636"/>
    </row>
    <row r="39637" spans="12:12" s="26" customFormat="1" hidden="1" x14ac:dyDescent="0.25">
      <c r="L39637"/>
    </row>
    <row r="39638" spans="12:12" s="26" customFormat="1" hidden="1" x14ac:dyDescent="0.25">
      <c r="L39638"/>
    </row>
    <row r="39639" spans="12:12" s="26" customFormat="1" hidden="1" x14ac:dyDescent="0.25">
      <c r="L39639"/>
    </row>
    <row r="39640" spans="12:12" s="26" customFormat="1" hidden="1" x14ac:dyDescent="0.25">
      <c r="L39640"/>
    </row>
    <row r="39641" spans="12:12" s="26" customFormat="1" hidden="1" x14ac:dyDescent="0.25">
      <c r="L39641"/>
    </row>
    <row r="39642" spans="12:12" s="26" customFormat="1" hidden="1" x14ac:dyDescent="0.25">
      <c r="L39642"/>
    </row>
    <row r="39643" spans="12:12" s="26" customFormat="1" hidden="1" x14ac:dyDescent="0.25">
      <c r="L39643"/>
    </row>
    <row r="39644" spans="12:12" s="26" customFormat="1" hidden="1" x14ac:dyDescent="0.25">
      <c r="L39644"/>
    </row>
    <row r="39645" spans="12:12" s="26" customFormat="1" hidden="1" x14ac:dyDescent="0.25">
      <c r="L39645"/>
    </row>
    <row r="39646" spans="12:12" s="26" customFormat="1" hidden="1" x14ac:dyDescent="0.25">
      <c r="L39646"/>
    </row>
    <row r="39647" spans="12:12" s="26" customFormat="1" hidden="1" x14ac:dyDescent="0.25">
      <c r="L39647"/>
    </row>
    <row r="39648" spans="12:12" s="26" customFormat="1" hidden="1" x14ac:dyDescent="0.25">
      <c r="L39648"/>
    </row>
    <row r="39649" spans="12:12" s="26" customFormat="1" hidden="1" x14ac:dyDescent="0.25">
      <c r="L39649"/>
    </row>
    <row r="39650" spans="12:12" s="26" customFormat="1" hidden="1" x14ac:dyDescent="0.25">
      <c r="L39650"/>
    </row>
    <row r="39651" spans="12:12" s="26" customFormat="1" hidden="1" x14ac:dyDescent="0.25">
      <c r="L39651"/>
    </row>
    <row r="39652" spans="12:12" s="26" customFormat="1" hidden="1" x14ac:dyDescent="0.25">
      <c r="L39652"/>
    </row>
    <row r="39653" spans="12:12" s="26" customFormat="1" hidden="1" x14ac:dyDescent="0.25">
      <c r="L39653"/>
    </row>
    <row r="39654" spans="12:12" s="26" customFormat="1" hidden="1" x14ac:dyDescent="0.25">
      <c r="L39654"/>
    </row>
    <row r="39655" spans="12:12" s="26" customFormat="1" hidden="1" x14ac:dyDescent="0.25">
      <c r="L39655"/>
    </row>
    <row r="39656" spans="12:12" s="26" customFormat="1" hidden="1" x14ac:dyDescent="0.25">
      <c r="L39656"/>
    </row>
    <row r="39657" spans="12:12" s="26" customFormat="1" hidden="1" x14ac:dyDescent="0.25">
      <c r="L39657"/>
    </row>
    <row r="39658" spans="12:12" s="26" customFormat="1" hidden="1" x14ac:dyDescent="0.25">
      <c r="L39658"/>
    </row>
    <row r="39659" spans="12:12" s="26" customFormat="1" hidden="1" x14ac:dyDescent="0.25">
      <c r="L39659"/>
    </row>
    <row r="39660" spans="12:12" s="26" customFormat="1" hidden="1" x14ac:dyDescent="0.25">
      <c r="L39660"/>
    </row>
    <row r="39661" spans="12:12" s="26" customFormat="1" hidden="1" x14ac:dyDescent="0.25">
      <c r="L39661"/>
    </row>
    <row r="39662" spans="12:12" s="26" customFormat="1" hidden="1" x14ac:dyDescent="0.25">
      <c r="L39662"/>
    </row>
    <row r="39663" spans="12:12" s="26" customFormat="1" hidden="1" x14ac:dyDescent="0.25">
      <c r="L39663"/>
    </row>
    <row r="39664" spans="12:12" s="26" customFormat="1" hidden="1" x14ac:dyDescent="0.25">
      <c r="L39664"/>
    </row>
    <row r="39665" spans="12:12" s="26" customFormat="1" hidden="1" x14ac:dyDescent="0.25">
      <c r="L39665"/>
    </row>
    <row r="39666" spans="12:12" s="26" customFormat="1" hidden="1" x14ac:dyDescent="0.25">
      <c r="L39666"/>
    </row>
    <row r="39667" spans="12:12" s="26" customFormat="1" hidden="1" x14ac:dyDescent="0.25">
      <c r="L39667"/>
    </row>
    <row r="39668" spans="12:12" s="26" customFormat="1" hidden="1" x14ac:dyDescent="0.25">
      <c r="L39668"/>
    </row>
    <row r="39669" spans="12:12" s="26" customFormat="1" hidden="1" x14ac:dyDescent="0.25">
      <c r="L39669"/>
    </row>
    <row r="39670" spans="12:12" s="26" customFormat="1" hidden="1" x14ac:dyDescent="0.25">
      <c r="L39670"/>
    </row>
    <row r="39671" spans="12:12" s="26" customFormat="1" hidden="1" x14ac:dyDescent="0.25">
      <c r="L39671"/>
    </row>
    <row r="39672" spans="12:12" s="26" customFormat="1" hidden="1" x14ac:dyDescent="0.25">
      <c r="L39672"/>
    </row>
    <row r="39673" spans="12:12" s="26" customFormat="1" hidden="1" x14ac:dyDescent="0.25">
      <c r="L39673"/>
    </row>
    <row r="39674" spans="12:12" s="26" customFormat="1" hidden="1" x14ac:dyDescent="0.25">
      <c r="L39674"/>
    </row>
    <row r="39675" spans="12:12" s="26" customFormat="1" hidden="1" x14ac:dyDescent="0.25">
      <c r="L39675"/>
    </row>
    <row r="39676" spans="12:12" s="26" customFormat="1" hidden="1" x14ac:dyDescent="0.25">
      <c r="L39676"/>
    </row>
    <row r="39677" spans="12:12" s="26" customFormat="1" hidden="1" x14ac:dyDescent="0.25">
      <c r="L39677"/>
    </row>
    <row r="39678" spans="12:12" s="26" customFormat="1" hidden="1" x14ac:dyDescent="0.25">
      <c r="L39678"/>
    </row>
    <row r="39679" spans="12:12" s="26" customFormat="1" hidden="1" x14ac:dyDescent="0.25">
      <c r="L39679"/>
    </row>
    <row r="39680" spans="12:12" s="26" customFormat="1" hidden="1" x14ac:dyDescent="0.25">
      <c r="L39680"/>
    </row>
    <row r="39681" spans="12:12" s="26" customFormat="1" hidden="1" x14ac:dyDescent="0.25">
      <c r="L39681"/>
    </row>
    <row r="39682" spans="12:12" s="26" customFormat="1" hidden="1" x14ac:dyDescent="0.25">
      <c r="L39682"/>
    </row>
    <row r="39683" spans="12:12" s="26" customFormat="1" hidden="1" x14ac:dyDescent="0.25">
      <c r="L39683"/>
    </row>
    <row r="39684" spans="12:12" s="26" customFormat="1" hidden="1" x14ac:dyDescent="0.25">
      <c r="L39684"/>
    </row>
    <row r="39685" spans="12:12" s="26" customFormat="1" hidden="1" x14ac:dyDescent="0.25">
      <c r="L39685"/>
    </row>
    <row r="39686" spans="12:12" s="26" customFormat="1" hidden="1" x14ac:dyDescent="0.25">
      <c r="L39686"/>
    </row>
    <row r="39687" spans="12:12" s="26" customFormat="1" hidden="1" x14ac:dyDescent="0.25">
      <c r="L39687"/>
    </row>
    <row r="39688" spans="12:12" s="26" customFormat="1" hidden="1" x14ac:dyDescent="0.25">
      <c r="L39688"/>
    </row>
    <row r="39689" spans="12:12" s="26" customFormat="1" hidden="1" x14ac:dyDescent="0.25">
      <c r="L39689"/>
    </row>
    <row r="39690" spans="12:12" s="26" customFormat="1" hidden="1" x14ac:dyDescent="0.25">
      <c r="L39690"/>
    </row>
    <row r="39691" spans="12:12" s="26" customFormat="1" hidden="1" x14ac:dyDescent="0.25">
      <c r="L39691"/>
    </row>
    <row r="39692" spans="12:12" s="26" customFormat="1" hidden="1" x14ac:dyDescent="0.25">
      <c r="L39692"/>
    </row>
    <row r="39693" spans="12:12" s="26" customFormat="1" hidden="1" x14ac:dyDescent="0.25">
      <c r="L39693"/>
    </row>
    <row r="39694" spans="12:12" s="26" customFormat="1" hidden="1" x14ac:dyDescent="0.25">
      <c r="L39694"/>
    </row>
    <row r="39695" spans="12:12" s="26" customFormat="1" hidden="1" x14ac:dyDescent="0.25">
      <c r="L39695"/>
    </row>
    <row r="39696" spans="12:12" s="26" customFormat="1" hidden="1" x14ac:dyDescent="0.25">
      <c r="L39696"/>
    </row>
    <row r="39697" spans="12:12" s="26" customFormat="1" hidden="1" x14ac:dyDescent="0.25">
      <c r="L39697"/>
    </row>
    <row r="39698" spans="12:12" s="26" customFormat="1" hidden="1" x14ac:dyDescent="0.25">
      <c r="L39698"/>
    </row>
    <row r="39699" spans="12:12" s="26" customFormat="1" hidden="1" x14ac:dyDescent="0.25">
      <c r="L39699"/>
    </row>
    <row r="39700" spans="12:12" s="26" customFormat="1" hidden="1" x14ac:dyDescent="0.25">
      <c r="L39700"/>
    </row>
    <row r="39701" spans="12:12" s="26" customFormat="1" hidden="1" x14ac:dyDescent="0.25">
      <c r="L39701"/>
    </row>
    <row r="39702" spans="12:12" s="26" customFormat="1" hidden="1" x14ac:dyDescent="0.25">
      <c r="L39702"/>
    </row>
    <row r="39703" spans="12:12" s="26" customFormat="1" hidden="1" x14ac:dyDescent="0.25">
      <c r="L39703"/>
    </row>
    <row r="39704" spans="12:12" s="26" customFormat="1" hidden="1" x14ac:dyDescent="0.25">
      <c r="L39704"/>
    </row>
    <row r="39705" spans="12:12" s="26" customFormat="1" hidden="1" x14ac:dyDescent="0.25">
      <c r="L39705"/>
    </row>
    <row r="39706" spans="12:12" s="26" customFormat="1" hidden="1" x14ac:dyDescent="0.25">
      <c r="L39706"/>
    </row>
    <row r="39707" spans="12:12" s="26" customFormat="1" hidden="1" x14ac:dyDescent="0.25">
      <c r="L39707"/>
    </row>
    <row r="39708" spans="12:12" s="26" customFormat="1" hidden="1" x14ac:dyDescent="0.25">
      <c r="L39708"/>
    </row>
    <row r="39709" spans="12:12" s="26" customFormat="1" hidden="1" x14ac:dyDescent="0.25">
      <c r="L39709"/>
    </row>
    <row r="39710" spans="12:12" s="26" customFormat="1" hidden="1" x14ac:dyDescent="0.25">
      <c r="L39710"/>
    </row>
    <row r="39711" spans="12:12" s="26" customFormat="1" hidden="1" x14ac:dyDescent="0.25">
      <c r="L39711"/>
    </row>
    <row r="39712" spans="12:12" s="26" customFormat="1" hidden="1" x14ac:dyDescent="0.25">
      <c r="L39712"/>
    </row>
    <row r="39713" spans="12:12" s="26" customFormat="1" hidden="1" x14ac:dyDescent="0.25">
      <c r="L39713"/>
    </row>
    <row r="39714" spans="12:12" s="26" customFormat="1" hidden="1" x14ac:dyDescent="0.25">
      <c r="L39714"/>
    </row>
    <row r="39715" spans="12:12" s="26" customFormat="1" hidden="1" x14ac:dyDescent="0.25">
      <c r="L39715"/>
    </row>
    <row r="39716" spans="12:12" s="26" customFormat="1" hidden="1" x14ac:dyDescent="0.25">
      <c r="L39716"/>
    </row>
    <row r="39717" spans="12:12" s="26" customFormat="1" hidden="1" x14ac:dyDescent="0.25">
      <c r="L39717"/>
    </row>
    <row r="39718" spans="12:12" s="26" customFormat="1" hidden="1" x14ac:dyDescent="0.25">
      <c r="L39718"/>
    </row>
    <row r="39719" spans="12:12" s="26" customFormat="1" hidden="1" x14ac:dyDescent="0.25">
      <c r="L39719"/>
    </row>
    <row r="39720" spans="12:12" s="26" customFormat="1" hidden="1" x14ac:dyDescent="0.25">
      <c r="L39720"/>
    </row>
    <row r="39721" spans="12:12" s="26" customFormat="1" hidden="1" x14ac:dyDescent="0.25">
      <c r="L39721"/>
    </row>
    <row r="39722" spans="12:12" s="26" customFormat="1" hidden="1" x14ac:dyDescent="0.25">
      <c r="L39722"/>
    </row>
    <row r="39723" spans="12:12" s="26" customFormat="1" hidden="1" x14ac:dyDescent="0.25">
      <c r="L39723"/>
    </row>
    <row r="39724" spans="12:12" s="26" customFormat="1" hidden="1" x14ac:dyDescent="0.25">
      <c r="L39724"/>
    </row>
    <row r="39725" spans="12:12" s="26" customFormat="1" hidden="1" x14ac:dyDescent="0.25">
      <c r="L39725"/>
    </row>
    <row r="39726" spans="12:12" s="26" customFormat="1" hidden="1" x14ac:dyDescent="0.25">
      <c r="L39726"/>
    </row>
    <row r="39727" spans="12:12" s="26" customFormat="1" hidden="1" x14ac:dyDescent="0.25">
      <c r="L39727"/>
    </row>
    <row r="39728" spans="12:12" s="26" customFormat="1" hidden="1" x14ac:dyDescent="0.25">
      <c r="L39728"/>
    </row>
    <row r="39729" spans="12:12" s="26" customFormat="1" hidden="1" x14ac:dyDescent="0.25">
      <c r="L39729"/>
    </row>
    <row r="39730" spans="12:12" s="26" customFormat="1" hidden="1" x14ac:dyDescent="0.25">
      <c r="L39730"/>
    </row>
    <row r="39731" spans="12:12" s="26" customFormat="1" hidden="1" x14ac:dyDescent="0.25">
      <c r="L39731"/>
    </row>
    <row r="39732" spans="12:12" s="26" customFormat="1" hidden="1" x14ac:dyDescent="0.25">
      <c r="L39732"/>
    </row>
    <row r="39733" spans="12:12" s="26" customFormat="1" hidden="1" x14ac:dyDescent="0.25">
      <c r="L39733"/>
    </row>
    <row r="39734" spans="12:12" s="26" customFormat="1" hidden="1" x14ac:dyDescent="0.25">
      <c r="L39734"/>
    </row>
    <row r="39735" spans="12:12" s="26" customFormat="1" hidden="1" x14ac:dyDescent="0.25">
      <c r="L39735"/>
    </row>
    <row r="39736" spans="12:12" s="26" customFormat="1" hidden="1" x14ac:dyDescent="0.25">
      <c r="L39736"/>
    </row>
    <row r="39737" spans="12:12" s="26" customFormat="1" hidden="1" x14ac:dyDescent="0.25">
      <c r="L39737"/>
    </row>
    <row r="39738" spans="12:12" s="26" customFormat="1" hidden="1" x14ac:dyDescent="0.25">
      <c r="L39738"/>
    </row>
    <row r="39739" spans="12:12" s="26" customFormat="1" hidden="1" x14ac:dyDescent="0.25">
      <c r="L39739"/>
    </row>
    <row r="39740" spans="12:12" s="26" customFormat="1" hidden="1" x14ac:dyDescent="0.25">
      <c r="L39740"/>
    </row>
    <row r="39741" spans="12:12" s="26" customFormat="1" hidden="1" x14ac:dyDescent="0.25">
      <c r="L39741"/>
    </row>
    <row r="39742" spans="12:12" s="26" customFormat="1" hidden="1" x14ac:dyDescent="0.25">
      <c r="L39742"/>
    </row>
    <row r="39743" spans="12:12" s="26" customFormat="1" hidden="1" x14ac:dyDescent="0.25">
      <c r="L39743"/>
    </row>
    <row r="39744" spans="12:12" s="26" customFormat="1" hidden="1" x14ac:dyDescent="0.25">
      <c r="L39744"/>
    </row>
    <row r="39745" spans="12:12" s="26" customFormat="1" hidden="1" x14ac:dyDescent="0.25">
      <c r="L39745"/>
    </row>
    <row r="39746" spans="12:12" s="26" customFormat="1" hidden="1" x14ac:dyDescent="0.25">
      <c r="L39746"/>
    </row>
    <row r="39747" spans="12:12" s="26" customFormat="1" hidden="1" x14ac:dyDescent="0.25">
      <c r="L39747"/>
    </row>
    <row r="39748" spans="12:12" s="26" customFormat="1" hidden="1" x14ac:dyDescent="0.25">
      <c r="L39748"/>
    </row>
    <row r="39749" spans="12:12" s="26" customFormat="1" hidden="1" x14ac:dyDescent="0.25">
      <c r="L39749"/>
    </row>
    <row r="39750" spans="12:12" s="26" customFormat="1" hidden="1" x14ac:dyDescent="0.25">
      <c r="L39750"/>
    </row>
    <row r="39751" spans="12:12" s="26" customFormat="1" hidden="1" x14ac:dyDescent="0.25">
      <c r="L39751"/>
    </row>
    <row r="39752" spans="12:12" s="26" customFormat="1" hidden="1" x14ac:dyDescent="0.25">
      <c r="L39752"/>
    </row>
    <row r="39753" spans="12:12" s="26" customFormat="1" hidden="1" x14ac:dyDescent="0.25">
      <c r="L39753"/>
    </row>
    <row r="39754" spans="12:12" s="26" customFormat="1" hidden="1" x14ac:dyDescent="0.25">
      <c r="L39754"/>
    </row>
    <row r="39755" spans="12:12" s="26" customFormat="1" hidden="1" x14ac:dyDescent="0.25">
      <c r="L39755"/>
    </row>
    <row r="39756" spans="12:12" s="26" customFormat="1" hidden="1" x14ac:dyDescent="0.25">
      <c r="L39756"/>
    </row>
    <row r="39757" spans="12:12" s="26" customFormat="1" hidden="1" x14ac:dyDescent="0.25">
      <c r="L39757"/>
    </row>
    <row r="39758" spans="12:12" s="26" customFormat="1" hidden="1" x14ac:dyDescent="0.25">
      <c r="L39758"/>
    </row>
    <row r="39759" spans="12:12" s="26" customFormat="1" hidden="1" x14ac:dyDescent="0.25">
      <c r="L39759"/>
    </row>
    <row r="39760" spans="12:12" s="26" customFormat="1" hidden="1" x14ac:dyDescent="0.25">
      <c r="L39760"/>
    </row>
    <row r="39761" spans="12:12" s="26" customFormat="1" hidden="1" x14ac:dyDescent="0.25">
      <c r="L39761"/>
    </row>
    <row r="39762" spans="12:12" s="26" customFormat="1" hidden="1" x14ac:dyDescent="0.25">
      <c r="L39762"/>
    </row>
    <row r="39763" spans="12:12" s="26" customFormat="1" hidden="1" x14ac:dyDescent="0.25">
      <c r="L39763"/>
    </row>
    <row r="39764" spans="12:12" s="26" customFormat="1" hidden="1" x14ac:dyDescent="0.25">
      <c r="L39764"/>
    </row>
    <row r="39765" spans="12:12" s="26" customFormat="1" hidden="1" x14ac:dyDescent="0.25">
      <c r="L39765"/>
    </row>
    <row r="39766" spans="12:12" s="26" customFormat="1" hidden="1" x14ac:dyDescent="0.25">
      <c r="L39766"/>
    </row>
    <row r="39767" spans="12:12" s="26" customFormat="1" hidden="1" x14ac:dyDescent="0.25">
      <c r="L39767"/>
    </row>
    <row r="39768" spans="12:12" s="26" customFormat="1" hidden="1" x14ac:dyDescent="0.25">
      <c r="L39768"/>
    </row>
    <row r="39769" spans="12:12" s="26" customFormat="1" hidden="1" x14ac:dyDescent="0.25">
      <c r="L39769"/>
    </row>
    <row r="39770" spans="12:12" s="26" customFormat="1" hidden="1" x14ac:dyDescent="0.25">
      <c r="L39770"/>
    </row>
    <row r="39771" spans="12:12" s="26" customFormat="1" hidden="1" x14ac:dyDescent="0.25">
      <c r="L39771"/>
    </row>
    <row r="39772" spans="12:12" s="26" customFormat="1" hidden="1" x14ac:dyDescent="0.25">
      <c r="L39772"/>
    </row>
    <row r="39773" spans="12:12" s="26" customFormat="1" hidden="1" x14ac:dyDescent="0.25">
      <c r="L39773"/>
    </row>
    <row r="39774" spans="12:12" s="26" customFormat="1" hidden="1" x14ac:dyDescent="0.25">
      <c r="L39774"/>
    </row>
    <row r="39775" spans="12:12" s="26" customFormat="1" hidden="1" x14ac:dyDescent="0.25">
      <c r="L39775"/>
    </row>
    <row r="39776" spans="12:12" s="26" customFormat="1" hidden="1" x14ac:dyDescent="0.25">
      <c r="L39776"/>
    </row>
    <row r="39777" spans="12:12" s="26" customFormat="1" hidden="1" x14ac:dyDescent="0.25">
      <c r="L39777"/>
    </row>
    <row r="39778" spans="12:12" s="26" customFormat="1" hidden="1" x14ac:dyDescent="0.25">
      <c r="L39778"/>
    </row>
    <row r="39779" spans="12:12" s="26" customFormat="1" hidden="1" x14ac:dyDescent="0.25">
      <c r="L39779"/>
    </row>
    <row r="39780" spans="12:12" s="26" customFormat="1" hidden="1" x14ac:dyDescent="0.25">
      <c r="L39780"/>
    </row>
    <row r="39781" spans="12:12" s="26" customFormat="1" hidden="1" x14ac:dyDescent="0.25">
      <c r="L39781"/>
    </row>
    <row r="39782" spans="12:12" s="26" customFormat="1" hidden="1" x14ac:dyDescent="0.25">
      <c r="L39782"/>
    </row>
    <row r="39783" spans="12:12" s="26" customFormat="1" hidden="1" x14ac:dyDescent="0.25">
      <c r="L39783"/>
    </row>
    <row r="39784" spans="12:12" s="26" customFormat="1" hidden="1" x14ac:dyDescent="0.25">
      <c r="L39784"/>
    </row>
    <row r="39785" spans="12:12" s="26" customFormat="1" hidden="1" x14ac:dyDescent="0.25">
      <c r="L39785"/>
    </row>
    <row r="39786" spans="12:12" s="26" customFormat="1" hidden="1" x14ac:dyDescent="0.25">
      <c r="L39786"/>
    </row>
    <row r="39787" spans="12:12" s="26" customFormat="1" hidden="1" x14ac:dyDescent="0.25">
      <c r="L39787"/>
    </row>
    <row r="39788" spans="12:12" s="26" customFormat="1" hidden="1" x14ac:dyDescent="0.25">
      <c r="L39788"/>
    </row>
    <row r="39789" spans="12:12" s="26" customFormat="1" hidden="1" x14ac:dyDescent="0.25">
      <c r="L39789"/>
    </row>
    <row r="39790" spans="12:12" s="26" customFormat="1" hidden="1" x14ac:dyDescent="0.25">
      <c r="L39790"/>
    </row>
    <row r="39791" spans="12:12" s="26" customFormat="1" hidden="1" x14ac:dyDescent="0.25">
      <c r="L39791"/>
    </row>
    <row r="39792" spans="12:12" s="26" customFormat="1" hidden="1" x14ac:dyDescent="0.25">
      <c r="L39792"/>
    </row>
    <row r="39793" spans="12:12" s="26" customFormat="1" hidden="1" x14ac:dyDescent="0.25">
      <c r="L39793"/>
    </row>
    <row r="39794" spans="12:12" s="26" customFormat="1" hidden="1" x14ac:dyDescent="0.25">
      <c r="L39794"/>
    </row>
    <row r="39795" spans="12:12" s="26" customFormat="1" hidden="1" x14ac:dyDescent="0.25">
      <c r="L39795"/>
    </row>
    <row r="39796" spans="12:12" s="26" customFormat="1" hidden="1" x14ac:dyDescent="0.25">
      <c r="L39796"/>
    </row>
    <row r="39797" spans="12:12" s="26" customFormat="1" hidden="1" x14ac:dyDescent="0.25">
      <c r="L39797"/>
    </row>
    <row r="39798" spans="12:12" s="26" customFormat="1" hidden="1" x14ac:dyDescent="0.25">
      <c r="L39798"/>
    </row>
    <row r="39799" spans="12:12" s="26" customFormat="1" hidden="1" x14ac:dyDescent="0.25">
      <c r="L39799"/>
    </row>
    <row r="39800" spans="12:12" s="26" customFormat="1" hidden="1" x14ac:dyDescent="0.25">
      <c r="L39800"/>
    </row>
    <row r="39801" spans="12:12" s="26" customFormat="1" hidden="1" x14ac:dyDescent="0.25">
      <c r="L39801"/>
    </row>
    <row r="39802" spans="12:12" s="26" customFormat="1" hidden="1" x14ac:dyDescent="0.25">
      <c r="L39802"/>
    </row>
    <row r="39803" spans="12:12" s="26" customFormat="1" hidden="1" x14ac:dyDescent="0.25">
      <c r="L39803"/>
    </row>
    <row r="39804" spans="12:12" s="26" customFormat="1" hidden="1" x14ac:dyDescent="0.25">
      <c r="L39804"/>
    </row>
    <row r="39805" spans="12:12" s="26" customFormat="1" hidden="1" x14ac:dyDescent="0.25">
      <c r="L39805"/>
    </row>
    <row r="39806" spans="12:12" s="26" customFormat="1" hidden="1" x14ac:dyDescent="0.25">
      <c r="L39806"/>
    </row>
    <row r="39807" spans="12:12" s="26" customFormat="1" hidden="1" x14ac:dyDescent="0.25">
      <c r="L39807"/>
    </row>
    <row r="39808" spans="12:12" s="26" customFormat="1" hidden="1" x14ac:dyDescent="0.25">
      <c r="L39808"/>
    </row>
    <row r="39809" spans="12:12" s="26" customFormat="1" hidden="1" x14ac:dyDescent="0.25">
      <c r="L39809"/>
    </row>
    <row r="39810" spans="12:12" s="26" customFormat="1" hidden="1" x14ac:dyDescent="0.25">
      <c r="L39810"/>
    </row>
    <row r="39811" spans="12:12" s="26" customFormat="1" hidden="1" x14ac:dyDescent="0.25">
      <c r="L39811"/>
    </row>
    <row r="39812" spans="12:12" s="26" customFormat="1" hidden="1" x14ac:dyDescent="0.25">
      <c r="L39812"/>
    </row>
    <row r="39813" spans="12:12" s="26" customFormat="1" hidden="1" x14ac:dyDescent="0.25">
      <c r="L39813"/>
    </row>
    <row r="39814" spans="12:12" s="26" customFormat="1" hidden="1" x14ac:dyDescent="0.25">
      <c r="L39814"/>
    </row>
    <row r="39815" spans="12:12" s="26" customFormat="1" hidden="1" x14ac:dyDescent="0.25">
      <c r="L39815"/>
    </row>
    <row r="39816" spans="12:12" s="26" customFormat="1" hidden="1" x14ac:dyDescent="0.25">
      <c r="L39816"/>
    </row>
    <row r="39817" spans="12:12" s="26" customFormat="1" hidden="1" x14ac:dyDescent="0.25">
      <c r="L39817"/>
    </row>
    <row r="39818" spans="12:12" s="26" customFormat="1" hidden="1" x14ac:dyDescent="0.25">
      <c r="L39818"/>
    </row>
    <row r="39819" spans="12:12" s="26" customFormat="1" hidden="1" x14ac:dyDescent="0.25">
      <c r="L39819"/>
    </row>
    <row r="39820" spans="12:12" s="26" customFormat="1" hidden="1" x14ac:dyDescent="0.25">
      <c r="L39820"/>
    </row>
    <row r="39821" spans="12:12" s="26" customFormat="1" hidden="1" x14ac:dyDescent="0.25">
      <c r="L39821"/>
    </row>
    <row r="39822" spans="12:12" s="26" customFormat="1" hidden="1" x14ac:dyDescent="0.25">
      <c r="L39822"/>
    </row>
    <row r="39823" spans="12:12" s="26" customFormat="1" hidden="1" x14ac:dyDescent="0.25">
      <c r="L39823"/>
    </row>
    <row r="39824" spans="12:12" s="26" customFormat="1" hidden="1" x14ac:dyDescent="0.25">
      <c r="L39824"/>
    </row>
    <row r="39825" spans="12:12" s="26" customFormat="1" hidden="1" x14ac:dyDescent="0.25">
      <c r="L39825"/>
    </row>
    <row r="39826" spans="12:12" s="26" customFormat="1" hidden="1" x14ac:dyDescent="0.25">
      <c r="L39826"/>
    </row>
    <row r="39827" spans="12:12" s="26" customFormat="1" hidden="1" x14ac:dyDescent="0.25">
      <c r="L39827"/>
    </row>
    <row r="39828" spans="12:12" s="26" customFormat="1" hidden="1" x14ac:dyDescent="0.25">
      <c r="L39828"/>
    </row>
    <row r="39829" spans="12:12" s="26" customFormat="1" hidden="1" x14ac:dyDescent="0.25">
      <c r="L39829"/>
    </row>
    <row r="39830" spans="12:12" s="26" customFormat="1" hidden="1" x14ac:dyDescent="0.25">
      <c r="L39830"/>
    </row>
    <row r="39831" spans="12:12" s="26" customFormat="1" hidden="1" x14ac:dyDescent="0.25">
      <c r="L39831"/>
    </row>
    <row r="39832" spans="12:12" s="26" customFormat="1" hidden="1" x14ac:dyDescent="0.25">
      <c r="L39832"/>
    </row>
    <row r="39833" spans="12:12" s="26" customFormat="1" hidden="1" x14ac:dyDescent="0.25">
      <c r="L39833"/>
    </row>
    <row r="39834" spans="12:12" s="26" customFormat="1" hidden="1" x14ac:dyDescent="0.25">
      <c r="L39834"/>
    </row>
    <row r="39835" spans="12:12" s="26" customFormat="1" hidden="1" x14ac:dyDescent="0.25">
      <c r="L39835"/>
    </row>
    <row r="39836" spans="12:12" s="26" customFormat="1" hidden="1" x14ac:dyDescent="0.25">
      <c r="L39836"/>
    </row>
    <row r="39837" spans="12:12" s="26" customFormat="1" hidden="1" x14ac:dyDescent="0.25">
      <c r="L39837"/>
    </row>
    <row r="39838" spans="12:12" s="26" customFormat="1" hidden="1" x14ac:dyDescent="0.25">
      <c r="L39838"/>
    </row>
    <row r="39839" spans="12:12" s="26" customFormat="1" hidden="1" x14ac:dyDescent="0.25">
      <c r="L39839"/>
    </row>
    <row r="39840" spans="12:12" s="26" customFormat="1" hidden="1" x14ac:dyDescent="0.25">
      <c r="L39840"/>
    </row>
    <row r="39841" spans="12:12" s="26" customFormat="1" hidden="1" x14ac:dyDescent="0.25">
      <c r="L39841"/>
    </row>
    <row r="39842" spans="12:12" s="26" customFormat="1" hidden="1" x14ac:dyDescent="0.25">
      <c r="L39842"/>
    </row>
    <row r="39843" spans="12:12" s="26" customFormat="1" hidden="1" x14ac:dyDescent="0.25">
      <c r="L39843"/>
    </row>
    <row r="39844" spans="12:12" s="26" customFormat="1" hidden="1" x14ac:dyDescent="0.25">
      <c r="L39844"/>
    </row>
    <row r="39845" spans="12:12" s="26" customFormat="1" hidden="1" x14ac:dyDescent="0.25">
      <c r="L39845"/>
    </row>
    <row r="39846" spans="12:12" s="26" customFormat="1" hidden="1" x14ac:dyDescent="0.25">
      <c r="L39846"/>
    </row>
    <row r="39847" spans="12:12" s="26" customFormat="1" hidden="1" x14ac:dyDescent="0.25">
      <c r="L39847"/>
    </row>
    <row r="39848" spans="12:12" s="26" customFormat="1" hidden="1" x14ac:dyDescent="0.25">
      <c r="L39848"/>
    </row>
    <row r="39849" spans="12:12" s="26" customFormat="1" hidden="1" x14ac:dyDescent="0.25">
      <c r="L39849"/>
    </row>
    <row r="39850" spans="12:12" s="26" customFormat="1" hidden="1" x14ac:dyDescent="0.25">
      <c r="L39850"/>
    </row>
    <row r="39851" spans="12:12" s="26" customFormat="1" hidden="1" x14ac:dyDescent="0.25">
      <c r="L39851"/>
    </row>
    <row r="39852" spans="12:12" s="26" customFormat="1" hidden="1" x14ac:dyDescent="0.25">
      <c r="L39852"/>
    </row>
    <row r="39853" spans="12:12" s="26" customFormat="1" hidden="1" x14ac:dyDescent="0.25">
      <c r="L39853"/>
    </row>
    <row r="39854" spans="12:12" s="26" customFormat="1" hidden="1" x14ac:dyDescent="0.25">
      <c r="L39854"/>
    </row>
    <row r="39855" spans="12:12" s="26" customFormat="1" hidden="1" x14ac:dyDescent="0.25">
      <c r="L39855"/>
    </row>
    <row r="39856" spans="12:12" s="26" customFormat="1" hidden="1" x14ac:dyDescent="0.25">
      <c r="L39856"/>
    </row>
    <row r="39857" spans="12:12" s="26" customFormat="1" hidden="1" x14ac:dyDescent="0.25">
      <c r="L39857"/>
    </row>
    <row r="39858" spans="12:12" s="26" customFormat="1" hidden="1" x14ac:dyDescent="0.25">
      <c r="L39858"/>
    </row>
    <row r="39859" spans="12:12" s="26" customFormat="1" hidden="1" x14ac:dyDescent="0.25">
      <c r="L39859"/>
    </row>
    <row r="39860" spans="12:12" s="26" customFormat="1" hidden="1" x14ac:dyDescent="0.25">
      <c r="L39860"/>
    </row>
    <row r="39861" spans="12:12" s="26" customFormat="1" hidden="1" x14ac:dyDescent="0.25">
      <c r="L39861"/>
    </row>
    <row r="39862" spans="12:12" s="26" customFormat="1" hidden="1" x14ac:dyDescent="0.25">
      <c r="L39862"/>
    </row>
    <row r="39863" spans="12:12" s="26" customFormat="1" hidden="1" x14ac:dyDescent="0.25">
      <c r="L39863"/>
    </row>
    <row r="39864" spans="12:12" s="26" customFormat="1" hidden="1" x14ac:dyDescent="0.25">
      <c r="L39864"/>
    </row>
    <row r="39865" spans="12:12" s="26" customFormat="1" hidden="1" x14ac:dyDescent="0.25">
      <c r="L39865"/>
    </row>
    <row r="39866" spans="12:12" s="26" customFormat="1" hidden="1" x14ac:dyDescent="0.25">
      <c r="L39866"/>
    </row>
    <row r="39867" spans="12:12" s="26" customFormat="1" hidden="1" x14ac:dyDescent="0.25">
      <c r="L39867"/>
    </row>
    <row r="39868" spans="12:12" s="26" customFormat="1" hidden="1" x14ac:dyDescent="0.25">
      <c r="L39868"/>
    </row>
    <row r="39869" spans="12:12" s="26" customFormat="1" hidden="1" x14ac:dyDescent="0.25">
      <c r="L39869"/>
    </row>
    <row r="39870" spans="12:12" s="26" customFormat="1" hidden="1" x14ac:dyDescent="0.25">
      <c r="L39870"/>
    </row>
    <row r="39871" spans="12:12" s="26" customFormat="1" hidden="1" x14ac:dyDescent="0.25">
      <c r="L39871"/>
    </row>
    <row r="39872" spans="12:12" s="26" customFormat="1" hidden="1" x14ac:dyDescent="0.25">
      <c r="L39872"/>
    </row>
    <row r="39873" spans="12:12" s="26" customFormat="1" hidden="1" x14ac:dyDescent="0.25">
      <c r="L39873"/>
    </row>
    <row r="39874" spans="12:12" s="26" customFormat="1" hidden="1" x14ac:dyDescent="0.25">
      <c r="L39874"/>
    </row>
    <row r="39875" spans="12:12" s="26" customFormat="1" hidden="1" x14ac:dyDescent="0.25">
      <c r="L39875"/>
    </row>
    <row r="39876" spans="12:12" s="26" customFormat="1" hidden="1" x14ac:dyDescent="0.25">
      <c r="L39876"/>
    </row>
    <row r="39877" spans="12:12" s="26" customFormat="1" hidden="1" x14ac:dyDescent="0.25">
      <c r="L39877"/>
    </row>
    <row r="39878" spans="12:12" s="26" customFormat="1" hidden="1" x14ac:dyDescent="0.25">
      <c r="L39878"/>
    </row>
    <row r="39879" spans="12:12" s="26" customFormat="1" hidden="1" x14ac:dyDescent="0.25">
      <c r="L39879"/>
    </row>
    <row r="39880" spans="12:12" s="26" customFormat="1" hidden="1" x14ac:dyDescent="0.25">
      <c r="L39880"/>
    </row>
    <row r="39881" spans="12:12" s="26" customFormat="1" hidden="1" x14ac:dyDescent="0.25">
      <c r="L39881"/>
    </row>
    <row r="39882" spans="12:12" s="26" customFormat="1" hidden="1" x14ac:dyDescent="0.25">
      <c r="L39882"/>
    </row>
    <row r="39883" spans="12:12" s="26" customFormat="1" hidden="1" x14ac:dyDescent="0.25">
      <c r="L39883"/>
    </row>
    <row r="39884" spans="12:12" s="26" customFormat="1" hidden="1" x14ac:dyDescent="0.25">
      <c r="L39884"/>
    </row>
    <row r="39885" spans="12:12" s="26" customFormat="1" hidden="1" x14ac:dyDescent="0.25">
      <c r="L39885"/>
    </row>
    <row r="39886" spans="12:12" s="26" customFormat="1" hidden="1" x14ac:dyDescent="0.25">
      <c r="L39886"/>
    </row>
    <row r="39887" spans="12:12" s="26" customFormat="1" hidden="1" x14ac:dyDescent="0.25">
      <c r="L39887"/>
    </row>
    <row r="39888" spans="12:12" s="26" customFormat="1" hidden="1" x14ac:dyDescent="0.25">
      <c r="L39888"/>
    </row>
    <row r="39889" spans="12:12" s="26" customFormat="1" hidden="1" x14ac:dyDescent="0.25">
      <c r="L39889"/>
    </row>
    <row r="39890" spans="12:12" s="26" customFormat="1" hidden="1" x14ac:dyDescent="0.25">
      <c r="L39890"/>
    </row>
    <row r="39891" spans="12:12" s="26" customFormat="1" hidden="1" x14ac:dyDescent="0.25">
      <c r="L39891"/>
    </row>
    <row r="39892" spans="12:12" s="26" customFormat="1" hidden="1" x14ac:dyDescent="0.25">
      <c r="L39892"/>
    </row>
    <row r="39893" spans="12:12" s="26" customFormat="1" hidden="1" x14ac:dyDescent="0.25">
      <c r="L39893"/>
    </row>
    <row r="39894" spans="12:12" s="26" customFormat="1" hidden="1" x14ac:dyDescent="0.25">
      <c r="L39894"/>
    </row>
    <row r="39895" spans="12:12" s="26" customFormat="1" hidden="1" x14ac:dyDescent="0.25">
      <c r="L39895"/>
    </row>
    <row r="39896" spans="12:12" s="26" customFormat="1" hidden="1" x14ac:dyDescent="0.25">
      <c r="L39896"/>
    </row>
    <row r="39897" spans="12:12" s="26" customFormat="1" hidden="1" x14ac:dyDescent="0.25">
      <c r="L39897"/>
    </row>
    <row r="39898" spans="12:12" s="26" customFormat="1" hidden="1" x14ac:dyDescent="0.25">
      <c r="L39898"/>
    </row>
    <row r="39899" spans="12:12" s="26" customFormat="1" hidden="1" x14ac:dyDescent="0.25">
      <c r="L39899"/>
    </row>
    <row r="39900" spans="12:12" s="26" customFormat="1" hidden="1" x14ac:dyDescent="0.25">
      <c r="L39900"/>
    </row>
    <row r="39901" spans="12:12" s="26" customFormat="1" hidden="1" x14ac:dyDescent="0.25">
      <c r="L39901"/>
    </row>
    <row r="39902" spans="12:12" s="26" customFormat="1" hidden="1" x14ac:dyDescent="0.25">
      <c r="L39902"/>
    </row>
    <row r="39903" spans="12:12" s="26" customFormat="1" hidden="1" x14ac:dyDescent="0.25">
      <c r="L39903"/>
    </row>
    <row r="39904" spans="12:12" s="26" customFormat="1" hidden="1" x14ac:dyDescent="0.25">
      <c r="L39904"/>
    </row>
    <row r="39905" spans="12:12" s="26" customFormat="1" hidden="1" x14ac:dyDescent="0.25">
      <c r="L39905"/>
    </row>
    <row r="39906" spans="12:12" s="26" customFormat="1" hidden="1" x14ac:dyDescent="0.25">
      <c r="L39906"/>
    </row>
    <row r="39907" spans="12:12" s="26" customFormat="1" hidden="1" x14ac:dyDescent="0.25">
      <c r="L39907"/>
    </row>
    <row r="39908" spans="12:12" s="26" customFormat="1" hidden="1" x14ac:dyDescent="0.25">
      <c r="L39908"/>
    </row>
    <row r="39909" spans="12:12" s="26" customFormat="1" hidden="1" x14ac:dyDescent="0.25">
      <c r="L39909"/>
    </row>
    <row r="39910" spans="12:12" s="26" customFormat="1" hidden="1" x14ac:dyDescent="0.25">
      <c r="L39910"/>
    </row>
    <row r="39911" spans="12:12" s="26" customFormat="1" hidden="1" x14ac:dyDescent="0.25">
      <c r="L39911"/>
    </row>
    <row r="39912" spans="12:12" s="26" customFormat="1" hidden="1" x14ac:dyDescent="0.25">
      <c r="L39912"/>
    </row>
    <row r="39913" spans="12:12" s="26" customFormat="1" hidden="1" x14ac:dyDescent="0.25">
      <c r="L39913"/>
    </row>
    <row r="39914" spans="12:12" s="26" customFormat="1" hidden="1" x14ac:dyDescent="0.25">
      <c r="L39914"/>
    </row>
    <row r="39915" spans="12:12" s="26" customFormat="1" hidden="1" x14ac:dyDescent="0.25">
      <c r="L39915"/>
    </row>
    <row r="39916" spans="12:12" s="26" customFormat="1" hidden="1" x14ac:dyDescent="0.25">
      <c r="L39916"/>
    </row>
    <row r="39917" spans="12:12" s="26" customFormat="1" hidden="1" x14ac:dyDescent="0.25">
      <c r="L39917"/>
    </row>
    <row r="39918" spans="12:12" s="26" customFormat="1" hidden="1" x14ac:dyDescent="0.25">
      <c r="L39918"/>
    </row>
    <row r="39919" spans="12:12" s="26" customFormat="1" hidden="1" x14ac:dyDescent="0.25">
      <c r="L39919"/>
    </row>
    <row r="39920" spans="12:12" s="26" customFormat="1" hidden="1" x14ac:dyDescent="0.25">
      <c r="L39920"/>
    </row>
    <row r="39921" spans="12:12" s="26" customFormat="1" hidden="1" x14ac:dyDescent="0.25">
      <c r="L39921"/>
    </row>
    <row r="39922" spans="12:12" s="26" customFormat="1" hidden="1" x14ac:dyDescent="0.25">
      <c r="L39922"/>
    </row>
    <row r="39923" spans="12:12" s="26" customFormat="1" hidden="1" x14ac:dyDescent="0.25">
      <c r="L39923"/>
    </row>
    <row r="39924" spans="12:12" s="26" customFormat="1" hidden="1" x14ac:dyDescent="0.25">
      <c r="L39924"/>
    </row>
    <row r="39925" spans="12:12" s="26" customFormat="1" hidden="1" x14ac:dyDescent="0.25">
      <c r="L39925"/>
    </row>
    <row r="39926" spans="12:12" s="26" customFormat="1" hidden="1" x14ac:dyDescent="0.25">
      <c r="L39926"/>
    </row>
    <row r="39927" spans="12:12" s="26" customFormat="1" hidden="1" x14ac:dyDescent="0.25">
      <c r="L39927"/>
    </row>
    <row r="39928" spans="12:12" s="26" customFormat="1" hidden="1" x14ac:dyDescent="0.25">
      <c r="L39928"/>
    </row>
    <row r="39929" spans="12:12" s="26" customFormat="1" hidden="1" x14ac:dyDescent="0.25">
      <c r="L39929"/>
    </row>
    <row r="39930" spans="12:12" s="26" customFormat="1" hidden="1" x14ac:dyDescent="0.25">
      <c r="L39930"/>
    </row>
    <row r="39931" spans="12:12" s="26" customFormat="1" hidden="1" x14ac:dyDescent="0.25">
      <c r="L39931"/>
    </row>
    <row r="39932" spans="12:12" s="26" customFormat="1" hidden="1" x14ac:dyDescent="0.25">
      <c r="L39932"/>
    </row>
    <row r="39933" spans="12:12" s="26" customFormat="1" hidden="1" x14ac:dyDescent="0.25">
      <c r="L39933"/>
    </row>
    <row r="39934" spans="12:12" s="26" customFormat="1" hidden="1" x14ac:dyDescent="0.25">
      <c r="L39934"/>
    </row>
    <row r="39935" spans="12:12" s="26" customFormat="1" hidden="1" x14ac:dyDescent="0.25">
      <c r="L39935"/>
    </row>
    <row r="39936" spans="12:12" s="26" customFormat="1" hidden="1" x14ac:dyDescent="0.25">
      <c r="L39936"/>
    </row>
    <row r="39937" spans="12:12" s="26" customFormat="1" hidden="1" x14ac:dyDescent="0.25">
      <c r="L39937"/>
    </row>
    <row r="39938" spans="12:12" s="26" customFormat="1" hidden="1" x14ac:dyDescent="0.25">
      <c r="L39938"/>
    </row>
    <row r="39939" spans="12:12" s="26" customFormat="1" hidden="1" x14ac:dyDescent="0.25">
      <c r="L39939"/>
    </row>
    <row r="39940" spans="12:12" s="26" customFormat="1" hidden="1" x14ac:dyDescent="0.25">
      <c r="L39940"/>
    </row>
    <row r="39941" spans="12:12" s="26" customFormat="1" hidden="1" x14ac:dyDescent="0.25">
      <c r="L39941"/>
    </row>
    <row r="39942" spans="12:12" s="26" customFormat="1" hidden="1" x14ac:dyDescent="0.25">
      <c r="L39942"/>
    </row>
    <row r="39943" spans="12:12" s="26" customFormat="1" hidden="1" x14ac:dyDescent="0.25">
      <c r="L39943"/>
    </row>
    <row r="39944" spans="12:12" s="26" customFormat="1" hidden="1" x14ac:dyDescent="0.25">
      <c r="L39944"/>
    </row>
    <row r="39945" spans="12:12" s="26" customFormat="1" hidden="1" x14ac:dyDescent="0.25">
      <c r="L39945"/>
    </row>
    <row r="39946" spans="12:12" s="26" customFormat="1" hidden="1" x14ac:dyDescent="0.25">
      <c r="L39946"/>
    </row>
    <row r="39947" spans="12:12" s="26" customFormat="1" hidden="1" x14ac:dyDescent="0.25">
      <c r="L39947"/>
    </row>
    <row r="39948" spans="12:12" s="26" customFormat="1" hidden="1" x14ac:dyDescent="0.25">
      <c r="L39948"/>
    </row>
    <row r="39949" spans="12:12" s="26" customFormat="1" hidden="1" x14ac:dyDescent="0.25">
      <c r="L39949"/>
    </row>
    <row r="39950" spans="12:12" s="26" customFormat="1" hidden="1" x14ac:dyDescent="0.25">
      <c r="L39950"/>
    </row>
    <row r="39951" spans="12:12" s="26" customFormat="1" hidden="1" x14ac:dyDescent="0.25">
      <c r="L39951"/>
    </row>
    <row r="39952" spans="12:12" s="26" customFormat="1" hidden="1" x14ac:dyDescent="0.25">
      <c r="L39952"/>
    </row>
    <row r="39953" spans="12:12" s="26" customFormat="1" hidden="1" x14ac:dyDescent="0.25">
      <c r="L39953"/>
    </row>
    <row r="39954" spans="12:12" s="26" customFormat="1" hidden="1" x14ac:dyDescent="0.25">
      <c r="L39954"/>
    </row>
    <row r="39955" spans="12:12" s="26" customFormat="1" hidden="1" x14ac:dyDescent="0.25">
      <c r="L39955"/>
    </row>
    <row r="39956" spans="12:12" s="26" customFormat="1" hidden="1" x14ac:dyDescent="0.25">
      <c r="L39956"/>
    </row>
    <row r="39957" spans="12:12" s="26" customFormat="1" hidden="1" x14ac:dyDescent="0.25">
      <c r="L39957"/>
    </row>
    <row r="39958" spans="12:12" s="26" customFormat="1" hidden="1" x14ac:dyDescent="0.25">
      <c r="L39958"/>
    </row>
    <row r="39959" spans="12:12" s="26" customFormat="1" hidden="1" x14ac:dyDescent="0.25">
      <c r="L39959"/>
    </row>
    <row r="39960" spans="12:12" s="26" customFormat="1" hidden="1" x14ac:dyDescent="0.25">
      <c r="L39960"/>
    </row>
    <row r="39961" spans="12:12" s="26" customFormat="1" hidden="1" x14ac:dyDescent="0.25">
      <c r="L39961"/>
    </row>
    <row r="39962" spans="12:12" s="26" customFormat="1" hidden="1" x14ac:dyDescent="0.25">
      <c r="L39962"/>
    </row>
    <row r="39963" spans="12:12" s="26" customFormat="1" hidden="1" x14ac:dyDescent="0.25">
      <c r="L39963"/>
    </row>
    <row r="39964" spans="12:12" s="26" customFormat="1" hidden="1" x14ac:dyDescent="0.25">
      <c r="L39964"/>
    </row>
    <row r="39965" spans="12:12" s="26" customFormat="1" hidden="1" x14ac:dyDescent="0.25">
      <c r="L39965"/>
    </row>
    <row r="39966" spans="12:12" s="26" customFormat="1" hidden="1" x14ac:dyDescent="0.25">
      <c r="L39966"/>
    </row>
    <row r="39967" spans="12:12" s="26" customFormat="1" hidden="1" x14ac:dyDescent="0.25">
      <c r="L39967"/>
    </row>
    <row r="39968" spans="12:12" s="26" customFormat="1" hidden="1" x14ac:dyDescent="0.25">
      <c r="L39968"/>
    </row>
    <row r="39969" spans="12:12" s="26" customFormat="1" hidden="1" x14ac:dyDescent="0.25">
      <c r="L39969"/>
    </row>
    <row r="39970" spans="12:12" s="26" customFormat="1" hidden="1" x14ac:dyDescent="0.25">
      <c r="L39970"/>
    </row>
    <row r="39971" spans="12:12" s="26" customFormat="1" hidden="1" x14ac:dyDescent="0.25">
      <c r="L39971"/>
    </row>
    <row r="39972" spans="12:12" s="26" customFormat="1" hidden="1" x14ac:dyDescent="0.25">
      <c r="L39972"/>
    </row>
    <row r="39973" spans="12:12" s="26" customFormat="1" hidden="1" x14ac:dyDescent="0.25">
      <c r="L39973"/>
    </row>
    <row r="39974" spans="12:12" s="26" customFormat="1" hidden="1" x14ac:dyDescent="0.25">
      <c r="L39974"/>
    </row>
    <row r="39975" spans="12:12" s="26" customFormat="1" hidden="1" x14ac:dyDescent="0.25">
      <c r="L39975"/>
    </row>
    <row r="39976" spans="12:12" s="26" customFormat="1" hidden="1" x14ac:dyDescent="0.25">
      <c r="L39976"/>
    </row>
    <row r="39977" spans="12:12" s="26" customFormat="1" hidden="1" x14ac:dyDescent="0.25">
      <c r="L39977"/>
    </row>
    <row r="39978" spans="12:12" s="26" customFormat="1" hidden="1" x14ac:dyDescent="0.25">
      <c r="L39978"/>
    </row>
    <row r="39979" spans="12:12" s="26" customFormat="1" hidden="1" x14ac:dyDescent="0.25">
      <c r="L39979"/>
    </row>
    <row r="39980" spans="12:12" s="26" customFormat="1" hidden="1" x14ac:dyDescent="0.25">
      <c r="L39980"/>
    </row>
    <row r="39981" spans="12:12" s="26" customFormat="1" hidden="1" x14ac:dyDescent="0.25">
      <c r="L39981"/>
    </row>
    <row r="39982" spans="12:12" s="26" customFormat="1" hidden="1" x14ac:dyDescent="0.25">
      <c r="L39982"/>
    </row>
    <row r="39983" spans="12:12" s="26" customFormat="1" hidden="1" x14ac:dyDescent="0.25">
      <c r="L39983"/>
    </row>
    <row r="39984" spans="12:12" s="26" customFormat="1" hidden="1" x14ac:dyDescent="0.25">
      <c r="L39984"/>
    </row>
    <row r="39985" spans="12:12" s="26" customFormat="1" hidden="1" x14ac:dyDescent="0.25">
      <c r="L39985"/>
    </row>
    <row r="39986" spans="12:12" s="26" customFormat="1" hidden="1" x14ac:dyDescent="0.25">
      <c r="L39986"/>
    </row>
    <row r="39987" spans="12:12" s="26" customFormat="1" hidden="1" x14ac:dyDescent="0.25">
      <c r="L39987"/>
    </row>
    <row r="39988" spans="12:12" s="26" customFormat="1" hidden="1" x14ac:dyDescent="0.25">
      <c r="L39988"/>
    </row>
    <row r="39989" spans="12:12" s="26" customFormat="1" hidden="1" x14ac:dyDescent="0.25">
      <c r="L39989"/>
    </row>
    <row r="39990" spans="12:12" s="26" customFormat="1" hidden="1" x14ac:dyDescent="0.25">
      <c r="L39990"/>
    </row>
    <row r="39991" spans="12:12" s="26" customFormat="1" hidden="1" x14ac:dyDescent="0.25">
      <c r="L39991"/>
    </row>
    <row r="39992" spans="12:12" s="26" customFormat="1" hidden="1" x14ac:dyDescent="0.25">
      <c r="L39992"/>
    </row>
    <row r="39993" spans="12:12" s="26" customFormat="1" hidden="1" x14ac:dyDescent="0.25">
      <c r="L39993"/>
    </row>
    <row r="39994" spans="12:12" s="26" customFormat="1" hidden="1" x14ac:dyDescent="0.25">
      <c r="L39994"/>
    </row>
    <row r="39995" spans="12:12" s="26" customFormat="1" hidden="1" x14ac:dyDescent="0.25">
      <c r="L39995"/>
    </row>
    <row r="39996" spans="12:12" s="26" customFormat="1" hidden="1" x14ac:dyDescent="0.25">
      <c r="L39996"/>
    </row>
    <row r="39997" spans="12:12" s="26" customFormat="1" hidden="1" x14ac:dyDescent="0.25">
      <c r="L39997"/>
    </row>
    <row r="39998" spans="12:12" s="26" customFormat="1" hidden="1" x14ac:dyDescent="0.25">
      <c r="L39998"/>
    </row>
    <row r="39999" spans="12:12" s="26" customFormat="1" hidden="1" x14ac:dyDescent="0.25">
      <c r="L39999"/>
    </row>
    <row r="40000" spans="12:12" s="26" customFormat="1" hidden="1" x14ac:dyDescent="0.25">
      <c r="L40000"/>
    </row>
    <row r="40001" spans="12:12" s="26" customFormat="1" hidden="1" x14ac:dyDescent="0.25">
      <c r="L40001"/>
    </row>
    <row r="40002" spans="12:12" s="26" customFormat="1" hidden="1" x14ac:dyDescent="0.25">
      <c r="L40002"/>
    </row>
    <row r="40003" spans="12:12" s="26" customFormat="1" hidden="1" x14ac:dyDescent="0.25">
      <c r="L40003"/>
    </row>
    <row r="40004" spans="12:12" s="26" customFormat="1" hidden="1" x14ac:dyDescent="0.25">
      <c r="L40004"/>
    </row>
    <row r="40005" spans="12:12" s="26" customFormat="1" hidden="1" x14ac:dyDescent="0.25">
      <c r="L40005"/>
    </row>
    <row r="40006" spans="12:12" s="26" customFormat="1" hidden="1" x14ac:dyDescent="0.25">
      <c r="L40006"/>
    </row>
    <row r="40007" spans="12:12" s="26" customFormat="1" hidden="1" x14ac:dyDescent="0.25">
      <c r="L40007"/>
    </row>
    <row r="40008" spans="12:12" s="26" customFormat="1" hidden="1" x14ac:dyDescent="0.25">
      <c r="L40008"/>
    </row>
    <row r="40009" spans="12:12" s="26" customFormat="1" hidden="1" x14ac:dyDescent="0.25">
      <c r="L40009"/>
    </row>
    <row r="40010" spans="12:12" s="26" customFormat="1" hidden="1" x14ac:dyDescent="0.25">
      <c r="L40010"/>
    </row>
    <row r="40011" spans="12:12" s="26" customFormat="1" hidden="1" x14ac:dyDescent="0.25">
      <c r="L40011"/>
    </row>
    <row r="40012" spans="12:12" s="26" customFormat="1" hidden="1" x14ac:dyDescent="0.25">
      <c r="L40012"/>
    </row>
    <row r="40013" spans="12:12" s="26" customFormat="1" hidden="1" x14ac:dyDescent="0.25">
      <c r="L40013"/>
    </row>
    <row r="40014" spans="12:12" s="26" customFormat="1" hidden="1" x14ac:dyDescent="0.25">
      <c r="L40014"/>
    </row>
    <row r="40015" spans="12:12" s="26" customFormat="1" hidden="1" x14ac:dyDescent="0.25">
      <c r="L40015"/>
    </row>
    <row r="40016" spans="12:12" s="26" customFormat="1" hidden="1" x14ac:dyDescent="0.25">
      <c r="L40016"/>
    </row>
    <row r="40017" spans="12:12" s="26" customFormat="1" hidden="1" x14ac:dyDescent="0.25">
      <c r="L40017"/>
    </row>
    <row r="40018" spans="12:12" s="26" customFormat="1" hidden="1" x14ac:dyDescent="0.25">
      <c r="L40018"/>
    </row>
    <row r="40019" spans="12:12" s="26" customFormat="1" hidden="1" x14ac:dyDescent="0.25">
      <c r="L40019"/>
    </row>
    <row r="40020" spans="12:12" s="26" customFormat="1" hidden="1" x14ac:dyDescent="0.25">
      <c r="L40020"/>
    </row>
    <row r="40021" spans="12:12" s="26" customFormat="1" hidden="1" x14ac:dyDescent="0.25">
      <c r="L40021"/>
    </row>
    <row r="40022" spans="12:12" s="26" customFormat="1" hidden="1" x14ac:dyDescent="0.25">
      <c r="L40022"/>
    </row>
    <row r="40023" spans="12:12" s="26" customFormat="1" hidden="1" x14ac:dyDescent="0.25">
      <c r="L40023"/>
    </row>
    <row r="40024" spans="12:12" s="26" customFormat="1" hidden="1" x14ac:dyDescent="0.25">
      <c r="L40024"/>
    </row>
    <row r="40025" spans="12:12" s="26" customFormat="1" hidden="1" x14ac:dyDescent="0.25">
      <c r="L40025"/>
    </row>
    <row r="40026" spans="12:12" s="26" customFormat="1" hidden="1" x14ac:dyDescent="0.25">
      <c r="L40026"/>
    </row>
    <row r="40027" spans="12:12" s="26" customFormat="1" hidden="1" x14ac:dyDescent="0.25">
      <c r="L40027"/>
    </row>
    <row r="40028" spans="12:12" s="26" customFormat="1" hidden="1" x14ac:dyDescent="0.25">
      <c r="L40028"/>
    </row>
    <row r="40029" spans="12:12" s="26" customFormat="1" hidden="1" x14ac:dyDescent="0.25">
      <c r="L40029"/>
    </row>
    <row r="40030" spans="12:12" s="26" customFormat="1" hidden="1" x14ac:dyDescent="0.25">
      <c r="L40030"/>
    </row>
    <row r="40031" spans="12:12" s="26" customFormat="1" hidden="1" x14ac:dyDescent="0.25">
      <c r="L40031"/>
    </row>
    <row r="40032" spans="12:12" s="26" customFormat="1" hidden="1" x14ac:dyDescent="0.25">
      <c r="L40032"/>
    </row>
    <row r="40033" spans="12:12" s="26" customFormat="1" hidden="1" x14ac:dyDescent="0.25">
      <c r="L40033"/>
    </row>
    <row r="40034" spans="12:12" s="26" customFormat="1" hidden="1" x14ac:dyDescent="0.25">
      <c r="L40034"/>
    </row>
    <row r="40035" spans="12:12" s="26" customFormat="1" hidden="1" x14ac:dyDescent="0.25">
      <c r="L40035"/>
    </row>
    <row r="40036" spans="12:12" s="26" customFormat="1" hidden="1" x14ac:dyDescent="0.25">
      <c r="L40036"/>
    </row>
    <row r="40037" spans="12:12" s="26" customFormat="1" hidden="1" x14ac:dyDescent="0.25">
      <c r="L40037"/>
    </row>
    <row r="40038" spans="12:12" s="26" customFormat="1" hidden="1" x14ac:dyDescent="0.25">
      <c r="L40038"/>
    </row>
    <row r="40039" spans="12:12" s="26" customFormat="1" hidden="1" x14ac:dyDescent="0.25">
      <c r="L40039"/>
    </row>
    <row r="40040" spans="12:12" s="26" customFormat="1" hidden="1" x14ac:dyDescent="0.25">
      <c r="L40040"/>
    </row>
    <row r="40041" spans="12:12" s="26" customFormat="1" hidden="1" x14ac:dyDescent="0.25">
      <c r="L40041"/>
    </row>
    <row r="40042" spans="12:12" s="26" customFormat="1" hidden="1" x14ac:dyDescent="0.25">
      <c r="L40042"/>
    </row>
    <row r="40043" spans="12:12" s="26" customFormat="1" hidden="1" x14ac:dyDescent="0.25">
      <c r="L40043"/>
    </row>
    <row r="40044" spans="12:12" s="26" customFormat="1" hidden="1" x14ac:dyDescent="0.25">
      <c r="L40044"/>
    </row>
    <row r="40045" spans="12:12" s="26" customFormat="1" hidden="1" x14ac:dyDescent="0.25">
      <c r="L40045"/>
    </row>
    <row r="40046" spans="12:12" s="26" customFormat="1" hidden="1" x14ac:dyDescent="0.25">
      <c r="L40046"/>
    </row>
    <row r="40047" spans="12:12" s="26" customFormat="1" hidden="1" x14ac:dyDescent="0.25">
      <c r="L40047"/>
    </row>
    <row r="40048" spans="12:12" s="26" customFormat="1" hidden="1" x14ac:dyDescent="0.25">
      <c r="L40048"/>
    </row>
    <row r="40049" spans="12:12" s="26" customFormat="1" hidden="1" x14ac:dyDescent="0.25">
      <c r="L40049"/>
    </row>
    <row r="40050" spans="12:12" s="26" customFormat="1" hidden="1" x14ac:dyDescent="0.25">
      <c r="L40050"/>
    </row>
    <row r="40051" spans="12:12" s="26" customFormat="1" hidden="1" x14ac:dyDescent="0.25">
      <c r="L40051"/>
    </row>
    <row r="40052" spans="12:12" s="26" customFormat="1" hidden="1" x14ac:dyDescent="0.25">
      <c r="L40052"/>
    </row>
    <row r="40053" spans="12:12" s="26" customFormat="1" hidden="1" x14ac:dyDescent="0.25">
      <c r="L40053"/>
    </row>
    <row r="40054" spans="12:12" s="26" customFormat="1" hidden="1" x14ac:dyDescent="0.25">
      <c r="L40054"/>
    </row>
    <row r="40055" spans="12:12" s="26" customFormat="1" hidden="1" x14ac:dyDescent="0.25">
      <c r="L40055"/>
    </row>
    <row r="40056" spans="12:12" s="26" customFormat="1" hidden="1" x14ac:dyDescent="0.25">
      <c r="L40056"/>
    </row>
    <row r="40057" spans="12:12" s="26" customFormat="1" hidden="1" x14ac:dyDescent="0.25">
      <c r="L40057"/>
    </row>
    <row r="40058" spans="12:12" s="26" customFormat="1" hidden="1" x14ac:dyDescent="0.25">
      <c r="L40058"/>
    </row>
    <row r="40059" spans="12:12" s="26" customFormat="1" hidden="1" x14ac:dyDescent="0.25">
      <c r="L40059"/>
    </row>
    <row r="40060" spans="12:12" s="26" customFormat="1" hidden="1" x14ac:dyDescent="0.25">
      <c r="L40060"/>
    </row>
    <row r="40061" spans="12:12" s="26" customFormat="1" hidden="1" x14ac:dyDescent="0.25">
      <c r="L40061"/>
    </row>
    <row r="40062" spans="12:12" s="26" customFormat="1" hidden="1" x14ac:dyDescent="0.25">
      <c r="L40062"/>
    </row>
    <row r="40063" spans="12:12" s="26" customFormat="1" hidden="1" x14ac:dyDescent="0.25">
      <c r="L40063"/>
    </row>
    <row r="40064" spans="12:12" s="26" customFormat="1" hidden="1" x14ac:dyDescent="0.25">
      <c r="L40064"/>
    </row>
    <row r="40065" spans="12:12" s="26" customFormat="1" hidden="1" x14ac:dyDescent="0.25">
      <c r="L40065"/>
    </row>
    <row r="40066" spans="12:12" s="26" customFormat="1" hidden="1" x14ac:dyDescent="0.25">
      <c r="L40066"/>
    </row>
    <row r="40067" spans="12:12" s="26" customFormat="1" hidden="1" x14ac:dyDescent="0.25">
      <c r="L40067"/>
    </row>
    <row r="40068" spans="12:12" s="26" customFormat="1" hidden="1" x14ac:dyDescent="0.25">
      <c r="L40068"/>
    </row>
    <row r="40069" spans="12:12" s="26" customFormat="1" hidden="1" x14ac:dyDescent="0.25">
      <c r="L40069"/>
    </row>
    <row r="40070" spans="12:12" s="26" customFormat="1" hidden="1" x14ac:dyDescent="0.25">
      <c r="L40070"/>
    </row>
    <row r="40071" spans="12:12" s="26" customFormat="1" hidden="1" x14ac:dyDescent="0.25">
      <c r="L40071"/>
    </row>
    <row r="40072" spans="12:12" s="26" customFormat="1" hidden="1" x14ac:dyDescent="0.25">
      <c r="L40072"/>
    </row>
    <row r="40073" spans="12:12" s="26" customFormat="1" hidden="1" x14ac:dyDescent="0.25">
      <c r="L40073"/>
    </row>
    <row r="40074" spans="12:12" s="26" customFormat="1" hidden="1" x14ac:dyDescent="0.25">
      <c r="L40074"/>
    </row>
    <row r="40075" spans="12:12" s="26" customFormat="1" hidden="1" x14ac:dyDescent="0.25">
      <c r="L40075"/>
    </row>
    <row r="40076" spans="12:12" s="26" customFormat="1" hidden="1" x14ac:dyDescent="0.25">
      <c r="L40076"/>
    </row>
    <row r="40077" spans="12:12" s="26" customFormat="1" hidden="1" x14ac:dyDescent="0.25">
      <c r="L40077"/>
    </row>
    <row r="40078" spans="12:12" s="26" customFormat="1" hidden="1" x14ac:dyDescent="0.25">
      <c r="L40078"/>
    </row>
    <row r="40079" spans="12:12" s="26" customFormat="1" hidden="1" x14ac:dyDescent="0.25">
      <c r="L40079"/>
    </row>
    <row r="40080" spans="12:12" s="26" customFormat="1" hidden="1" x14ac:dyDescent="0.25">
      <c r="L40080"/>
    </row>
    <row r="40081" spans="12:12" s="26" customFormat="1" hidden="1" x14ac:dyDescent="0.25">
      <c r="L40081"/>
    </row>
    <row r="40082" spans="12:12" s="26" customFormat="1" hidden="1" x14ac:dyDescent="0.25">
      <c r="L40082"/>
    </row>
    <row r="40083" spans="12:12" s="26" customFormat="1" hidden="1" x14ac:dyDescent="0.25">
      <c r="L40083"/>
    </row>
    <row r="40084" spans="12:12" s="26" customFormat="1" hidden="1" x14ac:dyDescent="0.25">
      <c r="L40084"/>
    </row>
    <row r="40085" spans="12:12" s="26" customFormat="1" hidden="1" x14ac:dyDescent="0.25">
      <c r="L40085"/>
    </row>
    <row r="40086" spans="12:12" s="26" customFormat="1" hidden="1" x14ac:dyDescent="0.25">
      <c r="L40086"/>
    </row>
    <row r="40087" spans="12:12" s="26" customFormat="1" hidden="1" x14ac:dyDescent="0.25">
      <c r="L40087"/>
    </row>
    <row r="40088" spans="12:12" s="26" customFormat="1" hidden="1" x14ac:dyDescent="0.25">
      <c r="L40088"/>
    </row>
    <row r="40089" spans="12:12" s="26" customFormat="1" hidden="1" x14ac:dyDescent="0.25">
      <c r="L40089"/>
    </row>
    <row r="40090" spans="12:12" s="26" customFormat="1" hidden="1" x14ac:dyDescent="0.25">
      <c r="L40090"/>
    </row>
    <row r="40091" spans="12:12" s="26" customFormat="1" hidden="1" x14ac:dyDescent="0.25">
      <c r="L40091"/>
    </row>
    <row r="40092" spans="12:12" s="26" customFormat="1" hidden="1" x14ac:dyDescent="0.25">
      <c r="L40092"/>
    </row>
    <row r="40093" spans="12:12" s="26" customFormat="1" hidden="1" x14ac:dyDescent="0.25">
      <c r="L40093"/>
    </row>
    <row r="40094" spans="12:12" s="26" customFormat="1" hidden="1" x14ac:dyDescent="0.25">
      <c r="L40094"/>
    </row>
    <row r="40095" spans="12:12" s="26" customFormat="1" hidden="1" x14ac:dyDescent="0.25">
      <c r="L40095"/>
    </row>
    <row r="40096" spans="12:12" s="26" customFormat="1" hidden="1" x14ac:dyDescent="0.25">
      <c r="L40096"/>
    </row>
    <row r="40097" spans="12:12" s="26" customFormat="1" hidden="1" x14ac:dyDescent="0.25">
      <c r="L40097"/>
    </row>
    <row r="40098" spans="12:12" s="26" customFormat="1" hidden="1" x14ac:dyDescent="0.25">
      <c r="L40098"/>
    </row>
    <row r="40099" spans="12:12" s="26" customFormat="1" hidden="1" x14ac:dyDescent="0.25">
      <c r="L40099"/>
    </row>
    <row r="40100" spans="12:12" s="26" customFormat="1" hidden="1" x14ac:dyDescent="0.25">
      <c r="L40100"/>
    </row>
    <row r="40101" spans="12:12" s="26" customFormat="1" hidden="1" x14ac:dyDescent="0.25">
      <c r="L40101"/>
    </row>
    <row r="40102" spans="12:12" s="26" customFormat="1" hidden="1" x14ac:dyDescent="0.25">
      <c r="L40102"/>
    </row>
    <row r="40103" spans="12:12" s="26" customFormat="1" hidden="1" x14ac:dyDescent="0.25">
      <c r="L40103"/>
    </row>
    <row r="40104" spans="12:12" s="26" customFormat="1" hidden="1" x14ac:dyDescent="0.25">
      <c r="L40104"/>
    </row>
    <row r="40105" spans="12:12" s="26" customFormat="1" hidden="1" x14ac:dyDescent="0.25">
      <c r="L40105"/>
    </row>
    <row r="40106" spans="12:12" s="26" customFormat="1" hidden="1" x14ac:dyDescent="0.25">
      <c r="L40106"/>
    </row>
    <row r="40107" spans="12:12" s="26" customFormat="1" hidden="1" x14ac:dyDescent="0.25">
      <c r="L40107"/>
    </row>
    <row r="40108" spans="12:12" s="26" customFormat="1" hidden="1" x14ac:dyDescent="0.25">
      <c r="L40108"/>
    </row>
    <row r="40109" spans="12:12" s="26" customFormat="1" hidden="1" x14ac:dyDescent="0.25">
      <c r="L40109"/>
    </row>
    <row r="40110" spans="12:12" s="26" customFormat="1" hidden="1" x14ac:dyDescent="0.25">
      <c r="L40110"/>
    </row>
    <row r="40111" spans="12:12" s="26" customFormat="1" hidden="1" x14ac:dyDescent="0.25">
      <c r="L40111"/>
    </row>
    <row r="40112" spans="12:12" s="26" customFormat="1" hidden="1" x14ac:dyDescent="0.25">
      <c r="L40112"/>
    </row>
    <row r="40113" spans="12:12" s="26" customFormat="1" hidden="1" x14ac:dyDescent="0.25">
      <c r="L40113"/>
    </row>
    <row r="40114" spans="12:12" s="26" customFormat="1" hidden="1" x14ac:dyDescent="0.25">
      <c r="L40114"/>
    </row>
    <row r="40115" spans="12:12" s="26" customFormat="1" hidden="1" x14ac:dyDescent="0.25">
      <c r="L40115"/>
    </row>
    <row r="40116" spans="12:12" s="26" customFormat="1" hidden="1" x14ac:dyDescent="0.25">
      <c r="L40116"/>
    </row>
    <row r="40117" spans="12:12" s="26" customFormat="1" hidden="1" x14ac:dyDescent="0.25">
      <c r="L40117"/>
    </row>
    <row r="40118" spans="12:12" s="26" customFormat="1" hidden="1" x14ac:dyDescent="0.25">
      <c r="L40118"/>
    </row>
    <row r="40119" spans="12:12" s="26" customFormat="1" hidden="1" x14ac:dyDescent="0.25">
      <c r="L40119"/>
    </row>
    <row r="40120" spans="12:12" s="26" customFormat="1" hidden="1" x14ac:dyDescent="0.25">
      <c r="L40120"/>
    </row>
    <row r="40121" spans="12:12" s="26" customFormat="1" hidden="1" x14ac:dyDescent="0.25">
      <c r="L40121"/>
    </row>
    <row r="40122" spans="12:12" s="26" customFormat="1" hidden="1" x14ac:dyDescent="0.25">
      <c r="L40122"/>
    </row>
    <row r="40123" spans="12:12" s="26" customFormat="1" hidden="1" x14ac:dyDescent="0.25">
      <c r="L40123"/>
    </row>
    <row r="40124" spans="12:12" s="26" customFormat="1" hidden="1" x14ac:dyDescent="0.25">
      <c r="L40124"/>
    </row>
    <row r="40125" spans="12:12" s="26" customFormat="1" hidden="1" x14ac:dyDescent="0.25">
      <c r="L40125"/>
    </row>
    <row r="40126" spans="12:12" s="26" customFormat="1" hidden="1" x14ac:dyDescent="0.25">
      <c r="L40126"/>
    </row>
    <row r="40127" spans="12:12" s="26" customFormat="1" hidden="1" x14ac:dyDescent="0.25">
      <c r="L40127"/>
    </row>
    <row r="40128" spans="12:12" s="26" customFormat="1" hidden="1" x14ac:dyDescent="0.25">
      <c r="L40128"/>
    </row>
    <row r="40129" spans="12:12" s="26" customFormat="1" hidden="1" x14ac:dyDescent="0.25">
      <c r="L40129"/>
    </row>
    <row r="40130" spans="12:12" s="26" customFormat="1" hidden="1" x14ac:dyDescent="0.25">
      <c r="L40130"/>
    </row>
    <row r="40131" spans="12:12" s="26" customFormat="1" hidden="1" x14ac:dyDescent="0.25">
      <c r="L40131"/>
    </row>
    <row r="40132" spans="12:12" s="26" customFormat="1" hidden="1" x14ac:dyDescent="0.25">
      <c r="L40132"/>
    </row>
    <row r="40133" spans="12:12" s="26" customFormat="1" hidden="1" x14ac:dyDescent="0.25">
      <c r="L40133"/>
    </row>
    <row r="40134" spans="12:12" s="26" customFormat="1" hidden="1" x14ac:dyDescent="0.25">
      <c r="L40134"/>
    </row>
    <row r="40135" spans="12:12" s="26" customFormat="1" hidden="1" x14ac:dyDescent="0.25">
      <c r="L40135"/>
    </row>
    <row r="40136" spans="12:12" s="26" customFormat="1" hidden="1" x14ac:dyDescent="0.25">
      <c r="L40136"/>
    </row>
    <row r="40137" spans="12:12" s="26" customFormat="1" hidden="1" x14ac:dyDescent="0.25">
      <c r="L40137"/>
    </row>
    <row r="40138" spans="12:12" s="26" customFormat="1" hidden="1" x14ac:dyDescent="0.25">
      <c r="L40138"/>
    </row>
    <row r="40139" spans="12:12" s="26" customFormat="1" hidden="1" x14ac:dyDescent="0.25">
      <c r="L40139"/>
    </row>
    <row r="40140" spans="12:12" s="26" customFormat="1" hidden="1" x14ac:dyDescent="0.25">
      <c r="L40140"/>
    </row>
    <row r="40141" spans="12:12" s="26" customFormat="1" hidden="1" x14ac:dyDescent="0.25">
      <c r="L40141"/>
    </row>
    <row r="40142" spans="12:12" s="26" customFormat="1" hidden="1" x14ac:dyDescent="0.25">
      <c r="L40142"/>
    </row>
    <row r="40143" spans="12:12" s="26" customFormat="1" hidden="1" x14ac:dyDescent="0.25">
      <c r="L40143"/>
    </row>
    <row r="40144" spans="12:12" s="26" customFormat="1" hidden="1" x14ac:dyDescent="0.25">
      <c r="L40144"/>
    </row>
    <row r="40145" spans="12:12" s="26" customFormat="1" hidden="1" x14ac:dyDescent="0.25">
      <c r="L40145"/>
    </row>
    <row r="40146" spans="12:12" s="26" customFormat="1" hidden="1" x14ac:dyDescent="0.25">
      <c r="L40146"/>
    </row>
    <row r="40147" spans="12:12" s="26" customFormat="1" hidden="1" x14ac:dyDescent="0.25">
      <c r="L40147"/>
    </row>
    <row r="40148" spans="12:12" s="26" customFormat="1" hidden="1" x14ac:dyDescent="0.25">
      <c r="L40148"/>
    </row>
    <row r="40149" spans="12:12" s="26" customFormat="1" hidden="1" x14ac:dyDescent="0.25">
      <c r="L40149"/>
    </row>
    <row r="40150" spans="12:12" s="26" customFormat="1" hidden="1" x14ac:dyDescent="0.25">
      <c r="L40150"/>
    </row>
    <row r="40151" spans="12:12" s="26" customFormat="1" hidden="1" x14ac:dyDescent="0.25">
      <c r="L40151"/>
    </row>
    <row r="40152" spans="12:12" s="26" customFormat="1" hidden="1" x14ac:dyDescent="0.25">
      <c r="L40152"/>
    </row>
    <row r="40153" spans="12:12" s="26" customFormat="1" hidden="1" x14ac:dyDescent="0.25">
      <c r="L40153"/>
    </row>
    <row r="40154" spans="12:12" s="26" customFormat="1" hidden="1" x14ac:dyDescent="0.25">
      <c r="L40154"/>
    </row>
    <row r="40155" spans="12:12" s="26" customFormat="1" hidden="1" x14ac:dyDescent="0.25">
      <c r="L40155"/>
    </row>
    <row r="40156" spans="12:12" s="26" customFormat="1" hidden="1" x14ac:dyDescent="0.25">
      <c r="L40156"/>
    </row>
    <row r="40157" spans="12:12" s="26" customFormat="1" hidden="1" x14ac:dyDescent="0.25">
      <c r="L40157"/>
    </row>
    <row r="40158" spans="12:12" s="26" customFormat="1" hidden="1" x14ac:dyDescent="0.25">
      <c r="L40158"/>
    </row>
    <row r="40159" spans="12:12" s="26" customFormat="1" hidden="1" x14ac:dyDescent="0.25">
      <c r="L40159"/>
    </row>
    <row r="40160" spans="12:12" s="26" customFormat="1" hidden="1" x14ac:dyDescent="0.25">
      <c r="L40160"/>
    </row>
    <row r="40161" spans="12:12" s="26" customFormat="1" hidden="1" x14ac:dyDescent="0.25">
      <c r="L40161"/>
    </row>
    <row r="40162" spans="12:12" s="26" customFormat="1" hidden="1" x14ac:dyDescent="0.25">
      <c r="L40162"/>
    </row>
    <row r="40163" spans="12:12" s="26" customFormat="1" hidden="1" x14ac:dyDescent="0.25">
      <c r="L40163"/>
    </row>
    <row r="40164" spans="12:12" s="26" customFormat="1" hidden="1" x14ac:dyDescent="0.25">
      <c r="L40164"/>
    </row>
    <row r="40165" spans="12:12" s="26" customFormat="1" hidden="1" x14ac:dyDescent="0.25">
      <c r="L40165"/>
    </row>
    <row r="40166" spans="12:12" s="26" customFormat="1" hidden="1" x14ac:dyDescent="0.25">
      <c r="L40166"/>
    </row>
    <row r="40167" spans="12:12" s="26" customFormat="1" hidden="1" x14ac:dyDescent="0.25">
      <c r="L40167"/>
    </row>
    <row r="40168" spans="12:12" s="26" customFormat="1" hidden="1" x14ac:dyDescent="0.25">
      <c r="L40168"/>
    </row>
    <row r="40169" spans="12:12" s="26" customFormat="1" hidden="1" x14ac:dyDescent="0.25">
      <c r="L40169"/>
    </row>
    <row r="40170" spans="12:12" s="26" customFormat="1" hidden="1" x14ac:dyDescent="0.25">
      <c r="L40170"/>
    </row>
    <row r="40171" spans="12:12" s="26" customFormat="1" hidden="1" x14ac:dyDescent="0.25">
      <c r="L40171"/>
    </row>
    <row r="40172" spans="12:12" s="26" customFormat="1" hidden="1" x14ac:dyDescent="0.25">
      <c r="L40172"/>
    </row>
    <row r="40173" spans="12:12" s="26" customFormat="1" hidden="1" x14ac:dyDescent="0.25">
      <c r="L40173"/>
    </row>
    <row r="40174" spans="12:12" s="26" customFormat="1" hidden="1" x14ac:dyDescent="0.25">
      <c r="L40174"/>
    </row>
    <row r="40175" spans="12:12" s="26" customFormat="1" hidden="1" x14ac:dyDescent="0.25">
      <c r="L40175"/>
    </row>
    <row r="40176" spans="12:12" s="26" customFormat="1" hidden="1" x14ac:dyDescent="0.25">
      <c r="L40176"/>
    </row>
    <row r="40177" spans="12:12" s="26" customFormat="1" hidden="1" x14ac:dyDescent="0.25">
      <c r="L40177"/>
    </row>
    <row r="40178" spans="12:12" s="26" customFormat="1" hidden="1" x14ac:dyDescent="0.25">
      <c r="L40178"/>
    </row>
    <row r="40179" spans="12:12" s="26" customFormat="1" hidden="1" x14ac:dyDescent="0.25">
      <c r="L40179"/>
    </row>
    <row r="40180" spans="12:12" s="26" customFormat="1" hidden="1" x14ac:dyDescent="0.25">
      <c r="L40180"/>
    </row>
    <row r="40181" spans="12:12" s="26" customFormat="1" hidden="1" x14ac:dyDescent="0.25">
      <c r="L40181"/>
    </row>
    <row r="40182" spans="12:12" s="26" customFormat="1" hidden="1" x14ac:dyDescent="0.25">
      <c r="L40182"/>
    </row>
    <row r="40183" spans="12:12" s="26" customFormat="1" hidden="1" x14ac:dyDescent="0.25">
      <c r="L40183"/>
    </row>
    <row r="40184" spans="12:12" s="26" customFormat="1" hidden="1" x14ac:dyDescent="0.25">
      <c r="L40184"/>
    </row>
    <row r="40185" spans="12:12" s="26" customFormat="1" hidden="1" x14ac:dyDescent="0.25">
      <c r="L40185"/>
    </row>
    <row r="40186" spans="12:12" s="26" customFormat="1" hidden="1" x14ac:dyDescent="0.25">
      <c r="L40186"/>
    </row>
    <row r="40187" spans="12:12" s="26" customFormat="1" hidden="1" x14ac:dyDescent="0.25">
      <c r="L40187"/>
    </row>
    <row r="40188" spans="12:12" s="26" customFormat="1" hidden="1" x14ac:dyDescent="0.25">
      <c r="L40188"/>
    </row>
    <row r="40189" spans="12:12" s="26" customFormat="1" hidden="1" x14ac:dyDescent="0.25">
      <c r="L40189"/>
    </row>
    <row r="40190" spans="12:12" s="26" customFormat="1" hidden="1" x14ac:dyDescent="0.25">
      <c r="L40190"/>
    </row>
    <row r="40191" spans="12:12" s="26" customFormat="1" hidden="1" x14ac:dyDescent="0.25">
      <c r="L40191"/>
    </row>
    <row r="40192" spans="12:12" s="26" customFormat="1" hidden="1" x14ac:dyDescent="0.25">
      <c r="L40192"/>
    </row>
    <row r="40193" spans="12:12" s="26" customFormat="1" hidden="1" x14ac:dyDescent="0.25">
      <c r="L40193"/>
    </row>
    <row r="40194" spans="12:12" s="26" customFormat="1" hidden="1" x14ac:dyDescent="0.25">
      <c r="L40194"/>
    </row>
    <row r="40195" spans="12:12" s="26" customFormat="1" hidden="1" x14ac:dyDescent="0.25">
      <c r="L40195"/>
    </row>
    <row r="40196" spans="12:12" s="26" customFormat="1" hidden="1" x14ac:dyDescent="0.25">
      <c r="L40196"/>
    </row>
    <row r="40197" spans="12:12" s="26" customFormat="1" hidden="1" x14ac:dyDescent="0.25">
      <c r="L40197"/>
    </row>
    <row r="40198" spans="12:12" s="26" customFormat="1" hidden="1" x14ac:dyDescent="0.25">
      <c r="L40198"/>
    </row>
    <row r="40199" spans="12:12" s="26" customFormat="1" hidden="1" x14ac:dyDescent="0.25">
      <c r="L40199"/>
    </row>
    <row r="40200" spans="12:12" s="26" customFormat="1" hidden="1" x14ac:dyDescent="0.25">
      <c r="L40200"/>
    </row>
    <row r="40201" spans="12:12" s="26" customFormat="1" hidden="1" x14ac:dyDescent="0.25">
      <c r="L40201"/>
    </row>
    <row r="40202" spans="12:12" s="26" customFormat="1" hidden="1" x14ac:dyDescent="0.25">
      <c r="L40202"/>
    </row>
    <row r="40203" spans="12:12" s="26" customFormat="1" hidden="1" x14ac:dyDescent="0.25">
      <c r="L40203"/>
    </row>
    <row r="40204" spans="12:12" s="26" customFormat="1" hidden="1" x14ac:dyDescent="0.25">
      <c r="L40204"/>
    </row>
    <row r="40205" spans="12:12" s="26" customFormat="1" hidden="1" x14ac:dyDescent="0.25">
      <c r="L40205"/>
    </row>
    <row r="40206" spans="12:12" s="26" customFormat="1" hidden="1" x14ac:dyDescent="0.25">
      <c r="L40206"/>
    </row>
    <row r="40207" spans="12:12" s="26" customFormat="1" hidden="1" x14ac:dyDescent="0.25">
      <c r="L40207"/>
    </row>
    <row r="40208" spans="12:12" s="26" customFormat="1" hidden="1" x14ac:dyDescent="0.25">
      <c r="L40208"/>
    </row>
    <row r="40209" spans="12:12" s="26" customFormat="1" hidden="1" x14ac:dyDescent="0.25">
      <c r="L40209"/>
    </row>
    <row r="40210" spans="12:12" s="26" customFormat="1" hidden="1" x14ac:dyDescent="0.25">
      <c r="L40210"/>
    </row>
    <row r="40211" spans="12:12" s="26" customFormat="1" hidden="1" x14ac:dyDescent="0.25">
      <c r="L40211"/>
    </row>
    <row r="40212" spans="12:12" s="26" customFormat="1" hidden="1" x14ac:dyDescent="0.25">
      <c r="L40212"/>
    </row>
    <row r="40213" spans="12:12" s="26" customFormat="1" hidden="1" x14ac:dyDescent="0.25">
      <c r="L40213"/>
    </row>
    <row r="40214" spans="12:12" s="26" customFormat="1" hidden="1" x14ac:dyDescent="0.25">
      <c r="L40214"/>
    </row>
    <row r="40215" spans="12:12" s="26" customFormat="1" hidden="1" x14ac:dyDescent="0.25">
      <c r="L40215"/>
    </row>
    <row r="40216" spans="12:12" s="26" customFormat="1" hidden="1" x14ac:dyDescent="0.25">
      <c r="L40216"/>
    </row>
    <row r="40217" spans="12:12" s="26" customFormat="1" hidden="1" x14ac:dyDescent="0.25">
      <c r="L40217"/>
    </row>
    <row r="40218" spans="12:12" s="26" customFormat="1" hidden="1" x14ac:dyDescent="0.25">
      <c r="L40218"/>
    </row>
    <row r="40219" spans="12:12" s="26" customFormat="1" hidden="1" x14ac:dyDescent="0.25">
      <c r="L40219"/>
    </row>
    <row r="40220" spans="12:12" s="26" customFormat="1" hidden="1" x14ac:dyDescent="0.25">
      <c r="L40220"/>
    </row>
    <row r="40221" spans="12:12" s="26" customFormat="1" hidden="1" x14ac:dyDescent="0.25">
      <c r="L40221"/>
    </row>
    <row r="40222" spans="12:12" s="26" customFormat="1" hidden="1" x14ac:dyDescent="0.25">
      <c r="L40222"/>
    </row>
    <row r="40223" spans="12:12" s="26" customFormat="1" hidden="1" x14ac:dyDescent="0.25">
      <c r="L40223"/>
    </row>
    <row r="40224" spans="12:12" s="26" customFormat="1" hidden="1" x14ac:dyDescent="0.25">
      <c r="L40224"/>
    </row>
    <row r="40225" spans="12:12" s="26" customFormat="1" hidden="1" x14ac:dyDescent="0.25">
      <c r="L40225"/>
    </row>
    <row r="40226" spans="12:12" s="26" customFormat="1" hidden="1" x14ac:dyDescent="0.25">
      <c r="L40226"/>
    </row>
    <row r="40227" spans="12:12" s="26" customFormat="1" hidden="1" x14ac:dyDescent="0.25">
      <c r="L40227"/>
    </row>
    <row r="40228" spans="12:12" s="26" customFormat="1" hidden="1" x14ac:dyDescent="0.25">
      <c r="L40228"/>
    </row>
    <row r="40229" spans="12:12" s="26" customFormat="1" hidden="1" x14ac:dyDescent="0.25">
      <c r="L40229"/>
    </row>
    <row r="40230" spans="12:12" s="26" customFormat="1" hidden="1" x14ac:dyDescent="0.25">
      <c r="L40230"/>
    </row>
    <row r="40231" spans="12:12" s="26" customFormat="1" hidden="1" x14ac:dyDescent="0.25">
      <c r="L40231"/>
    </row>
    <row r="40232" spans="12:12" s="26" customFormat="1" hidden="1" x14ac:dyDescent="0.25">
      <c r="L40232"/>
    </row>
    <row r="40233" spans="12:12" s="26" customFormat="1" hidden="1" x14ac:dyDescent="0.25">
      <c r="L40233"/>
    </row>
    <row r="40234" spans="12:12" s="26" customFormat="1" hidden="1" x14ac:dyDescent="0.25">
      <c r="L40234"/>
    </row>
    <row r="40235" spans="12:12" s="26" customFormat="1" hidden="1" x14ac:dyDescent="0.25">
      <c r="L40235"/>
    </row>
    <row r="40236" spans="12:12" s="26" customFormat="1" hidden="1" x14ac:dyDescent="0.25">
      <c r="L40236"/>
    </row>
    <row r="40237" spans="12:12" s="26" customFormat="1" hidden="1" x14ac:dyDescent="0.25">
      <c r="L40237"/>
    </row>
    <row r="40238" spans="12:12" s="26" customFormat="1" hidden="1" x14ac:dyDescent="0.25">
      <c r="L40238"/>
    </row>
    <row r="40239" spans="12:12" s="26" customFormat="1" hidden="1" x14ac:dyDescent="0.25">
      <c r="L40239"/>
    </row>
    <row r="40240" spans="12:12" s="26" customFormat="1" hidden="1" x14ac:dyDescent="0.25">
      <c r="L40240"/>
    </row>
    <row r="40241" spans="12:12" s="26" customFormat="1" hidden="1" x14ac:dyDescent="0.25">
      <c r="L40241"/>
    </row>
    <row r="40242" spans="12:12" s="26" customFormat="1" hidden="1" x14ac:dyDescent="0.25">
      <c r="L40242"/>
    </row>
    <row r="40243" spans="12:12" s="26" customFormat="1" hidden="1" x14ac:dyDescent="0.25">
      <c r="L40243"/>
    </row>
    <row r="40244" spans="12:12" s="26" customFormat="1" hidden="1" x14ac:dyDescent="0.25">
      <c r="L40244"/>
    </row>
    <row r="40245" spans="12:12" s="26" customFormat="1" hidden="1" x14ac:dyDescent="0.25">
      <c r="L40245"/>
    </row>
    <row r="40246" spans="12:12" s="26" customFormat="1" hidden="1" x14ac:dyDescent="0.25">
      <c r="L40246"/>
    </row>
    <row r="40247" spans="12:12" s="26" customFormat="1" hidden="1" x14ac:dyDescent="0.25">
      <c r="L40247"/>
    </row>
    <row r="40248" spans="12:12" s="26" customFormat="1" hidden="1" x14ac:dyDescent="0.25">
      <c r="L40248"/>
    </row>
    <row r="40249" spans="12:12" s="26" customFormat="1" hidden="1" x14ac:dyDescent="0.25">
      <c r="L40249"/>
    </row>
    <row r="40250" spans="12:12" s="26" customFormat="1" hidden="1" x14ac:dyDescent="0.25">
      <c r="L40250"/>
    </row>
    <row r="40251" spans="12:12" s="26" customFormat="1" hidden="1" x14ac:dyDescent="0.25">
      <c r="L40251"/>
    </row>
    <row r="40252" spans="12:12" s="26" customFormat="1" hidden="1" x14ac:dyDescent="0.25">
      <c r="L40252"/>
    </row>
    <row r="40253" spans="12:12" s="26" customFormat="1" hidden="1" x14ac:dyDescent="0.25">
      <c r="L40253"/>
    </row>
    <row r="40254" spans="12:12" s="26" customFormat="1" hidden="1" x14ac:dyDescent="0.25">
      <c r="L40254"/>
    </row>
    <row r="40255" spans="12:12" s="26" customFormat="1" hidden="1" x14ac:dyDescent="0.25">
      <c r="L40255"/>
    </row>
    <row r="40256" spans="12:12" s="26" customFormat="1" hidden="1" x14ac:dyDescent="0.25">
      <c r="L40256"/>
    </row>
    <row r="40257" spans="12:12" s="26" customFormat="1" hidden="1" x14ac:dyDescent="0.25">
      <c r="L40257"/>
    </row>
    <row r="40258" spans="12:12" s="26" customFormat="1" hidden="1" x14ac:dyDescent="0.25">
      <c r="L40258"/>
    </row>
    <row r="40259" spans="12:12" s="26" customFormat="1" hidden="1" x14ac:dyDescent="0.25">
      <c r="L40259"/>
    </row>
    <row r="40260" spans="12:12" s="26" customFormat="1" hidden="1" x14ac:dyDescent="0.25">
      <c r="L40260"/>
    </row>
    <row r="40261" spans="12:12" s="26" customFormat="1" hidden="1" x14ac:dyDescent="0.25">
      <c r="L40261"/>
    </row>
    <row r="40262" spans="12:12" s="26" customFormat="1" hidden="1" x14ac:dyDescent="0.25">
      <c r="L40262"/>
    </row>
    <row r="40263" spans="12:12" s="26" customFormat="1" hidden="1" x14ac:dyDescent="0.25">
      <c r="L40263"/>
    </row>
    <row r="40264" spans="12:12" s="26" customFormat="1" hidden="1" x14ac:dyDescent="0.25">
      <c r="L40264"/>
    </row>
    <row r="40265" spans="12:12" s="26" customFormat="1" hidden="1" x14ac:dyDescent="0.25">
      <c r="L40265"/>
    </row>
    <row r="40266" spans="12:12" s="26" customFormat="1" hidden="1" x14ac:dyDescent="0.25">
      <c r="L40266"/>
    </row>
    <row r="40267" spans="12:12" s="26" customFormat="1" hidden="1" x14ac:dyDescent="0.25">
      <c r="L40267"/>
    </row>
    <row r="40268" spans="12:12" s="26" customFormat="1" hidden="1" x14ac:dyDescent="0.25">
      <c r="L40268"/>
    </row>
    <row r="40269" spans="12:12" s="26" customFormat="1" hidden="1" x14ac:dyDescent="0.25">
      <c r="L40269"/>
    </row>
    <row r="40270" spans="12:12" s="26" customFormat="1" hidden="1" x14ac:dyDescent="0.25">
      <c r="L40270"/>
    </row>
    <row r="40271" spans="12:12" s="26" customFormat="1" hidden="1" x14ac:dyDescent="0.25">
      <c r="L40271"/>
    </row>
    <row r="40272" spans="12:12" s="26" customFormat="1" hidden="1" x14ac:dyDescent="0.25">
      <c r="L40272"/>
    </row>
    <row r="40273" spans="12:12" s="26" customFormat="1" hidden="1" x14ac:dyDescent="0.25">
      <c r="L40273"/>
    </row>
    <row r="40274" spans="12:12" s="26" customFormat="1" hidden="1" x14ac:dyDescent="0.25">
      <c r="L40274"/>
    </row>
    <row r="40275" spans="12:12" s="26" customFormat="1" hidden="1" x14ac:dyDescent="0.25">
      <c r="L40275"/>
    </row>
    <row r="40276" spans="12:12" s="26" customFormat="1" hidden="1" x14ac:dyDescent="0.25">
      <c r="L40276"/>
    </row>
    <row r="40277" spans="12:12" s="26" customFormat="1" hidden="1" x14ac:dyDescent="0.25">
      <c r="L40277"/>
    </row>
    <row r="40278" spans="12:12" s="26" customFormat="1" hidden="1" x14ac:dyDescent="0.25">
      <c r="L40278"/>
    </row>
    <row r="40279" spans="12:12" s="26" customFormat="1" hidden="1" x14ac:dyDescent="0.25">
      <c r="L40279"/>
    </row>
    <row r="40280" spans="12:12" s="26" customFormat="1" hidden="1" x14ac:dyDescent="0.25">
      <c r="L40280"/>
    </row>
    <row r="40281" spans="12:12" s="26" customFormat="1" hidden="1" x14ac:dyDescent="0.25">
      <c r="L40281"/>
    </row>
    <row r="40282" spans="12:12" s="26" customFormat="1" hidden="1" x14ac:dyDescent="0.25">
      <c r="L40282"/>
    </row>
    <row r="40283" spans="12:12" s="26" customFormat="1" hidden="1" x14ac:dyDescent="0.25">
      <c r="L40283"/>
    </row>
    <row r="40284" spans="12:12" s="26" customFormat="1" hidden="1" x14ac:dyDescent="0.25">
      <c r="L40284"/>
    </row>
    <row r="40285" spans="12:12" s="26" customFormat="1" hidden="1" x14ac:dyDescent="0.25">
      <c r="L40285"/>
    </row>
    <row r="40286" spans="12:12" s="26" customFormat="1" hidden="1" x14ac:dyDescent="0.25">
      <c r="L40286"/>
    </row>
    <row r="40287" spans="12:12" s="26" customFormat="1" hidden="1" x14ac:dyDescent="0.25">
      <c r="L40287"/>
    </row>
    <row r="40288" spans="12:12" s="26" customFormat="1" hidden="1" x14ac:dyDescent="0.25">
      <c r="L40288"/>
    </row>
    <row r="40289" spans="12:12" s="26" customFormat="1" hidden="1" x14ac:dyDescent="0.25">
      <c r="L40289"/>
    </row>
    <row r="40290" spans="12:12" s="26" customFormat="1" hidden="1" x14ac:dyDescent="0.25">
      <c r="L40290"/>
    </row>
    <row r="40291" spans="12:12" s="26" customFormat="1" hidden="1" x14ac:dyDescent="0.25">
      <c r="L40291"/>
    </row>
    <row r="40292" spans="12:12" s="26" customFormat="1" hidden="1" x14ac:dyDescent="0.25">
      <c r="L40292"/>
    </row>
    <row r="40293" spans="12:12" s="26" customFormat="1" hidden="1" x14ac:dyDescent="0.25">
      <c r="L40293"/>
    </row>
    <row r="40294" spans="12:12" s="26" customFormat="1" hidden="1" x14ac:dyDescent="0.25">
      <c r="L40294"/>
    </row>
    <row r="40295" spans="12:12" s="26" customFormat="1" hidden="1" x14ac:dyDescent="0.25">
      <c r="L40295"/>
    </row>
    <row r="40296" spans="12:12" s="26" customFormat="1" hidden="1" x14ac:dyDescent="0.25">
      <c r="L40296"/>
    </row>
    <row r="40297" spans="12:12" s="26" customFormat="1" hidden="1" x14ac:dyDescent="0.25">
      <c r="L40297"/>
    </row>
    <row r="40298" spans="12:12" s="26" customFormat="1" hidden="1" x14ac:dyDescent="0.25">
      <c r="L40298"/>
    </row>
    <row r="40299" spans="12:12" s="26" customFormat="1" hidden="1" x14ac:dyDescent="0.25">
      <c r="L40299"/>
    </row>
    <row r="40300" spans="12:12" s="26" customFormat="1" hidden="1" x14ac:dyDescent="0.25">
      <c r="L40300"/>
    </row>
    <row r="40301" spans="12:12" s="26" customFormat="1" hidden="1" x14ac:dyDescent="0.25">
      <c r="L40301"/>
    </row>
    <row r="40302" spans="12:12" s="26" customFormat="1" hidden="1" x14ac:dyDescent="0.25">
      <c r="L40302"/>
    </row>
    <row r="40303" spans="12:12" s="26" customFormat="1" hidden="1" x14ac:dyDescent="0.25">
      <c r="L40303"/>
    </row>
    <row r="40304" spans="12:12" s="26" customFormat="1" hidden="1" x14ac:dyDescent="0.25">
      <c r="L40304"/>
    </row>
    <row r="40305" spans="12:12" s="26" customFormat="1" hidden="1" x14ac:dyDescent="0.25">
      <c r="L40305"/>
    </row>
    <row r="40306" spans="12:12" s="26" customFormat="1" hidden="1" x14ac:dyDescent="0.25">
      <c r="L40306"/>
    </row>
    <row r="40307" spans="12:12" s="26" customFormat="1" hidden="1" x14ac:dyDescent="0.25">
      <c r="L40307"/>
    </row>
    <row r="40308" spans="12:12" s="26" customFormat="1" hidden="1" x14ac:dyDescent="0.25">
      <c r="L40308"/>
    </row>
    <row r="40309" spans="12:12" s="26" customFormat="1" hidden="1" x14ac:dyDescent="0.25">
      <c r="L40309"/>
    </row>
    <row r="40310" spans="12:12" s="26" customFormat="1" hidden="1" x14ac:dyDescent="0.25">
      <c r="L40310"/>
    </row>
    <row r="40311" spans="12:12" s="26" customFormat="1" hidden="1" x14ac:dyDescent="0.25">
      <c r="L40311"/>
    </row>
    <row r="40312" spans="12:12" s="26" customFormat="1" hidden="1" x14ac:dyDescent="0.25">
      <c r="L40312"/>
    </row>
    <row r="40313" spans="12:12" s="26" customFormat="1" hidden="1" x14ac:dyDescent="0.25">
      <c r="L40313"/>
    </row>
    <row r="40314" spans="12:12" s="26" customFormat="1" hidden="1" x14ac:dyDescent="0.25">
      <c r="L40314"/>
    </row>
    <row r="40315" spans="12:12" s="26" customFormat="1" hidden="1" x14ac:dyDescent="0.25">
      <c r="L40315"/>
    </row>
    <row r="40316" spans="12:12" s="26" customFormat="1" hidden="1" x14ac:dyDescent="0.25">
      <c r="L40316"/>
    </row>
    <row r="40317" spans="12:12" s="26" customFormat="1" hidden="1" x14ac:dyDescent="0.25">
      <c r="L40317"/>
    </row>
    <row r="40318" spans="12:12" s="26" customFormat="1" hidden="1" x14ac:dyDescent="0.25">
      <c r="L40318"/>
    </row>
    <row r="40319" spans="12:12" s="26" customFormat="1" hidden="1" x14ac:dyDescent="0.25">
      <c r="L40319"/>
    </row>
    <row r="40320" spans="12:12" s="26" customFormat="1" hidden="1" x14ac:dyDescent="0.25">
      <c r="L40320"/>
    </row>
    <row r="40321" spans="12:12" s="26" customFormat="1" hidden="1" x14ac:dyDescent="0.25">
      <c r="L40321"/>
    </row>
    <row r="40322" spans="12:12" s="26" customFormat="1" hidden="1" x14ac:dyDescent="0.25">
      <c r="L40322"/>
    </row>
    <row r="40323" spans="12:12" s="26" customFormat="1" hidden="1" x14ac:dyDescent="0.25">
      <c r="L40323"/>
    </row>
    <row r="40324" spans="12:12" s="26" customFormat="1" hidden="1" x14ac:dyDescent="0.25">
      <c r="L40324"/>
    </row>
    <row r="40325" spans="12:12" s="26" customFormat="1" hidden="1" x14ac:dyDescent="0.25">
      <c r="L40325"/>
    </row>
    <row r="40326" spans="12:12" s="26" customFormat="1" hidden="1" x14ac:dyDescent="0.25">
      <c r="L40326"/>
    </row>
    <row r="40327" spans="12:12" s="26" customFormat="1" hidden="1" x14ac:dyDescent="0.25">
      <c r="L40327"/>
    </row>
    <row r="40328" spans="12:12" s="26" customFormat="1" hidden="1" x14ac:dyDescent="0.25">
      <c r="L40328"/>
    </row>
    <row r="40329" spans="12:12" s="26" customFormat="1" hidden="1" x14ac:dyDescent="0.25">
      <c r="L40329"/>
    </row>
    <row r="40330" spans="12:12" s="26" customFormat="1" hidden="1" x14ac:dyDescent="0.25">
      <c r="L40330"/>
    </row>
    <row r="40331" spans="12:12" s="26" customFormat="1" hidden="1" x14ac:dyDescent="0.25">
      <c r="L40331"/>
    </row>
    <row r="40332" spans="12:12" s="26" customFormat="1" hidden="1" x14ac:dyDescent="0.25">
      <c r="L40332"/>
    </row>
    <row r="40333" spans="12:12" s="26" customFormat="1" hidden="1" x14ac:dyDescent="0.25">
      <c r="L40333"/>
    </row>
    <row r="40334" spans="12:12" s="26" customFormat="1" hidden="1" x14ac:dyDescent="0.25">
      <c r="L40334"/>
    </row>
    <row r="40335" spans="12:12" s="26" customFormat="1" hidden="1" x14ac:dyDescent="0.25">
      <c r="L40335"/>
    </row>
    <row r="40336" spans="12:12" s="26" customFormat="1" hidden="1" x14ac:dyDescent="0.25">
      <c r="L40336"/>
    </row>
    <row r="40337" spans="12:12" s="26" customFormat="1" hidden="1" x14ac:dyDescent="0.25">
      <c r="L40337"/>
    </row>
    <row r="40338" spans="12:12" s="26" customFormat="1" hidden="1" x14ac:dyDescent="0.25">
      <c r="L40338"/>
    </row>
    <row r="40339" spans="12:12" s="26" customFormat="1" hidden="1" x14ac:dyDescent="0.25">
      <c r="L40339"/>
    </row>
    <row r="40340" spans="12:12" s="26" customFormat="1" hidden="1" x14ac:dyDescent="0.25">
      <c r="L40340"/>
    </row>
    <row r="40341" spans="12:12" s="26" customFormat="1" hidden="1" x14ac:dyDescent="0.25">
      <c r="L40341"/>
    </row>
    <row r="40342" spans="12:12" s="26" customFormat="1" hidden="1" x14ac:dyDescent="0.25">
      <c r="L40342"/>
    </row>
    <row r="40343" spans="12:12" s="26" customFormat="1" hidden="1" x14ac:dyDescent="0.25">
      <c r="L40343"/>
    </row>
    <row r="40344" spans="12:12" s="26" customFormat="1" hidden="1" x14ac:dyDescent="0.25">
      <c r="L40344"/>
    </row>
    <row r="40345" spans="12:12" s="26" customFormat="1" hidden="1" x14ac:dyDescent="0.25">
      <c r="L40345"/>
    </row>
    <row r="40346" spans="12:12" s="26" customFormat="1" hidden="1" x14ac:dyDescent="0.25">
      <c r="L40346"/>
    </row>
    <row r="40347" spans="12:12" s="26" customFormat="1" hidden="1" x14ac:dyDescent="0.25">
      <c r="L40347"/>
    </row>
    <row r="40348" spans="12:12" s="26" customFormat="1" hidden="1" x14ac:dyDescent="0.25">
      <c r="L40348"/>
    </row>
    <row r="40349" spans="12:12" s="26" customFormat="1" hidden="1" x14ac:dyDescent="0.25">
      <c r="L40349"/>
    </row>
    <row r="40350" spans="12:12" s="26" customFormat="1" hidden="1" x14ac:dyDescent="0.25">
      <c r="L40350"/>
    </row>
    <row r="40351" spans="12:12" s="26" customFormat="1" hidden="1" x14ac:dyDescent="0.25">
      <c r="L40351"/>
    </row>
    <row r="40352" spans="12:12" s="26" customFormat="1" hidden="1" x14ac:dyDescent="0.25">
      <c r="L40352"/>
    </row>
    <row r="40353" spans="12:12" s="26" customFormat="1" hidden="1" x14ac:dyDescent="0.25">
      <c r="L40353"/>
    </row>
    <row r="40354" spans="12:12" s="26" customFormat="1" hidden="1" x14ac:dyDescent="0.25">
      <c r="L40354"/>
    </row>
    <row r="40355" spans="12:12" s="26" customFormat="1" hidden="1" x14ac:dyDescent="0.25">
      <c r="L40355"/>
    </row>
    <row r="40356" spans="12:12" s="26" customFormat="1" hidden="1" x14ac:dyDescent="0.25">
      <c r="L40356"/>
    </row>
    <row r="40357" spans="12:12" s="26" customFormat="1" hidden="1" x14ac:dyDescent="0.25">
      <c r="L40357"/>
    </row>
    <row r="40358" spans="12:12" s="26" customFormat="1" hidden="1" x14ac:dyDescent="0.25">
      <c r="L40358"/>
    </row>
    <row r="40359" spans="12:12" s="26" customFormat="1" hidden="1" x14ac:dyDescent="0.25">
      <c r="L40359"/>
    </row>
    <row r="40360" spans="12:12" s="26" customFormat="1" hidden="1" x14ac:dyDescent="0.25">
      <c r="L40360"/>
    </row>
    <row r="40361" spans="12:12" s="26" customFormat="1" hidden="1" x14ac:dyDescent="0.25">
      <c r="L40361"/>
    </row>
    <row r="40362" spans="12:12" s="26" customFormat="1" hidden="1" x14ac:dyDescent="0.25">
      <c r="L40362"/>
    </row>
    <row r="40363" spans="12:12" s="26" customFormat="1" hidden="1" x14ac:dyDescent="0.25">
      <c r="L40363"/>
    </row>
    <row r="40364" spans="12:12" s="26" customFormat="1" hidden="1" x14ac:dyDescent="0.25">
      <c r="L40364"/>
    </row>
    <row r="40365" spans="12:12" s="26" customFormat="1" hidden="1" x14ac:dyDescent="0.25">
      <c r="L40365"/>
    </row>
    <row r="40366" spans="12:12" s="26" customFormat="1" hidden="1" x14ac:dyDescent="0.25">
      <c r="L40366"/>
    </row>
    <row r="40367" spans="12:12" s="26" customFormat="1" hidden="1" x14ac:dyDescent="0.25">
      <c r="L40367"/>
    </row>
    <row r="40368" spans="12:12" s="26" customFormat="1" hidden="1" x14ac:dyDescent="0.25">
      <c r="L40368"/>
    </row>
    <row r="40369" spans="12:12" s="26" customFormat="1" hidden="1" x14ac:dyDescent="0.25">
      <c r="L40369"/>
    </row>
    <row r="40370" spans="12:12" s="26" customFormat="1" hidden="1" x14ac:dyDescent="0.25">
      <c r="L40370"/>
    </row>
    <row r="40371" spans="12:12" s="26" customFormat="1" hidden="1" x14ac:dyDescent="0.25">
      <c r="L40371"/>
    </row>
    <row r="40372" spans="12:12" s="26" customFormat="1" hidden="1" x14ac:dyDescent="0.25">
      <c r="L40372"/>
    </row>
    <row r="40373" spans="12:12" s="26" customFormat="1" hidden="1" x14ac:dyDescent="0.25">
      <c r="L40373"/>
    </row>
    <row r="40374" spans="12:12" s="26" customFormat="1" hidden="1" x14ac:dyDescent="0.25">
      <c r="L40374"/>
    </row>
    <row r="40375" spans="12:12" s="26" customFormat="1" hidden="1" x14ac:dyDescent="0.25">
      <c r="L40375"/>
    </row>
    <row r="40376" spans="12:12" s="26" customFormat="1" hidden="1" x14ac:dyDescent="0.25">
      <c r="L40376"/>
    </row>
    <row r="40377" spans="12:12" s="26" customFormat="1" hidden="1" x14ac:dyDescent="0.25">
      <c r="L40377"/>
    </row>
    <row r="40378" spans="12:12" s="26" customFormat="1" hidden="1" x14ac:dyDescent="0.25">
      <c r="L40378"/>
    </row>
    <row r="40379" spans="12:12" s="26" customFormat="1" hidden="1" x14ac:dyDescent="0.25">
      <c r="L40379"/>
    </row>
    <row r="40380" spans="12:12" s="26" customFormat="1" hidden="1" x14ac:dyDescent="0.25">
      <c r="L40380"/>
    </row>
    <row r="40381" spans="12:12" s="26" customFormat="1" hidden="1" x14ac:dyDescent="0.25">
      <c r="L40381"/>
    </row>
    <row r="40382" spans="12:12" s="26" customFormat="1" hidden="1" x14ac:dyDescent="0.25">
      <c r="L40382"/>
    </row>
    <row r="40383" spans="12:12" s="26" customFormat="1" hidden="1" x14ac:dyDescent="0.25">
      <c r="L40383"/>
    </row>
    <row r="40384" spans="12:12" s="26" customFormat="1" hidden="1" x14ac:dyDescent="0.25">
      <c r="L40384"/>
    </row>
    <row r="40385" spans="12:12" s="26" customFormat="1" hidden="1" x14ac:dyDescent="0.25">
      <c r="L40385"/>
    </row>
    <row r="40386" spans="12:12" s="26" customFormat="1" hidden="1" x14ac:dyDescent="0.25">
      <c r="L40386"/>
    </row>
    <row r="40387" spans="12:12" s="26" customFormat="1" hidden="1" x14ac:dyDescent="0.25">
      <c r="L40387"/>
    </row>
    <row r="40388" spans="12:12" s="26" customFormat="1" hidden="1" x14ac:dyDescent="0.25">
      <c r="L40388"/>
    </row>
    <row r="40389" spans="12:12" s="26" customFormat="1" hidden="1" x14ac:dyDescent="0.25">
      <c r="L40389"/>
    </row>
    <row r="40390" spans="12:12" s="26" customFormat="1" hidden="1" x14ac:dyDescent="0.25">
      <c r="L40390"/>
    </row>
    <row r="40391" spans="12:12" s="26" customFormat="1" hidden="1" x14ac:dyDescent="0.25">
      <c r="L40391"/>
    </row>
    <row r="40392" spans="12:12" s="26" customFormat="1" hidden="1" x14ac:dyDescent="0.25">
      <c r="L40392"/>
    </row>
    <row r="40393" spans="12:12" s="26" customFormat="1" hidden="1" x14ac:dyDescent="0.25">
      <c r="L40393"/>
    </row>
    <row r="40394" spans="12:12" s="26" customFormat="1" hidden="1" x14ac:dyDescent="0.25">
      <c r="L40394"/>
    </row>
    <row r="40395" spans="12:12" s="26" customFormat="1" hidden="1" x14ac:dyDescent="0.25">
      <c r="L40395"/>
    </row>
    <row r="40396" spans="12:12" s="26" customFormat="1" hidden="1" x14ac:dyDescent="0.25">
      <c r="L40396"/>
    </row>
    <row r="40397" spans="12:12" s="26" customFormat="1" hidden="1" x14ac:dyDescent="0.25">
      <c r="L40397"/>
    </row>
    <row r="40398" spans="12:12" s="26" customFormat="1" hidden="1" x14ac:dyDescent="0.25">
      <c r="L40398"/>
    </row>
    <row r="40399" spans="12:12" s="26" customFormat="1" hidden="1" x14ac:dyDescent="0.25">
      <c r="L40399"/>
    </row>
    <row r="40400" spans="12:12" s="26" customFormat="1" hidden="1" x14ac:dyDescent="0.25">
      <c r="L40400"/>
    </row>
    <row r="40401" spans="12:12" s="26" customFormat="1" hidden="1" x14ac:dyDescent="0.25">
      <c r="L40401"/>
    </row>
    <row r="40402" spans="12:12" s="26" customFormat="1" hidden="1" x14ac:dyDescent="0.25">
      <c r="L40402"/>
    </row>
    <row r="40403" spans="12:12" s="26" customFormat="1" hidden="1" x14ac:dyDescent="0.25">
      <c r="L40403"/>
    </row>
    <row r="40404" spans="12:12" s="26" customFormat="1" hidden="1" x14ac:dyDescent="0.25">
      <c r="L40404"/>
    </row>
    <row r="40405" spans="12:12" s="26" customFormat="1" hidden="1" x14ac:dyDescent="0.25">
      <c r="L40405"/>
    </row>
    <row r="40406" spans="12:12" s="26" customFormat="1" hidden="1" x14ac:dyDescent="0.25">
      <c r="L40406"/>
    </row>
    <row r="40407" spans="12:12" s="26" customFormat="1" hidden="1" x14ac:dyDescent="0.25">
      <c r="L40407"/>
    </row>
    <row r="40408" spans="12:12" s="26" customFormat="1" hidden="1" x14ac:dyDescent="0.25">
      <c r="L40408"/>
    </row>
    <row r="40409" spans="12:12" s="26" customFormat="1" hidden="1" x14ac:dyDescent="0.25">
      <c r="L40409"/>
    </row>
    <row r="40410" spans="12:12" s="26" customFormat="1" hidden="1" x14ac:dyDescent="0.25">
      <c r="L40410"/>
    </row>
    <row r="40411" spans="12:12" s="26" customFormat="1" hidden="1" x14ac:dyDescent="0.25">
      <c r="L40411"/>
    </row>
    <row r="40412" spans="12:12" s="26" customFormat="1" hidden="1" x14ac:dyDescent="0.25">
      <c r="L40412"/>
    </row>
    <row r="40413" spans="12:12" s="26" customFormat="1" hidden="1" x14ac:dyDescent="0.25">
      <c r="L40413"/>
    </row>
    <row r="40414" spans="12:12" s="26" customFormat="1" hidden="1" x14ac:dyDescent="0.25">
      <c r="L40414"/>
    </row>
    <row r="40415" spans="12:12" s="26" customFormat="1" hidden="1" x14ac:dyDescent="0.25">
      <c r="L40415"/>
    </row>
    <row r="40416" spans="12:12" s="26" customFormat="1" hidden="1" x14ac:dyDescent="0.25">
      <c r="L40416"/>
    </row>
    <row r="40417" spans="12:12" s="26" customFormat="1" hidden="1" x14ac:dyDescent="0.25">
      <c r="L40417"/>
    </row>
    <row r="40418" spans="12:12" s="26" customFormat="1" hidden="1" x14ac:dyDescent="0.25">
      <c r="L40418"/>
    </row>
    <row r="40419" spans="12:12" s="26" customFormat="1" hidden="1" x14ac:dyDescent="0.25">
      <c r="L40419"/>
    </row>
    <row r="40420" spans="12:12" s="26" customFormat="1" hidden="1" x14ac:dyDescent="0.25">
      <c r="L40420"/>
    </row>
    <row r="40421" spans="12:12" s="26" customFormat="1" hidden="1" x14ac:dyDescent="0.25">
      <c r="L40421"/>
    </row>
    <row r="40422" spans="12:12" s="26" customFormat="1" hidden="1" x14ac:dyDescent="0.25">
      <c r="L40422"/>
    </row>
    <row r="40423" spans="12:12" s="26" customFormat="1" hidden="1" x14ac:dyDescent="0.25">
      <c r="L40423"/>
    </row>
    <row r="40424" spans="12:12" s="26" customFormat="1" hidden="1" x14ac:dyDescent="0.25">
      <c r="L40424"/>
    </row>
    <row r="40425" spans="12:12" s="26" customFormat="1" hidden="1" x14ac:dyDescent="0.25">
      <c r="L40425"/>
    </row>
    <row r="40426" spans="12:12" s="26" customFormat="1" hidden="1" x14ac:dyDescent="0.25">
      <c r="L40426"/>
    </row>
    <row r="40427" spans="12:12" s="26" customFormat="1" hidden="1" x14ac:dyDescent="0.25">
      <c r="L40427"/>
    </row>
    <row r="40428" spans="12:12" s="26" customFormat="1" hidden="1" x14ac:dyDescent="0.25">
      <c r="L40428"/>
    </row>
    <row r="40429" spans="12:12" s="26" customFormat="1" hidden="1" x14ac:dyDescent="0.25">
      <c r="L40429"/>
    </row>
    <row r="40430" spans="12:12" s="26" customFormat="1" hidden="1" x14ac:dyDescent="0.25">
      <c r="L40430"/>
    </row>
    <row r="40431" spans="12:12" s="26" customFormat="1" hidden="1" x14ac:dyDescent="0.25">
      <c r="L40431"/>
    </row>
    <row r="40432" spans="12:12" s="26" customFormat="1" hidden="1" x14ac:dyDescent="0.25">
      <c r="L40432"/>
    </row>
    <row r="40433" spans="12:12" s="26" customFormat="1" hidden="1" x14ac:dyDescent="0.25">
      <c r="L40433"/>
    </row>
    <row r="40434" spans="12:12" s="26" customFormat="1" hidden="1" x14ac:dyDescent="0.25">
      <c r="L40434"/>
    </row>
    <row r="40435" spans="12:12" s="26" customFormat="1" hidden="1" x14ac:dyDescent="0.25">
      <c r="L40435"/>
    </row>
    <row r="40436" spans="12:12" s="26" customFormat="1" hidden="1" x14ac:dyDescent="0.25">
      <c r="L40436"/>
    </row>
    <row r="40437" spans="12:12" s="26" customFormat="1" hidden="1" x14ac:dyDescent="0.25">
      <c r="L40437"/>
    </row>
    <row r="40438" spans="12:12" s="26" customFormat="1" hidden="1" x14ac:dyDescent="0.25">
      <c r="L40438"/>
    </row>
    <row r="40439" spans="12:12" s="26" customFormat="1" hidden="1" x14ac:dyDescent="0.25">
      <c r="L40439"/>
    </row>
    <row r="40440" spans="12:12" s="26" customFormat="1" hidden="1" x14ac:dyDescent="0.25">
      <c r="L40440"/>
    </row>
    <row r="40441" spans="12:12" s="26" customFormat="1" hidden="1" x14ac:dyDescent="0.25">
      <c r="L40441"/>
    </row>
    <row r="40442" spans="12:12" s="26" customFormat="1" hidden="1" x14ac:dyDescent="0.25">
      <c r="L40442"/>
    </row>
    <row r="40443" spans="12:12" s="26" customFormat="1" hidden="1" x14ac:dyDescent="0.25">
      <c r="L40443"/>
    </row>
    <row r="40444" spans="12:12" s="26" customFormat="1" hidden="1" x14ac:dyDescent="0.25">
      <c r="L40444"/>
    </row>
    <row r="40445" spans="12:12" s="26" customFormat="1" hidden="1" x14ac:dyDescent="0.25">
      <c r="L40445"/>
    </row>
    <row r="40446" spans="12:12" s="26" customFormat="1" hidden="1" x14ac:dyDescent="0.25">
      <c r="L40446"/>
    </row>
    <row r="40447" spans="12:12" s="26" customFormat="1" hidden="1" x14ac:dyDescent="0.25">
      <c r="L40447"/>
    </row>
    <row r="40448" spans="12:12" s="26" customFormat="1" hidden="1" x14ac:dyDescent="0.25">
      <c r="L40448"/>
    </row>
    <row r="40449" spans="12:12" s="26" customFormat="1" hidden="1" x14ac:dyDescent="0.25">
      <c r="L40449"/>
    </row>
    <row r="40450" spans="12:12" s="26" customFormat="1" hidden="1" x14ac:dyDescent="0.25">
      <c r="L40450"/>
    </row>
    <row r="40451" spans="12:12" s="26" customFormat="1" hidden="1" x14ac:dyDescent="0.25">
      <c r="L40451"/>
    </row>
    <row r="40452" spans="12:12" s="26" customFormat="1" hidden="1" x14ac:dyDescent="0.25">
      <c r="L40452"/>
    </row>
    <row r="40453" spans="12:12" s="26" customFormat="1" hidden="1" x14ac:dyDescent="0.25">
      <c r="L40453"/>
    </row>
    <row r="40454" spans="12:12" s="26" customFormat="1" hidden="1" x14ac:dyDescent="0.25">
      <c r="L40454"/>
    </row>
    <row r="40455" spans="12:12" s="26" customFormat="1" hidden="1" x14ac:dyDescent="0.25">
      <c r="L40455"/>
    </row>
    <row r="40456" spans="12:12" s="26" customFormat="1" hidden="1" x14ac:dyDescent="0.25">
      <c r="L40456"/>
    </row>
    <row r="40457" spans="12:12" s="26" customFormat="1" hidden="1" x14ac:dyDescent="0.25">
      <c r="L40457"/>
    </row>
    <row r="40458" spans="12:12" s="26" customFormat="1" hidden="1" x14ac:dyDescent="0.25">
      <c r="L40458"/>
    </row>
    <row r="40459" spans="12:12" s="26" customFormat="1" hidden="1" x14ac:dyDescent="0.25">
      <c r="L40459"/>
    </row>
    <row r="40460" spans="12:12" s="26" customFormat="1" hidden="1" x14ac:dyDescent="0.25">
      <c r="L40460"/>
    </row>
    <row r="40461" spans="12:12" s="26" customFormat="1" hidden="1" x14ac:dyDescent="0.25">
      <c r="L40461"/>
    </row>
    <row r="40462" spans="12:12" s="26" customFormat="1" hidden="1" x14ac:dyDescent="0.25">
      <c r="L40462"/>
    </row>
    <row r="40463" spans="12:12" s="26" customFormat="1" hidden="1" x14ac:dyDescent="0.25">
      <c r="L40463"/>
    </row>
    <row r="40464" spans="12:12" s="26" customFormat="1" hidden="1" x14ac:dyDescent="0.25">
      <c r="L40464"/>
    </row>
    <row r="40465" spans="12:12" s="26" customFormat="1" hidden="1" x14ac:dyDescent="0.25">
      <c r="L40465"/>
    </row>
    <row r="40466" spans="12:12" s="26" customFormat="1" hidden="1" x14ac:dyDescent="0.25">
      <c r="L40466"/>
    </row>
    <row r="40467" spans="12:12" s="26" customFormat="1" hidden="1" x14ac:dyDescent="0.25">
      <c r="L40467"/>
    </row>
    <row r="40468" spans="12:12" s="26" customFormat="1" hidden="1" x14ac:dyDescent="0.25">
      <c r="L40468"/>
    </row>
    <row r="40469" spans="12:12" s="26" customFormat="1" hidden="1" x14ac:dyDescent="0.25">
      <c r="L40469"/>
    </row>
    <row r="40470" spans="12:12" s="26" customFormat="1" hidden="1" x14ac:dyDescent="0.25">
      <c r="L40470"/>
    </row>
    <row r="40471" spans="12:12" s="26" customFormat="1" hidden="1" x14ac:dyDescent="0.25">
      <c r="L40471"/>
    </row>
    <row r="40472" spans="12:12" s="26" customFormat="1" hidden="1" x14ac:dyDescent="0.25">
      <c r="L40472"/>
    </row>
    <row r="40473" spans="12:12" s="26" customFormat="1" hidden="1" x14ac:dyDescent="0.25">
      <c r="L40473"/>
    </row>
    <row r="40474" spans="12:12" s="26" customFormat="1" hidden="1" x14ac:dyDescent="0.25">
      <c r="L40474"/>
    </row>
    <row r="40475" spans="12:12" s="26" customFormat="1" hidden="1" x14ac:dyDescent="0.25">
      <c r="L40475"/>
    </row>
    <row r="40476" spans="12:12" s="26" customFormat="1" hidden="1" x14ac:dyDescent="0.25">
      <c r="L40476"/>
    </row>
    <row r="40477" spans="12:12" s="26" customFormat="1" hidden="1" x14ac:dyDescent="0.25">
      <c r="L40477"/>
    </row>
    <row r="40478" spans="12:12" s="26" customFormat="1" hidden="1" x14ac:dyDescent="0.25">
      <c r="L40478"/>
    </row>
    <row r="40479" spans="12:12" s="26" customFormat="1" hidden="1" x14ac:dyDescent="0.25">
      <c r="L40479"/>
    </row>
    <row r="40480" spans="12:12" s="26" customFormat="1" hidden="1" x14ac:dyDescent="0.25">
      <c r="L40480"/>
    </row>
    <row r="40481" spans="12:12" s="26" customFormat="1" hidden="1" x14ac:dyDescent="0.25">
      <c r="L40481"/>
    </row>
    <row r="40482" spans="12:12" s="26" customFormat="1" hidden="1" x14ac:dyDescent="0.25">
      <c r="L40482"/>
    </row>
    <row r="40483" spans="12:12" s="26" customFormat="1" hidden="1" x14ac:dyDescent="0.25">
      <c r="L40483"/>
    </row>
    <row r="40484" spans="12:12" s="26" customFormat="1" hidden="1" x14ac:dyDescent="0.25">
      <c r="L40484"/>
    </row>
    <row r="40485" spans="12:12" s="26" customFormat="1" hidden="1" x14ac:dyDescent="0.25">
      <c r="L40485"/>
    </row>
    <row r="40486" spans="12:12" s="26" customFormat="1" hidden="1" x14ac:dyDescent="0.25">
      <c r="L40486"/>
    </row>
    <row r="40487" spans="12:12" s="26" customFormat="1" hidden="1" x14ac:dyDescent="0.25">
      <c r="L40487"/>
    </row>
    <row r="40488" spans="12:12" s="26" customFormat="1" hidden="1" x14ac:dyDescent="0.25">
      <c r="L40488"/>
    </row>
    <row r="40489" spans="12:12" s="26" customFormat="1" hidden="1" x14ac:dyDescent="0.25">
      <c r="L40489"/>
    </row>
    <row r="40490" spans="12:12" s="26" customFormat="1" hidden="1" x14ac:dyDescent="0.25">
      <c r="L40490"/>
    </row>
    <row r="40491" spans="12:12" s="26" customFormat="1" hidden="1" x14ac:dyDescent="0.25">
      <c r="L40491"/>
    </row>
    <row r="40492" spans="12:12" s="26" customFormat="1" hidden="1" x14ac:dyDescent="0.25">
      <c r="L40492"/>
    </row>
    <row r="40493" spans="12:12" s="26" customFormat="1" hidden="1" x14ac:dyDescent="0.25">
      <c r="L40493"/>
    </row>
    <row r="40494" spans="12:12" s="26" customFormat="1" hidden="1" x14ac:dyDescent="0.25">
      <c r="L40494"/>
    </row>
    <row r="40495" spans="12:12" s="26" customFormat="1" hidden="1" x14ac:dyDescent="0.25">
      <c r="L40495"/>
    </row>
    <row r="40496" spans="12:12" s="26" customFormat="1" hidden="1" x14ac:dyDescent="0.25">
      <c r="L40496"/>
    </row>
    <row r="40497" spans="12:12" s="26" customFormat="1" hidden="1" x14ac:dyDescent="0.25">
      <c r="L40497"/>
    </row>
    <row r="40498" spans="12:12" s="26" customFormat="1" hidden="1" x14ac:dyDescent="0.25">
      <c r="L40498"/>
    </row>
    <row r="40499" spans="12:12" s="26" customFormat="1" hidden="1" x14ac:dyDescent="0.25">
      <c r="L40499"/>
    </row>
    <row r="40500" spans="12:12" s="26" customFormat="1" hidden="1" x14ac:dyDescent="0.25">
      <c r="L40500"/>
    </row>
    <row r="40501" spans="12:12" s="26" customFormat="1" hidden="1" x14ac:dyDescent="0.25">
      <c r="L40501"/>
    </row>
    <row r="40502" spans="12:12" s="26" customFormat="1" hidden="1" x14ac:dyDescent="0.25">
      <c r="L40502"/>
    </row>
    <row r="40503" spans="12:12" s="26" customFormat="1" hidden="1" x14ac:dyDescent="0.25">
      <c r="L40503"/>
    </row>
    <row r="40504" spans="12:12" s="26" customFormat="1" hidden="1" x14ac:dyDescent="0.25">
      <c r="L40504"/>
    </row>
    <row r="40505" spans="12:12" s="26" customFormat="1" hidden="1" x14ac:dyDescent="0.25">
      <c r="L40505"/>
    </row>
    <row r="40506" spans="12:12" s="26" customFormat="1" hidden="1" x14ac:dyDescent="0.25">
      <c r="L40506"/>
    </row>
    <row r="40507" spans="12:12" s="26" customFormat="1" hidden="1" x14ac:dyDescent="0.25">
      <c r="L40507"/>
    </row>
    <row r="40508" spans="12:12" s="26" customFormat="1" hidden="1" x14ac:dyDescent="0.25">
      <c r="L40508"/>
    </row>
    <row r="40509" spans="12:12" s="26" customFormat="1" hidden="1" x14ac:dyDescent="0.25">
      <c r="L40509"/>
    </row>
    <row r="40510" spans="12:12" s="26" customFormat="1" hidden="1" x14ac:dyDescent="0.25">
      <c r="L40510"/>
    </row>
    <row r="40511" spans="12:12" s="26" customFormat="1" hidden="1" x14ac:dyDescent="0.25">
      <c r="L40511"/>
    </row>
    <row r="40512" spans="12:12" s="26" customFormat="1" hidden="1" x14ac:dyDescent="0.25">
      <c r="L40512"/>
    </row>
    <row r="40513" spans="12:12" s="26" customFormat="1" hidden="1" x14ac:dyDescent="0.25">
      <c r="L40513"/>
    </row>
    <row r="40514" spans="12:12" s="26" customFormat="1" hidden="1" x14ac:dyDescent="0.25">
      <c r="L40514"/>
    </row>
    <row r="40515" spans="12:12" s="26" customFormat="1" hidden="1" x14ac:dyDescent="0.25">
      <c r="L40515"/>
    </row>
    <row r="40516" spans="12:12" s="26" customFormat="1" hidden="1" x14ac:dyDescent="0.25">
      <c r="L40516"/>
    </row>
    <row r="40517" spans="12:12" s="26" customFormat="1" hidden="1" x14ac:dyDescent="0.25">
      <c r="L40517"/>
    </row>
    <row r="40518" spans="12:12" s="26" customFormat="1" hidden="1" x14ac:dyDescent="0.25">
      <c r="L40518"/>
    </row>
    <row r="40519" spans="12:12" s="26" customFormat="1" hidden="1" x14ac:dyDescent="0.25">
      <c r="L40519"/>
    </row>
    <row r="40520" spans="12:12" s="26" customFormat="1" hidden="1" x14ac:dyDescent="0.25">
      <c r="L40520"/>
    </row>
    <row r="40521" spans="12:12" s="26" customFormat="1" hidden="1" x14ac:dyDescent="0.25">
      <c r="L40521"/>
    </row>
    <row r="40522" spans="12:12" s="26" customFormat="1" hidden="1" x14ac:dyDescent="0.25">
      <c r="L40522"/>
    </row>
    <row r="40523" spans="12:12" s="26" customFormat="1" hidden="1" x14ac:dyDescent="0.25">
      <c r="L40523"/>
    </row>
    <row r="40524" spans="12:12" s="26" customFormat="1" hidden="1" x14ac:dyDescent="0.25">
      <c r="L40524"/>
    </row>
    <row r="40525" spans="12:12" s="26" customFormat="1" hidden="1" x14ac:dyDescent="0.25">
      <c r="L40525"/>
    </row>
    <row r="40526" spans="12:12" s="26" customFormat="1" hidden="1" x14ac:dyDescent="0.25">
      <c r="L40526"/>
    </row>
    <row r="40527" spans="12:12" s="26" customFormat="1" hidden="1" x14ac:dyDescent="0.25">
      <c r="L40527"/>
    </row>
    <row r="40528" spans="12:12" s="26" customFormat="1" hidden="1" x14ac:dyDescent="0.25">
      <c r="L40528"/>
    </row>
    <row r="40529" spans="12:12" s="26" customFormat="1" hidden="1" x14ac:dyDescent="0.25">
      <c r="L40529"/>
    </row>
    <row r="40530" spans="12:12" s="26" customFormat="1" hidden="1" x14ac:dyDescent="0.25">
      <c r="L40530"/>
    </row>
    <row r="40531" spans="12:12" s="26" customFormat="1" hidden="1" x14ac:dyDescent="0.25">
      <c r="L40531"/>
    </row>
    <row r="40532" spans="12:12" s="26" customFormat="1" hidden="1" x14ac:dyDescent="0.25">
      <c r="L40532"/>
    </row>
    <row r="40533" spans="12:12" s="26" customFormat="1" hidden="1" x14ac:dyDescent="0.25">
      <c r="L40533"/>
    </row>
    <row r="40534" spans="12:12" s="26" customFormat="1" hidden="1" x14ac:dyDescent="0.25">
      <c r="L40534"/>
    </row>
    <row r="40535" spans="12:12" s="26" customFormat="1" hidden="1" x14ac:dyDescent="0.25">
      <c r="L40535"/>
    </row>
    <row r="40536" spans="12:12" s="26" customFormat="1" hidden="1" x14ac:dyDescent="0.25">
      <c r="L40536"/>
    </row>
    <row r="40537" spans="12:12" s="26" customFormat="1" hidden="1" x14ac:dyDescent="0.25">
      <c r="L40537"/>
    </row>
    <row r="40538" spans="12:12" s="26" customFormat="1" hidden="1" x14ac:dyDescent="0.25">
      <c r="L40538"/>
    </row>
    <row r="40539" spans="12:12" s="26" customFormat="1" hidden="1" x14ac:dyDescent="0.25">
      <c r="L40539"/>
    </row>
    <row r="40540" spans="12:12" s="26" customFormat="1" hidden="1" x14ac:dyDescent="0.25">
      <c r="L40540"/>
    </row>
    <row r="40541" spans="12:12" s="26" customFormat="1" hidden="1" x14ac:dyDescent="0.25">
      <c r="L40541"/>
    </row>
    <row r="40542" spans="12:12" s="26" customFormat="1" hidden="1" x14ac:dyDescent="0.25">
      <c r="L40542"/>
    </row>
    <row r="40543" spans="12:12" s="26" customFormat="1" hidden="1" x14ac:dyDescent="0.25">
      <c r="L40543"/>
    </row>
    <row r="40544" spans="12:12" s="26" customFormat="1" hidden="1" x14ac:dyDescent="0.25">
      <c r="L40544"/>
    </row>
    <row r="40545" spans="12:12" s="26" customFormat="1" hidden="1" x14ac:dyDescent="0.25">
      <c r="L40545"/>
    </row>
    <row r="40546" spans="12:12" s="26" customFormat="1" hidden="1" x14ac:dyDescent="0.25">
      <c r="L40546"/>
    </row>
    <row r="40547" spans="12:12" s="26" customFormat="1" hidden="1" x14ac:dyDescent="0.25">
      <c r="L40547"/>
    </row>
    <row r="40548" spans="12:12" s="26" customFormat="1" hidden="1" x14ac:dyDescent="0.25">
      <c r="L40548"/>
    </row>
    <row r="40549" spans="12:12" s="26" customFormat="1" hidden="1" x14ac:dyDescent="0.25">
      <c r="L40549"/>
    </row>
    <row r="40550" spans="12:12" s="26" customFormat="1" hidden="1" x14ac:dyDescent="0.25">
      <c r="L40550"/>
    </row>
    <row r="40551" spans="12:12" s="26" customFormat="1" hidden="1" x14ac:dyDescent="0.25">
      <c r="L40551"/>
    </row>
    <row r="40552" spans="12:12" s="26" customFormat="1" hidden="1" x14ac:dyDescent="0.25">
      <c r="L40552"/>
    </row>
    <row r="40553" spans="12:12" s="26" customFormat="1" hidden="1" x14ac:dyDescent="0.25">
      <c r="L40553"/>
    </row>
    <row r="40554" spans="12:12" s="26" customFormat="1" hidden="1" x14ac:dyDescent="0.25">
      <c r="L40554"/>
    </row>
    <row r="40555" spans="12:12" s="26" customFormat="1" hidden="1" x14ac:dyDescent="0.25">
      <c r="L40555"/>
    </row>
    <row r="40556" spans="12:12" s="26" customFormat="1" hidden="1" x14ac:dyDescent="0.25">
      <c r="L40556"/>
    </row>
    <row r="40557" spans="12:12" s="26" customFormat="1" hidden="1" x14ac:dyDescent="0.25">
      <c r="L40557"/>
    </row>
    <row r="40558" spans="12:12" s="26" customFormat="1" hidden="1" x14ac:dyDescent="0.25">
      <c r="L40558"/>
    </row>
    <row r="40559" spans="12:12" s="26" customFormat="1" hidden="1" x14ac:dyDescent="0.25">
      <c r="L40559"/>
    </row>
    <row r="40560" spans="12:12" s="26" customFormat="1" hidden="1" x14ac:dyDescent="0.25">
      <c r="L40560"/>
    </row>
    <row r="40561" spans="12:12" s="26" customFormat="1" hidden="1" x14ac:dyDescent="0.25">
      <c r="L40561"/>
    </row>
    <row r="40562" spans="12:12" s="26" customFormat="1" hidden="1" x14ac:dyDescent="0.25">
      <c r="L40562"/>
    </row>
    <row r="40563" spans="12:12" s="26" customFormat="1" hidden="1" x14ac:dyDescent="0.25">
      <c r="L40563"/>
    </row>
    <row r="40564" spans="12:12" s="26" customFormat="1" hidden="1" x14ac:dyDescent="0.25">
      <c r="L40564"/>
    </row>
    <row r="40565" spans="12:12" s="26" customFormat="1" hidden="1" x14ac:dyDescent="0.25">
      <c r="L40565"/>
    </row>
    <row r="40566" spans="12:12" s="26" customFormat="1" hidden="1" x14ac:dyDescent="0.25">
      <c r="L40566"/>
    </row>
    <row r="40567" spans="12:12" s="26" customFormat="1" hidden="1" x14ac:dyDescent="0.25">
      <c r="L40567"/>
    </row>
    <row r="40568" spans="12:12" s="26" customFormat="1" hidden="1" x14ac:dyDescent="0.25">
      <c r="L40568"/>
    </row>
    <row r="40569" spans="12:12" s="26" customFormat="1" hidden="1" x14ac:dyDescent="0.25">
      <c r="L40569"/>
    </row>
    <row r="40570" spans="12:12" s="26" customFormat="1" hidden="1" x14ac:dyDescent="0.25">
      <c r="L40570"/>
    </row>
    <row r="40571" spans="12:12" s="26" customFormat="1" hidden="1" x14ac:dyDescent="0.25">
      <c r="L40571"/>
    </row>
    <row r="40572" spans="12:12" s="26" customFormat="1" hidden="1" x14ac:dyDescent="0.25">
      <c r="L40572"/>
    </row>
    <row r="40573" spans="12:12" s="26" customFormat="1" hidden="1" x14ac:dyDescent="0.25">
      <c r="L40573"/>
    </row>
    <row r="40574" spans="12:12" s="26" customFormat="1" hidden="1" x14ac:dyDescent="0.25">
      <c r="L40574"/>
    </row>
    <row r="40575" spans="12:12" s="26" customFormat="1" hidden="1" x14ac:dyDescent="0.25">
      <c r="L40575"/>
    </row>
    <row r="40576" spans="12:12" s="26" customFormat="1" hidden="1" x14ac:dyDescent="0.25">
      <c r="L40576"/>
    </row>
    <row r="40577" spans="12:12" s="26" customFormat="1" hidden="1" x14ac:dyDescent="0.25">
      <c r="L40577"/>
    </row>
    <row r="40578" spans="12:12" s="26" customFormat="1" hidden="1" x14ac:dyDescent="0.25">
      <c r="L40578"/>
    </row>
    <row r="40579" spans="12:12" s="26" customFormat="1" hidden="1" x14ac:dyDescent="0.25">
      <c r="L40579"/>
    </row>
    <row r="40580" spans="12:12" s="26" customFormat="1" hidden="1" x14ac:dyDescent="0.25">
      <c r="L40580"/>
    </row>
    <row r="40581" spans="12:12" s="26" customFormat="1" hidden="1" x14ac:dyDescent="0.25">
      <c r="L40581"/>
    </row>
    <row r="40582" spans="12:12" s="26" customFormat="1" hidden="1" x14ac:dyDescent="0.25">
      <c r="L40582"/>
    </row>
    <row r="40583" spans="12:12" s="26" customFormat="1" hidden="1" x14ac:dyDescent="0.25">
      <c r="L40583"/>
    </row>
    <row r="40584" spans="12:12" s="26" customFormat="1" hidden="1" x14ac:dyDescent="0.25">
      <c r="L40584"/>
    </row>
    <row r="40585" spans="12:12" s="26" customFormat="1" hidden="1" x14ac:dyDescent="0.25">
      <c r="L40585"/>
    </row>
    <row r="40586" spans="12:12" s="26" customFormat="1" hidden="1" x14ac:dyDescent="0.25">
      <c r="L40586"/>
    </row>
    <row r="40587" spans="12:12" s="26" customFormat="1" hidden="1" x14ac:dyDescent="0.25">
      <c r="L40587"/>
    </row>
    <row r="40588" spans="12:12" s="26" customFormat="1" hidden="1" x14ac:dyDescent="0.25">
      <c r="L40588"/>
    </row>
    <row r="40589" spans="12:12" s="26" customFormat="1" hidden="1" x14ac:dyDescent="0.25">
      <c r="L40589"/>
    </row>
    <row r="40590" spans="12:12" s="26" customFormat="1" hidden="1" x14ac:dyDescent="0.25">
      <c r="L40590"/>
    </row>
    <row r="40591" spans="12:12" s="26" customFormat="1" hidden="1" x14ac:dyDescent="0.25">
      <c r="L40591"/>
    </row>
    <row r="40592" spans="12:12" s="26" customFormat="1" hidden="1" x14ac:dyDescent="0.25">
      <c r="L40592"/>
    </row>
    <row r="40593" spans="12:12" s="26" customFormat="1" hidden="1" x14ac:dyDescent="0.25">
      <c r="L40593"/>
    </row>
    <row r="40594" spans="12:12" s="26" customFormat="1" hidden="1" x14ac:dyDescent="0.25">
      <c r="L40594"/>
    </row>
    <row r="40595" spans="12:12" s="26" customFormat="1" hidden="1" x14ac:dyDescent="0.25">
      <c r="L40595"/>
    </row>
    <row r="40596" spans="12:12" s="26" customFormat="1" hidden="1" x14ac:dyDescent="0.25">
      <c r="L40596"/>
    </row>
    <row r="40597" spans="12:12" s="26" customFormat="1" hidden="1" x14ac:dyDescent="0.25">
      <c r="L40597"/>
    </row>
    <row r="40598" spans="12:12" s="26" customFormat="1" hidden="1" x14ac:dyDescent="0.25">
      <c r="L40598"/>
    </row>
    <row r="40599" spans="12:12" s="26" customFormat="1" hidden="1" x14ac:dyDescent="0.25">
      <c r="L40599"/>
    </row>
    <row r="40600" spans="12:12" s="26" customFormat="1" hidden="1" x14ac:dyDescent="0.25">
      <c r="L40600"/>
    </row>
    <row r="40601" spans="12:12" s="26" customFormat="1" hidden="1" x14ac:dyDescent="0.25">
      <c r="L40601"/>
    </row>
    <row r="40602" spans="12:12" s="26" customFormat="1" hidden="1" x14ac:dyDescent="0.25">
      <c r="L40602"/>
    </row>
    <row r="40603" spans="12:12" s="26" customFormat="1" hidden="1" x14ac:dyDescent="0.25">
      <c r="L40603"/>
    </row>
    <row r="40604" spans="12:12" s="26" customFormat="1" hidden="1" x14ac:dyDescent="0.25">
      <c r="L40604"/>
    </row>
    <row r="40605" spans="12:12" s="26" customFormat="1" hidden="1" x14ac:dyDescent="0.25">
      <c r="L40605"/>
    </row>
    <row r="40606" spans="12:12" s="26" customFormat="1" hidden="1" x14ac:dyDescent="0.25">
      <c r="L40606"/>
    </row>
    <row r="40607" spans="12:12" s="26" customFormat="1" hidden="1" x14ac:dyDescent="0.25">
      <c r="L40607"/>
    </row>
    <row r="40608" spans="12:12" s="26" customFormat="1" hidden="1" x14ac:dyDescent="0.25">
      <c r="L40608"/>
    </row>
    <row r="40609" spans="12:12" s="26" customFormat="1" hidden="1" x14ac:dyDescent="0.25">
      <c r="L40609"/>
    </row>
    <row r="40610" spans="12:12" s="26" customFormat="1" hidden="1" x14ac:dyDescent="0.25">
      <c r="L40610"/>
    </row>
    <row r="40611" spans="12:12" s="26" customFormat="1" hidden="1" x14ac:dyDescent="0.25">
      <c r="L40611"/>
    </row>
    <row r="40612" spans="12:12" s="26" customFormat="1" hidden="1" x14ac:dyDescent="0.25">
      <c r="L40612"/>
    </row>
    <row r="40613" spans="12:12" s="26" customFormat="1" hidden="1" x14ac:dyDescent="0.25">
      <c r="L40613"/>
    </row>
    <row r="40614" spans="12:12" s="26" customFormat="1" hidden="1" x14ac:dyDescent="0.25">
      <c r="L40614"/>
    </row>
    <row r="40615" spans="12:12" s="26" customFormat="1" hidden="1" x14ac:dyDescent="0.25">
      <c r="L40615"/>
    </row>
    <row r="40616" spans="12:12" s="26" customFormat="1" hidden="1" x14ac:dyDescent="0.25">
      <c r="L40616"/>
    </row>
    <row r="40617" spans="12:12" s="26" customFormat="1" hidden="1" x14ac:dyDescent="0.25">
      <c r="L40617"/>
    </row>
    <row r="40618" spans="12:12" s="26" customFormat="1" hidden="1" x14ac:dyDescent="0.25">
      <c r="L40618"/>
    </row>
    <row r="40619" spans="12:12" s="26" customFormat="1" hidden="1" x14ac:dyDescent="0.25">
      <c r="L40619"/>
    </row>
    <row r="40620" spans="12:12" s="26" customFormat="1" hidden="1" x14ac:dyDescent="0.25">
      <c r="L40620"/>
    </row>
    <row r="40621" spans="12:12" s="26" customFormat="1" hidden="1" x14ac:dyDescent="0.25">
      <c r="L40621"/>
    </row>
    <row r="40622" spans="12:12" s="26" customFormat="1" hidden="1" x14ac:dyDescent="0.25">
      <c r="L40622"/>
    </row>
    <row r="40623" spans="12:12" s="26" customFormat="1" hidden="1" x14ac:dyDescent="0.25">
      <c r="L40623"/>
    </row>
    <row r="40624" spans="12:12" s="26" customFormat="1" hidden="1" x14ac:dyDescent="0.25">
      <c r="L40624"/>
    </row>
    <row r="40625" spans="12:12" s="26" customFormat="1" hidden="1" x14ac:dyDescent="0.25">
      <c r="L40625"/>
    </row>
    <row r="40626" spans="12:12" s="26" customFormat="1" hidden="1" x14ac:dyDescent="0.25">
      <c r="L40626"/>
    </row>
    <row r="40627" spans="12:12" s="26" customFormat="1" hidden="1" x14ac:dyDescent="0.25">
      <c r="L40627"/>
    </row>
    <row r="40628" spans="12:12" s="26" customFormat="1" hidden="1" x14ac:dyDescent="0.25">
      <c r="L40628"/>
    </row>
    <row r="40629" spans="12:12" s="26" customFormat="1" hidden="1" x14ac:dyDescent="0.25">
      <c r="L40629"/>
    </row>
    <row r="40630" spans="12:12" s="26" customFormat="1" hidden="1" x14ac:dyDescent="0.25">
      <c r="L40630"/>
    </row>
    <row r="40631" spans="12:12" s="26" customFormat="1" hidden="1" x14ac:dyDescent="0.25">
      <c r="L40631"/>
    </row>
    <row r="40632" spans="12:12" s="26" customFormat="1" hidden="1" x14ac:dyDescent="0.25">
      <c r="L40632"/>
    </row>
    <row r="40633" spans="12:12" s="26" customFormat="1" hidden="1" x14ac:dyDescent="0.25">
      <c r="L40633"/>
    </row>
    <row r="40634" spans="12:12" s="26" customFormat="1" hidden="1" x14ac:dyDescent="0.25">
      <c r="L40634"/>
    </row>
    <row r="40635" spans="12:12" s="26" customFormat="1" hidden="1" x14ac:dyDescent="0.25">
      <c r="L40635"/>
    </row>
    <row r="40636" spans="12:12" s="26" customFormat="1" hidden="1" x14ac:dyDescent="0.25">
      <c r="L40636"/>
    </row>
    <row r="40637" spans="12:12" s="26" customFormat="1" hidden="1" x14ac:dyDescent="0.25">
      <c r="L40637"/>
    </row>
    <row r="40638" spans="12:12" s="26" customFormat="1" hidden="1" x14ac:dyDescent="0.25">
      <c r="L40638"/>
    </row>
    <row r="40639" spans="12:12" s="26" customFormat="1" hidden="1" x14ac:dyDescent="0.25">
      <c r="L40639"/>
    </row>
    <row r="40640" spans="12:12" s="26" customFormat="1" hidden="1" x14ac:dyDescent="0.25">
      <c r="L40640"/>
    </row>
    <row r="40641" spans="12:12" s="26" customFormat="1" hidden="1" x14ac:dyDescent="0.25">
      <c r="L40641"/>
    </row>
    <row r="40642" spans="12:12" s="26" customFormat="1" hidden="1" x14ac:dyDescent="0.25">
      <c r="L40642"/>
    </row>
    <row r="40643" spans="12:12" s="26" customFormat="1" hidden="1" x14ac:dyDescent="0.25">
      <c r="L40643"/>
    </row>
    <row r="40644" spans="12:12" s="26" customFormat="1" hidden="1" x14ac:dyDescent="0.25">
      <c r="L40644"/>
    </row>
    <row r="40645" spans="12:12" s="26" customFormat="1" hidden="1" x14ac:dyDescent="0.25">
      <c r="L40645"/>
    </row>
    <row r="40646" spans="12:12" s="26" customFormat="1" hidden="1" x14ac:dyDescent="0.25">
      <c r="L40646"/>
    </row>
    <row r="40647" spans="12:12" s="26" customFormat="1" hidden="1" x14ac:dyDescent="0.25">
      <c r="L40647"/>
    </row>
    <row r="40648" spans="12:12" s="26" customFormat="1" hidden="1" x14ac:dyDescent="0.25">
      <c r="L40648"/>
    </row>
    <row r="40649" spans="12:12" s="26" customFormat="1" hidden="1" x14ac:dyDescent="0.25">
      <c r="L40649"/>
    </row>
    <row r="40650" spans="12:12" s="26" customFormat="1" hidden="1" x14ac:dyDescent="0.25">
      <c r="L40650"/>
    </row>
    <row r="40651" spans="12:12" s="26" customFormat="1" hidden="1" x14ac:dyDescent="0.25">
      <c r="L40651"/>
    </row>
    <row r="40652" spans="12:12" s="26" customFormat="1" hidden="1" x14ac:dyDescent="0.25">
      <c r="L40652"/>
    </row>
    <row r="40653" spans="12:12" s="26" customFormat="1" hidden="1" x14ac:dyDescent="0.25">
      <c r="L40653"/>
    </row>
    <row r="40654" spans="12:12" s="26" customFormat="1" hidden="1" x14ac:dyDescent="0.25">
      <c r="L40654"/>
    </row>
    <row r="40655" spans="12:12" s="26" customFormat="1" hidden="1" x14ac:dyDescent="0.25">
      <c r="L40655"/>
    </row>
    <row r="40656" spans="12:12" s="26" customFormat="1" hidden="1" x14ac:dyDescent="0.25">
      <c r="L40656"/>
    </row>
    <row r="40657" spans="12:12" s="26" customFormat="1" hidden="1" x14ac:dyDescent="0.25">
      <c r="L40657"/>
    </row>
    <row r="40658" spans="12:12" s="26" customFormat="1" hidden="1" x14ac:dyDescent="0.25">
      <c r="L40658"/>
    </row>
    <row r="40659" spans="12:12" s="26" customFormat="1" hidden="1" x14ac:dyDescent="0.25">
      <c r="L40659"/>
    </row>
    <row r="40660" spans="12:12" s="26" customFormat="1" hidden="1" x14ac:dyDescent="0.25">
      <c r="L40660"/>
    </row>
    <row r="40661" spans="12:12" s="26" customFormat="1" hidden="1" x14ac:dyDescent="0.25">
      <c r="L40661"/>
    </row>
    <row r="40662" spans="12:12" s="26" customFormat="1" hidden="1" x14ac:dyDescent="0.25">
      <c r="L40662"/>
    </row>
    <row r="40663" spans="12:12" s="26" customFormat="1" hidden="1" x14ac:dyDescent="0.25">
      <c r="L40663"/>
    </row>
    <row r="40664" spans="12:12" s="26" customFormat="1" hidden="1" x14ac:dyDescent="0.25">
      <c r="L40664"/>
    </row>
    <row r="40665" spans="12:12" s="26" customFormat="1" hidden="1" x14ac:dyDescent="0.25">
      <c r="L40665"/>
    </row>
    <row r="40666" spans="12:12" s="26" customFormat="1" hidden="1" x14ac:dyDescent="0.25">
      <c r="L40666"/>
    </row>
    <row r="40667" spans="12:12" s="26" customFormat="1" hidden="1" x14ac:dyDescent="0.25">
      <c r="L40667"/>
    </row>
    <row r="40668" spans="12:12" s="26" customFormat="1" hidden="1" x14ac:dyDescent="0.25">
      <c r="L40668"/>
    </row>
    <row r="40669" spans="12:12" s="26" customFormat="1" hidden="1" x14ac:dyDescent="0.25">
      <c r="L40669"/>
    </row>
    <row r="40670" spans="12:12" s="26" customFormat="1" hidden="1" x14ac:dyDescent="0.25">
      <c r="L40670"/>
    </row>
    <row r="40671" spans="12:12" s="26" customFormat="1" hidden="1" x14ac:dyDescent="0.25">
      <c r="L40671"/>
    </row>
    <row r="40672" spans="12:12" s="26" customFormat="1" hidden="1" x14ac:dyDescent="0.25">
      <c r="L40672"/>
    </row>
    <row r="40673" spans="12:12" s="26" customFormat="1" hidden="1" x14ac:dyDescent="0.25">
      <c r="L40673"/>
    </row>
    <row r="40674" spans="12:12" s="26" customFormat="1" hidden="1" x14ac:dyDescent="0.25">
      <c r="L40674"/>
    </row>
    <row r="40675" spans="12:12" s="26" customFormat="1" hidden="1" x14ac:dyDescent="0.25">
      <c r="L40675"/>
    </row>
    <row r="40676" spans="12:12" s="26" customFormat="1" hidden="1" x14ac:dyDescent="0.25">
      <c r="L40676"/>
    </row>
    <row r="40677" spans="12:12" s="26" customFormat="1" hidden="1" x14ac:dyDescent="0.25">
      <c r="L40677"/>
    </row>
    <row r="40678" spans="12:12" s="26" customFormat="1" hidden="1" x14ac:dyDescent="0.25">
      <c r="L40678"/>
    </row>
    <row r="40679" spans="12:12" s="26" customFormat="1" hidden="1" x14ac:dyDescent="0.25">
      <c r="L40679"/>
    </row>
    <row r="40680" spans="12:12" s="26" customFormat="1" hidden="1" x14ac:dyDescent="0.25">
      <c r="L40680"/>
    </row>
    <row r="40681" spans="12:12" s="26" customFormat="1" hidden="1" x14ac:dyDescent="0.25">
      <c r="L40681"/>
    </row>
    <row r="40682" spans="12:12" s="26" customFormat="1" hidden="1" x14ac:dyDescent="0.25">
      <c r="L40682"/>
    </row>
    <row r="40683" spans="12:12" s="26" customFormat="1" hidden="1" x14ac:dyDescent="0.25">
      <c r="L40683"/>
    </row>
    <row r="40684" spans="12:12" s="26" customFormat="1" hidden="1" x14ac:dyDescent="0.25">
      <c r="L40684"/>
    </row>
    <row r="40685" spans="12:12" s="26" customFormat="1" hidden="1" x14ac:dyDescent="0.25">
      <c r="L40685"/>
    </row>
    <row r="40686" spans="12:12" s="26" customFormat="1" hidden="1" x14ac:dyDescent="0.25">
      <c r="L40686"/>
    </row>
    <row r="40687" spans="12:12" s="26" customFormat="1" hidden="1" x14ac:dyDescent="0.25">
      <c r="L40687"/>
    </row>
    <row r="40688" spans="12:12" s="26" customFormat="1" hidden="1" x14ac:dyDescent="0.25">
      <c r="L40688"/>
    </row>
    <row r="40689" spans="12:12" s="26" customFormat="1" hidden="1" x14ac:dyDescent="0.25">
      <c r="L40689"/>
    </row>
    <row r="40690" spans="12:12" s="26" customFormat="1" hidden="1" x14ac:dyDescent="0.25">
      <c r="L40690"/>
    </row>
    <row r="40691" spans="12:12" s="26" customFormat="1" hidden="1" x14ac:dyDescent="0.25">
      <c r="L40691"/>
    </row>
    <row r="40692" spans="12:12" s="26" customFormat="1" hidden="1" x14ac:dyDescent="0.25">
      <c r="L40692"/>
    </row>
    <row r="40693" spans="12:12" s="26" customFormat="1" hidden="1" x14ac:dyDescent="0.25">
      <c r="L40693"/>
    </row>
    <row r="40694" spans="12:12" s="26" customFormat="1" hidden="1" x14ac:dyDescent="0.25">
      <c r="L40694"/>
    </row>
    <row r="40695" spans="12:12" s="26" customFormat="1" hidden="1" x14ac:dyDescent="0.25">
      <c r="L40695"/>
    </row>
    <row r="40696" spans="12:12" s="26" customFormat="1" hidden="1" x14ac:dyDescent="0.25">
      <c r="L40696"/>
    </row>
    <row r="40697" spans="12:12" s="26" customFormat="1" hidden="1" x14ac:dyDescent="0.25">
      <c r="L40697"/>
    </row>
    <row r="40698" spans="12:12" s="26" customFormat="1" hidden="1" x14ac:dyDescent="0.25">
      <c r="L40698"/>
    </row>
    <row r="40699" spans="12:12" s="26" customFormat="1" hidden="1" x14ac:dyDescent="0.25">
      <c r="L40699"/>
    </row>
    <row r="40700" spans="12:12" s="26" customFormat="1" hidden="1" x14ac:dyDescent="0.25">
      <c r="L40700"/>
    </row>
    <row r="40701" spans="12:12" s="26" customFormat="1" hidden="1" x14ac:dyDescent="0.25">
      <c r="L40701"/>
    </row>
    <row r="40702" spans="12:12" s="26" customFormat="1" hidden="1" x14ac:dyDescent="0.25">
      <c r="L40702"/>
    </row>
    <row r="40703" spans="12:12" s="26" customFormat="1" hidden="1" x14ac:dyDescent="0.25">
      <c r="L40703"/>
    </row>
    <row r="40704" spans="12:12" s="26" customFormat="1" hidden="1" x14ac:dyDescent="0.25">
      <c r="L40704"/>
    </row>
    <row r="40705" spans="12:12" s="26" customFormat="1" hidden="1" x14ac:dyDescent="0.25">
      <c r="L40705"/>
    </row>
    <row r="40706" spans="12:12" s="26" customFormat="1" hidden="1" x14ac:dyDescent="0.25">
      <c r="L40706"/>
    </row>
    <row r="40707" spans="12:12" s="26" customFormat="1" hidden="1" x14ac:dyDescent="0.25">
      <c r="L40707"/>
    </row>
    <row r="40708" spans="12:12" s="26" customFormat="1" hidden="1" x14ac:dyDescent="0.25">
      <c r="L40708"/>
    </row>
    <row r="40709" spans="12:12" s="26" customFormat="1" hidden="1" x14ac:dyDescent="0.25">
      <c r="L40709"/>
    </row>
    <row r="40710" spans="12:12" s="26" customFormat="1" hidden="1" x14ac:dyDescent="0.25">
      <c r="L40710"/>
    </row>
    <row r="40711" spans="12:12" s="26" customFormat="1" hidden="1" x14ac:dyDescent="0.25">
      <c r="L40711"/>
    </row>
    <row r="40712" spans="12:12" s="26" customFormat="1" hidden="1" x14ac:dyDescent="0.25">
      <c r="L40712"/>
    </row>
    <row r="40713" spans="12:12" s="26" customFormat="1" hidden="1" x14ac:dyDescent="0.25">
      <c r="L40713"/>
    </row>
    <row r="40714" spans="12:12" s="26" customFormat="1" hidden="1" x14ac:dyDescent="0.25">
      <c r="L40714"/>
    </row>
    <row r="40715" spans="12:12" s="26" customFormat="1" hidden="1" x14ac:dyDescent="0.25">
      <c r="L40715"/>
    </row>
    <row r="40716" spans="12:12" s="26" customFormat="1" hidden="1" x14ac:dyDescent="0.25">
      <c r="L40716"/>
    </row>
    <row r="40717" spans="12:12" s="26" customFormat="1" hidden="1" x14ac:dyDescent="0.25">
      <c r="L40717"/>
    </row>
    <row r="40718" spans="12:12" s="26" customFormat="1" hidden="1" x14ac:dyDescent="0.25">
      <c r="L40718"/>
    </row>
    <row r="40719" spans="12:12" s="26" customFormat="1" hidden="1" x14ac:dyDescent="0.25">
      <c r="L40719"/>
    </row>
    <row r="40720" spans="12:12" s="26" customFormat="1" hidden="1" x14ac:dyDescent="0.25">
      <c r="L40720"/>
    </row>
    <row r="40721" spans="12:12" s="26" customFormat="1" hidden="1" x14ac:dyDescent="0.25">
      <c r="L40721"/>
    </row>
    <row r="40722" spans="12:12" s="26" customFormat="1" hidden="1" x14ac:dyDescent="0.25">
      <c r="L40722"/>
    </row>
    <row r="40723" spans="12:12" s="26" customFormat="1" hidden="1" x14ac:dyDescent="0.25">
      <c r="L40723"/>
    </row>
    <row r="40724" spans="12:12" s="26" customFormat="1" hidden="1" x14ac:dyDescent="0.25">
      <c r="L40724"/>
    </row>
    <row r="40725" spans="12:12" s="26" customFormat="1" hidden="1" x14ac:dyDescent="0.25">
      <c r="L40725"/>
    </row>
    <row r="40726" spans="12:12" s="26" customFormat="1" hidden="1" x14ac:dyDescent="0.25">
      <c r="L40726"/>
    </row>
    <row r="40727" spans="12:12" s="26" customFormat="1" hidden="1" x14ac:dyDescent="0.25">
      <c r="L40727"/>
    </row>
    <row r="40728" spans="12:12" s="26" customFormat="1" hidden="1" x14ac:dyDescent="0.25">
      <c r="L40728"/>
    </row>
    <row r="40729" spans="12:12" s="26" customFormat="1" hidden="1" x14ac:dyDescent="0.25">
      <c r="L40729"/>
    </row>
    <row r="40730" spans="12:12" s="26" customFormat="1" hidden="1" x14ac:dyDescent="0.25">
      <c r="L40730"/>
    </row>
    <row r="40731" spans="12:12" s="26" customFormat="1" hidden="1" x14ac:dyDescent="0.25">
      <c r="L40731"/>
    </row>
    <row r="40732" spans="12:12" s="26" customFormat="1" hidden="1" x14ac:dyDescent="0.25">
      <c r="L40732"/>
    </row>
    <row r="40733" spans="12:12" s="26" customFormat="1" hidden="1" x14ac:dyDescent="0.25">
      <c r="L40733"/>
    </row>
    <row r="40734" spans="12:12" s="26" customFormat="1" hidden="1" x14ac:dyDescent="0.25">
      <c r="L40734"/>
    </row>
    <row r="40735" spans="12:12" s="26" customFormat="1" hidden="1" x14ac:dyDescent="0.25">
      <c r="L40735"/>
    </row>
    <row r="40736" spans="12:12" s="26" customFormat="1" hidden="1" x14ac:dyDescent="0.25">
      <c r="L40736"/>
    </row>
    <row r="40737" spans="12:12" s="26" customFormat="1" hidden="1" x14ac:dyDescent="0.25">
      <c r="L40737"/>
    </row>
    <row r="40738" spans="12:12" s="26" customFormat="1" hidden="1" x14ac:dyDescent="0.25">
      <c r="L40738"/>
    </row>
    <row r="40739" spans="12:12" s="26" customFormat="1" hidden="1" x14ac:dyDescent="0.25">
      <c r="L40739"/>
    </row>
    <row r="40740" spans="12:12" s="26" customFormat="1" hidden="1" x14ac:dyDescent="0.25">
      <c r="L40740"/>
    </row>
    <row r="40741" spans="12:12" s="26" customFormat="1" hidden="1" x14ac:dyDescent="0.25">
      <c r="L40741"/>
    </row>
    <row r="40742" spans="12:12" s="26" customFormat="1" hidden="1" x14ac:dyDescent="0.25">
      <c r="L40742"/>
    </row>
    <row r="40743" spans="12:12" s="26" customFormat="1" hidden="1" x14ac:dyDescent="0.25">
      <c r="L40743"/>
    </row>
    <row r="40744" spans="12:12" s="26" customFormat="1" hidden="1" x14ac:dyDescent="0.25">
      <c r="L40744"/>
    </row>
    <row r="40745" spans="12:12" s="26" customFormat="1" hidden="1" x14ac:dyDescent="0.25">
      <c r="L40745"/>
    </row>
    <row r="40746" spans="12:12" s="26" customFormat="1" hidden="1" x14ac:dyDescent="0.25">
      <c r="L40746"/>
    </row>
    <row r="40747" spans="12:12" s="26" customFormat="1" hidden="1" x14ac:dyDescent="0.25">
      <c r="L40747"/>
    </row>
    <row r="40748" spans="12:12" s="26" customFormat="1" hidden="1" x14ac:dyDescent="0.25">
      <c r="L40748"/>
    </row>
    <row r="40749" spans="12:12" s="26" customFormat="1" hidden="1" x14ac:dyDescent="0.25">
      <c r="L40749"/>
    </row>
    <row r="40750" spans="12:12" s="26" customFormat="1" hidden="1" x14ac:dyDescent="0.25">
      <c r="L40750"/>
    </row>
    <row r="40751" spans="12:12" s="26" customFormat="1" hidden="1" x14ac:dyDescent="0.25">
      <c r="L40751"/>
    </row>
    <row r="40752" spans="12:12" s="26" customFormat="1" hidden="1" x14ac:dyDescent="0.25">
      <c r="L40752"/>
    </row>
    <row r="40753" spans="12:12" s="26" customFormat="1" hidden="1" x14ac:dyDescent="0.25">
      <c r="L40753"/>
    </row>
    <row r="40754" spans="12:12" s="26" customFormat="1" hidden="1" x14ac:dyDescent="0.25">
      <c r="L40754"/>
    </row>
    <row r="40755" spans="12:12" s="26" customFormat="1" hidden="1" x14ac:dyDescent="0.25">
      <c r="L40755"/>
    </row>
    <row r="40756" spans="12:12" s="26" customFormat="1" hidden="1" x14ac:dyDescent="0.25">
      <c r="L40756"/>
    </row>
    <row r="40757" spans="12:12" s="26" customFormat="1" hidden="1" x14ac:dyDescent="0.25">
      <c r="L40757"/>
    </row>
    <row r="40758" spans="12:12" s="26" customFormat="1" hidden="1" x14ac:dyDescent="0.25">
      <c r="L40758"/>
    </row>
    <row r="40759" spans="12:12" s="26" customFormat="1" hidden="1" x14ac:dyDescent="0.25">
      <c r="L40759"/>
    </row>
    <row r="40760" spans="12:12" s="26" customFormat="1" hidden="1" x14ac:dyDescent="0.25">
      <c r="L40760"/>
    </row>
    <row r="40761" spans="12:12" s="26" customFormat="1" hidden="1" x14ac:dyDescent="0.25">
      <c r="L40761"/>
    </row>
    <row r="40762" spans="12:12" s="26" customFormat="1" hidden="1" x14ac:dyDescent="0.25">
      <c r="L40762"/>
    </row>
    <row r="40763" spans="12:12" s="26" customFormat="1" hidden="1" x14ac:dyDescent="0.25">
      <c r="L40763"/>
    </row>
    <row r="40764" spans="12:12" s="26" customFormat="1" hidden="1" x14ac:dyDescent="0.25">
      <c r="L40764"/>
    </row>
    <row r="40765" spans="12:12" s="26" customFormat="1" hidden="1" x14ac:dyDescent="0.25">
      <c r="L40765"/>
    </row>
    <row r="40766" spans="12:12" s="26" customFormat="1" hidden="1" x14ac:dyDescent="0.25">
      <c r="L40766"/>
    </row>
    <row r="40767" spans="12:12" s="26" customFormat="1" hidden="1" x14ac:dyDescent="0.25">
      <c r="L40767"/>
    </row>
    <row r="40768" spans="12:12" s="26" customFormat="1" hidden="1" x14ac:dyDescent="0.25">
      <c r="L40768"/>
    </row>
    <row r="40769" spans="12:12" s="26" customFormat="1" hidden="1" x14ac:dyDescent="0.25">
      <c r="L40769"/>
    </row>
    <row r="40770" spans="12:12" s="26" customFormat="1" hidden="1" x14ac:dyDescent="0.25">
      <c r="L40770"/>
    </row>
    <row r="40771" spans="12:12" s="26" customFormat="1" hidden="1" x14ac:dyDescent="0.25">
      <c r="L40771"/>
    </row>
    <row r="40772" spans="12:12" s="26" customFormat="1" hidden="1" x14ac:dyDescent="0.25">
      <c r="L40772"/>
    </row>
    <row r="40773" spans="12:12" s="26" customFormat="1" hidden="1" x14ac:dyDescent="0.25">
      <c r="L40773"/>
    </row>
    <row r="40774" spans="12:12" s="26" customFormat="1" hidden="1" x14ac:dyDescent="0.25">
      <c r="L40774"/>
    </row>
    <row r="40775" spans="12:12" s="26" customFormat="1" hidden="1" x14ac:dyDescent="0.25">
      <c r="L40775"/>
    </row>
    <row r="40776" spans="12:12" s="26" customFormat="1" hidden="1" x14ac:dyDescent="0.25">
      <c r="L40776"/>
    </row>
    <row r="40777" spans="12:12" s="26" customFormat="1" hidden="1" x14ac:dyDescent="0.25">
      <c r="L40777"/>
    </row>
    <row r="40778" spans="12:12" s="26" customFormat="1" hidden="1" x14ac:dyDescent="0.25">
      <c r="L40778"/>
    </row>
    <row r="40779" spans="12:12" s="26" customFormat="1" hidden="1" x14ac:dyDescent="0.25">
      <c r="L40779"/>
    </row>
    <row r="40780" spans="12:12" s="26" customFormat="1" hidden="1" x14ac:dyDescent="0.25">
      <c r="L40780"/>
    </row>
    <row r="40781" spans="12:12" s="26" customFormat="1" hidden="1" x14ac:dyDescent="0.25">
      <c r="L40781"/>
    </row>
    <row r="40782" spans="12:12" s="26" customFormat="1" hidden="1" x14ac:dyDescent="0.25">
      <c r="L40782"/>
    </row>
    <row r="40783" spans="12:12" s="26" customFormat="1" hidden="1" x14ac:dyDescent="0.25">
      <c r="L40783"/>
    </row>
    <row r="40784" spans="12:12" s="26" customFormat="1" hidden="1" x14ac:dyDescent="0.25">
      <c r="L40784"/>
    </row>
    <row r="40785" spans="12:12" s="26" customFormat="1" hidden="1" x14ac:dyDescent="0.25">
      <c r="L40785"/>
    </row>
    <row r="40786" spans="12:12" s="26" customFormat="1" hidden="1" x14ac:dyDescent="0.25">
      <c r="L40786"/>
    </row>
    <row r="40787" spans="12:12" s="26" customFormat="1" hidden="1" x14ac:dyDescent="0.25">
      <c r="L40787"/>
    </row>
    <row r="40788" spans="12:12" s="26" customFormat="1" hidden="1" x14ac:dyDescent="0.25">
      <c r="L40788"/>
    </row>
    <row r="40789" spans="12:12" s="26" customFormat="1" hidden="1" x14ac:dyDescent="0.25">
      <c r="L40789"/>
    </row>
    <row r="40790" spans="12:12" s="26" customFormat="1" hidden="1" x14ac:dyDescent="0.25">
      <c r="L40790"/>
    </row>
    <row r="40791" spans="12:12" s="26" customFormat="1" hidden="1" x14ac:dyDescent="0.25">
      <c r="L40791"/>
    </row>
    <row r="40792" spans="12:12" s="26" customFormat="1" hidden="1" x14ac:dyDescent="0.25">
      <c r="L40792"/>
    </row>
    <row r="40793" spans="12:12" s="26" customFormat="1" hidden="1" x14ac:dyDescent="0.25">
      <c r="L40793"/>
    </row>
    <row r="40794" spans="12:12" s="26" customFormat="1" hidden="1" x14ac:dyDescent="0.25">
      <c r="L40794"/>
    </row>
    <row r="40795" spans="12:12" s="26" customFormat="1" hidden="1" x14ac:dyDescent="0.25">
      <c r="L40795"/>
    </row>
    <row r="40796" spans="12:12" s="26" customFormat="1" hidden="1" x14ac:dyDescent="0.25">
      <c r="L40796"/>
    </row>
    <row r="40797" spans="12:12" s="26" customFormat="1" hidden="1" x14ac:dyDescent="0.25">
      <c r="L40797"/>
    </row>
    <row r="40798" spans="12:12" s="26" customFormat="1" hidden="1" x14ac:dyDescent="0.25">
      <c r="L40798"/>
    </row>
    <row r="40799" spans="12:12" s="26" customFormat="1" hidden="1" x14ac:dyDescent="0.25">
      <c r="L40799"/>
    </row>
    <row r="40800" spans="12:12" s="26" customFormat="1" hidden="1" x14ac:dyDescent="0.25">
      <c r="L40800"/>
    </row>
    <row r="40801" spans="12:12" s="26" customFormat="1" hidden="1" x14ac:dyDescent="0.25">
      <c r="L40801"/>
    </row>
    <row r="40802" spans="12:12" s="26" customFormat="1" hidden="1" x14ac:dyDescent="0.25">
      <c r="L40802"/>
    </row>
    <row r="40803" spans="12:12" s="26" customFormat="1" hidden="1" x14ac:dyDescent="0.25">
      <c r="L40803"/>
    </row>
    <row r="40804" spans="12:12" s="26" customFormat="1" hidden="1" x14ac:dyDescent="0.25">
      <c r="L40804"/>
    </row>
    <row r="40805" spans="12:12" s="26" customFormat="1" hidden="1" x14ac:dyDescent="0.25">
      <c r="L40805"/>
    </row>
    <row r="40806" spans="12:12" s="26" customFormat="1" hidden="1" x14ac:dyDescent="0.25">
      <c r="L40806"/>
    </row>
    <row r="40807" spans="12:12" s="26" customFormat="1" hidden="1" x14ac:dyDescent="0.25">
      <c r="L40807"/>
    </row>
    <row r="40808" spans="12:12" s="26" customFormat="1" hidden="1" x14ac:dyDescent="0.25">
      <c r="L40808"/>
    </row>
    <row r="40809" spans="12:12" s="26" customFormat="1" hidden="1" x14ac:dyDescent="0.25">
      <c r="L40809"/>
    </row>
    <row r="40810" spans="12:12" s="26" customFormat="1" hidden="1" x14ac:dyDescent="0.25">
      <c r="L40810"/>
    </row>
    <row r="40811" spans="12:12" s="26" customFormat="1" hidden="1" x14ac:dyDescent="0.25">
      <c r="L40811"/>
    </row>
    <row r="40812" spans="12:12" s="26" customFormat="1" hidden="1" x14ac:dyDescent="0.25">
      <c r="L40812"/>
    </row>
    <row r="40813" spans="12:12" s="26" customFormat="1" hidden="1" x14ac:dyDescent="0.25">
      <c r="L40813"/>
    </row>
    <row r="40814" spans="12:12" s="26" customFormat="1" hidden="1" x14ac:dyDescent="0.25">
      <c r="L40814"/>
    </row>
    <row r="40815" spans="12:12" s="26" customFormat="1" hidden="1" x14ac:dyDescent="0.25">
      <c r="L40815"/>
    </row>
    <row r="40816" spans="12:12" s="26" customFormat="1" hidden="1" x14ac:dyDescent="0.25">
      <c r="L40816"/>
    </row>
    <row r="40817" spans="12:12" s="26" customFormat="1" hidden="1" x14ac:dyDescent="0.25">
      <c r="L40817"/>
    </row>
    <row r="40818" spans="12:12" s="26" customFormat="1" hidden="1" x14ac:dyDescent="0.25">
      <c r="L40818"/>
    </row>
    <row r="40819" spans="12:12" s="26" customFormat="1" hidden="1" x14ac:dyDescent="0.25">
      <c r="L40819"/>
    </row>
    <row r="40820" spans="12:12" s="26" customFormat="1" hidden="1" x14ac:dyDescent="0.25">
      <c r="L40820"/>
    </row>
    <row r="40821" spans="12:12" s="26" customFormat="1" hidden="1" x14ac:dyDescent="0.25">
      <c r="L40821"/>
    </row>
    <row r="40822" spans="12:12" s="26" customFormat="1" hidden="1" x14ac:dyDescent="0.25">
      <c r="L40822"/>
    </row>
    <row r="40823" spans="12:12" s="26" customFormat="1" hidden="1" x14ac:dyDescent="0.25">
      <c r="L40823"/>
    </row>
    <row r="40824" spans="12:12" s="26" customFormat="1" hidden="1" x14ac:dyDescent="0.25">
      <c r="L40824"/>
    </row>
    <row r="40825" spans="12:12" s="26" customFormat="1" hidden="1" x14ac:dyDescent="0.25">
      <c r="L40825"/>
    </row>
    <row r="40826" spans="12:12" s="26" customFormat="1" hidden="1" x14ac:dyDescent="0.25">
      <c r="L40826"/>
    </row>
    <row r="40827" spans="12:12" s="26" customFormat="1" hidden="1" x14ac:dyDescent="0.25">
      <c r="L40827"/>
    </row>
    <row r="40828" spans="12:12" s="26" customFormat="1" hidden="1" x14ac:dyDescent="0.25">
      <c r="L40828"/>
    </row>
    <row r="40829" spans="12:12" s="26" customFormat="1" hidden="1" x14ac:dyDescent="0.25">
      <c r="L40829"/>
    </row>
    <row r="40830" spans="12:12" s="26" customFormat="1" hidden="1" x14ac:dyDescent="0.25">
      <c r="L40830"/>
    </row>
    <row r="40831" spans="12:12" s="26" customFormat="1" hidden="1" x14ac:dyDescent="0.25">
      <c r="L40831"/>
    </row>
    <row r="40832" spans="12:12" s="26" customFormat="1" hidden="1" x14ac:dyDescent="0.25">
      <c r="L40832"/>
    </row>
    <row r="40833" spans="12:12" s="26" customFormat="1" hidden="1" x14ac:dyDescent="0.25">
      <c r="L40833"/>
    </row>
    <row r="40834" spans="12:12" s="26" customFormat="1" hidden="1" x14ac:dyDescent="0.25">
      <c r="L40834"/>
    </row>
    <row r="40835" spans="12:12" s="26" customFormat="1" hidden="1" x14ac:dyDescent="0.25">
      <c r="L40835"/>
    </row>
    <row r="40836" spans="12:12" s="26" customFormat="1" hidden="1" x14ac:dyDescent="0.25">
      <c r="L40836"/>
    </row>
    <row r="40837" spans="12:12" s="26" customFormat="1" hidden="1" x14ac:dyDescent="0.25">
      <c r="L40837"/>
    </row>
    <row r="40838" spans="12:12" s="26" customFormat="1" hidden="1" x14ac:dyDescent="0.25">
      <c r="L40838"/>
    </row>
    <row r="40839" spans="12:12" s="26" customFormat="1" hidden="1" x14ac:dyDescent="0.25">
      <c r="L40839"/>
    </row>
    <row r="40840" spans="12:12" s="26" customFormat="1" hidden="1" x14ac:dyDescent="0.25">
      <c r="L40840"/>
    </row>
    <row r="40841" spans="12:12" s="26" customFormat="1" hidden="1" x14ac:dyDescent="0.25">
      <c r="L40841"/>
    </row>
    <row r="40842" spans="12:12" s="26" customFormat="1" hidden="1" x14ac:dyDescent="0.25">
      <c r="L40842"/>
    </row>
    <row r="40843" spans="12:12" s="26" customFormat="1" hidden="1" x14ac:dyDescent="0.25">
      <c r="L40843"/>
    </row>
    <row r="40844" spans="12:12" s="26" customFormat="1" hidden="1" x14ac:dyDescent="0.25">
      <c r="L40844"/>
    </row>
    <row r="40845" spans="12:12" s="26" customFormat="1" hidden="1" x14ac:dyDescent="0.25">
      <c r="L40845"/>
    </row>
    <row r="40846" spans="12:12" s="26" customFormat="1" hidden="1" x14ac:dyDescent="0.25">
      <c r="L40846"/>
    </row>
    <row r="40847" spans="12:12" s="26" customFormat="1" hidden="1" x14ac:dyDescent="0.25">
      <c r="L40847"/>
    </row>
    <row r="40848" spans="12:12" s="26" customFormat="1" hidden="1" x14ac:dyDescent="0.25">
      <c r="L40848"/>
    </row>
    <row r="40849" spans="12:12" s="26" customFormat="1" hidden="1" x14ac:dyDescent="0.25">
      <c r="L40849"/>
    </row>
    <row r="40850" spans="12:12" s="26" customFormat="1" hidden="1" x14ac:dyDescent="0.25">
      <c r="L40850"/>
    </row>
    <row r="40851" spans="12:12" s="26" customFormat="1" hidden="1" x14ac:dyDescent="0.25">
      <c r="L40851"/>
    </row>
    <row r="40852" spans="12:12" s="26" customFormat="1" hidden="1" x14ac:dyDescent="0.25">
      <c r="L40852"/>
    </row>
    <row r="40853" spans="12:12" s="26" customFormat="1" hidden="1" x14ac:dyDescent="0.25">
      <c r="L40853"/>
    </row>
    <row r="40854" spans="12:12" s="26" customFormat="1" hidden="1" x14ac:dyDescent="0.25">
      <c r="L40854"/>
    </row>
    <row r="40855" spans="12:12" s="26" customFormat="1" hidden="1" x14ac:dyDescent="0.25">
      <c r="L40855"/>
    </row>
    <row r="40856" spans="12:12" s="26" customFormat="1" hidden="1" x14ac:dyDescent="0.25">
      <c r="L40856"/>
    </row>
    <row r="40857" spans="12:12" s="26" customFormat="1" hidden="1" x14ac:dyDescent="0.25">
      <c r="L40857"/>
    </row>
    <row r="40858" spans="12:12" s="26" customFormat="1" hidden="1" x14ac:dyDescent="0.25">
      <c r="L40858"/>
    </row>
    <row r="40859" spans="12:12" s="26" customFormat="1" hidden="1" x14ac:dyDescent="0.25">
      <c r="L40859"/>
    </row>
    <row r="40860" spans="12:12" s="26" customFormat="1" hidden="1" x14ac:dyDescent="0.25">
      <c r="L40860"/>
    </row>
    <row r="40861" spans="12:12" s="26" customFormat="1" hidden="1" x14ac:dyDescent="0.25">
      <c r="L40861"/>
    </row>
    <row r="40862" spans="12:12" s="26" customFormat="1" hidden="1" x14ac:dyDescent="0.25">
      <c r="L40862"/>
    </row>
    <row r="40863" spans="12:12" s="26" customFormat="1" hidden="1" x14ac:dyDescent="0.25">
      <c r="L40863"/>
    </row>
    <row r="40864" spans="12:12" s="26" customFormat="1" hidden="1" x14ac:dyDescent="0.25">
      <c r="L40864"/>
    </row>
    <row r="40865" spans="12:12" s="26" customFormat="1" hidden="1" x14ac:dyDescent="0.25">
      <c r="L40865"/>
    </row>
    <row r="40866" spans="12:12" s="26" customFormat="1" hidden="1" x14ac:dyDescent="0.25">
      <c r="L40866"/>
    </row>
    <row r="40867" spans="12:12" s="26" customFormat="1" hidden="1" x14ac:dyDescent="0.25">
      <c r="L40867"/>
    </row>
    <row r="40868" spans="12:12" s="26" customFormat="1" hidden="1" x14ac:dyDescent="0.25">
      <c r="L40868"/>
    </row>
    <row r="40869" spans="12:12" s="26" customFormat="1" hidden="1" x14ac:dyDescent="0.25">
      <c r="L40869"/>
    </row>
    <row r="40870" spans="12:12" s="26" customFormat="1" hidden="1" x14ac:dyDescent="0.25">
      <c r="L40870"/>
    </row>
    <row r="40871" spans="12:12" s="26" customFormat="1" hidden="1" x14ac:dyDescent="0.25">
      <c r="L40871"/>
    </row>
    <row r="40872" spans="12:12" s="26" customFormat="1" hidden="1" x14ac:dyDescent="0.25">
      <c r="L40872"/>
    </row>
    <row r="40873" spans="12:12" s="26" customFormat="1" hidden="1" x14ac:dyDescent="0.25">
      <c r="L40873"/>
    </row>
    <row r="40874" spans="12:12" s="26" customFormat="1" hidden="1" x14ac:dyDescent="0.25">
      <c r="L40874"/>
    </row>
    <row r="40875" spans="12:12" s="26" customFormat="1" hidden="1" x14ac:dyDescent="0.25">
      <c r="L40875"/>
    </row>
    <row r="40876" spans="12:12" s="26" customFormat="1" hidden="1" x14ac:dyDescent="0.25">
      <c r="L40876"/>
    </row>
    <row r="40877" spans="12:12" s="26" customFormat="1" hidden="1" x14ac:dyDescent="0.25">
      <c r="L40877"/>
    </row>
    <row r="40878" spans="12:12" s="26" customFormat="1" hidden="1" x14ac:dyDescent="0.25">
      <c r="L40878"/>
    </row>
    <row r="40879" spans="12:12" s="26" customFormat="1" hidden="1" x14ac:dyDescent="0.25">
      <c r="L40879"/>
    </row>
    <row r="40880" spans="12:12" s="26" customFormat="1" hidden="1" x14ac:dyDescent="0.25">
      <c r="L40880"/>
    </row>
    <row r="40881" spans="12:12" s="26" customFormat="1" hidden="1" x14ac:dyDescent="0.25">
      <c r="L40881"/>
    </row>
    <row r="40882" spans="12:12" s="26" customFormat="1" hidden="1" x14ac:dyDescent="0.25">
      <c r="L40882"/>
    </row>
    <row r="40883" spans="12:12" s="26" customFormat="1" hidden="1" x14ac:dyDescent="0.25">
      <c r="L40883"/>
    </row>
    <row r="40884" spans="12:12" s="26" customFormat="1" hidden="1" x14ac:dyDescent="0.25">
      <c r="L40884"/>
    </row>
    <row r="40885" spans="12:12" s="26" customFormat="1" hidden="1" x14ac:dyDescent="0.25">
      <c r="L40885"/>
    </row>
    <row r="40886" spans="12:12" s="26" customFormat="1" hidden="1" x14ac:dyDescent="0.25">
      <c r="L40886"/>
    </row>
    <row r="40887" spans="12:12" s="26" customFormat="1" hidden="1" x14ac:dyDescent="0.25">
      <c r="L40887"/>
    </row>
    <row r="40888" spans="12:12" s="26" customFormat="1" hidden="1" x14ac:dyDescent="0.25">
      <c r="L40888"/>
    </row>
    <row r="40889" spans="12:12" s="26" customFormat="1" hidden="1" x14ac:dyDescent="0.25">
      <c r="L40889"/>
    </row>
    <row r="40890" spans="12:12" s="26" customFormat="1" hidden="1" x14ac:dyDescent="0.25">
      <c r="L40890"/>
    </row>
    <row r="40891" spans="12:12" s="26" customFormat="1" hidden="1" x14ac:dyDescent="0.25">
      <c r="L40891"/>
    </row>
    <row r="40892" spans="12:12" s="26" customFormat="1" hidden="1" x14ac:dyDescent="0.25">
      <c r="L40892"/>
    </row>
    <row r="40893" spans="12:12" s="26" customFormat="1" hidden="1" x14ac:dyDescent="0.25">
      <c r="L40893"/>
    </row>
    <row r="40894" spans="12:12" s="26" customFormat="1" hidden="1" x14ac:dyDescent="0.25">
      <c r="L40894"/>
    </row>
    <row r="40895" spans="12:12" s="26" customFormat="1" hidden="1" x14ac:dyDescent="0.25">
      <c r="L40895"/>
    </row>
    <row r="40896" spans="12:12" s="26" customFormat="1" hidden="1" x14ac:dyDescent="0.25">
      <c r="L40896"/>
    </row>
    <row r="40897" spans="12:12" s="26" customFormat="1" hidden="1" x14ac:dyDescent="0.25">
      <c r="L40897"/>
    </row>
    <row r="40898" spans="12:12" s="26" customFormat="1" hidden="1" x14ac:dyDescent="0.25">
      <c r="L40898"/>
    </row>
    <row r="40899" spans="12:12" s="26" customFormat="1" hidden="1" x14ac:dyDescent="0.25">
      <c r="L40899"/>
    </row>
    <row r="40900" spans="12:12" s="26" customFormat="1" hidden="1" x14ac:dyDescent="0.25">
      <c r="L40900"/>
    </row>
    <row r="40901" spans="12:12" s="26" customFormat="1" hidden="1" x14ac:dyDescent="0.25">
      <c r="L40901"/>
    </row>
    <row r="40902" spans="12:12" s="26" customFormat="1" hidden="1" x14ac:dyDescent="0.25">
      <c r="L40902"/>
    </row>
    <row r="40903" spans="12:12" s="26" customFormat="1" hidden="1" x14ac:dyDescent="0.25">
      <c r="L40903"/>
    </row>
    <row r="40904" spans="12:12" s="26" customFormat="1" hidden="1" x14ac:dyDescent="0.25">
      <c r="L40904"/>
    </row>
    <row r="40905" spans="12:12" s="26" customFormat="1" hidden="1" x14ac:dyDescent="0.25">
      <c r="L40905"/>
    </row>
    <row r="40906" spans="12:12" s="26" customFormat="1" hidden="1" x14ac:dyDescent="0.25">
      <c r="L40906"/>
    </row>
    <row r="40907" spans="12:12" s="26" customFormat="1" hidden="1" x14ac:dyDescent="0.25">
      <c r="L40907"/>
    </row>
    <row r="40908" spans="12:12" s="26" customFormat="1" hidden="1" x14ac:dyDescent="0.25">
      <c r="L40908"/>
    </row>
    <row r="40909" spans="12:12" s="26" customFormat="1" hidden="1" x14ac:dyDescent="0.25">
      <c r="L40909"/>
    </row>
    <row r="40910" spans="12:12" s="26" customFormat="1" hidden="1" x14ac:dyDescent="0.25">
      <c r="L40910"/>
    </row>
    <row r="40911" spans="12:12" s="26" customFormat="1" hidden="1" x14ac:dyDescent="0.25">
      <c r="L40911"/>
    </row>
    <row r="40912" spans="12:12" s="26" customFormat="1" hidden="1" x14ac:dyDescent="0.25">
      <c r="L40912"/>
    </row>
    <row r="40913" spans="12:12" s="26" customFormat="1" hidden="1" x14ac:dyDescent="0.25">
      <c r="L40913"/>
    </row>
    <row r="40914" spans="12:12" s="26" customFormat="1" hidden="1" x14ac:dyDescent="0.25">
      <c r="L40914"/>
    </row>
    <row r="40915" spans="12:12" s="26" customFormat="1" hidden="1" x14ac:dyDescent="0.25">
      <c r="L40915"/>
    </row>
    <row r="40916" spans="12:12" s="26" customFormat="1" hidden="1" x14ac:dyDescent="0.25">
      <c r="L40916"/>
    </row>
    <row r="40917" spans="12:12" s="26" customFormat="1" hidden="1" x14ac:dyDescent="0.25">
      <c r="L40917"/>
    </row>
    <row r="40918" spans="12:12" s="26" customFormat="1" hidden="1" x14ac:dyDescent="0.25">
      <c r="L40918"/>
    </row>
    <row r="40919" spans="12:12" s="26" customFormat="1" hidden="1" x14ac:dyDescent="0.25">
      <c r="L40919"/>
    </row>
    <row r="40920" spans="12:12" s="26" customFormat="1" hidden="1" x14ac:dyDescent="0.25">
      <c r="L40920"/>
    </row>
    <row r="40921" spans="12:12" s="26" customFormat="1" hidden="1" x14ac:dyDescent="0.25">
      <c r="L40921"/>
    </row>
    <row r="40922" spans="12:12" s="26" customFormat="1" hidden="1" x14ac:dyDescent="0.25">
      <c r="L40922"/>
    </row>
    <row r="40923" spans="12:12" s="26" customFormat="1" hidden="1" x14ac:dyDescent="0.25">
      <c r="L40923"/>
    </row>
    <row r="40924" spans="12:12" s="26" customFormat="1" hidden="1" x14ac:dyDescent="0.25">
      <c r="L40924"/>
    </row>
    <row r="40925" spans="12:12" s="26" customFormat="1" hidden="1" x14ac:dyDescent="0.25">
      <c r="L40925"/>
    </row>
    <row r="40926" spans="12:12" s="26" customFormat="1" hidden="1" x14ac:dyDescent="0.25">
      <c r="L40926"/>
    </row>
    <row r="40927" spans="12:12" s="26" customFormat="1" hidden="1" x14ac:dyDescent="0.25">
      <c r="L40927"/>
    </row>
    <row r="40928" spans="12:12" s="26" customFormat="1" hidden="1" x14ac:dyDescent="0.25">
      <c r="L40928"/>
    </row>
    <row r="40929" spans="12:12" s="26" customFormat="1" hidden="1" x14ac:dyDescent="0.25">
      <c r="L40929"/>
    </row>
    <row r="40930" spans="12:12" s="26" customFormat="1" hidden="1" x14ac:dyDescent="0.25">
      <c r="L40930"/>
    </row>
    <row r="40931" spans="12:12" s="26" customFormat="1" hidden="1" x14ac:dyDescent="0.25">
      <c r="L40931"/>
    </row>
    <row r="40932" spans="12:12" s="26" customFormat="1" hidden="1" x14ac:dyDescent="0.25">
      <c r="L40932"/>
    </row>
    <row r="40933" spans="12:12" s="26" customFormat="1" hidden="1" x14ac:dyDescent="0.25">
      <c r="L40933"/>
    </row>
    <row r="40934" spans="12:12" s="26" customFormat="1" hidden="1" x14ac:dyDescent="0.25">
      <c r="L40934"/>
    </row>
    <row r="40935" spans="12:12" s="26" customFormat="1" hidden="1" x14ac:dyDescent="0.25">
      <c r="L40935"/>
    </row>
    <row r="40936" spans="12:12" s="26" customFormat="1" hidden="1" x14ac:dyDescent="0.25">
      <c r="L40936"/>
    </row>
    <row r="40937" spans="12:12" s="26" customFormat="1" hidden="1" x14ac:dyDescent="0.25">
      <c r="L40937"/>
    </row>
    <row r="40938" spans="12:12" s="26" customFormat="1" hidden="1" x14ac:dyDescent="0.25">
      <c r="L40938"/>
    </row>
    <row r="40939" spans="12:12" s="26" customFormat="1" hidden="1" x14ac:dyDescent="0.25">
      <c r="L40939"/>
    </row>
    <row r="40940" spans="12:12" s="26" customFormat="1" hidden="1" x14ac:dyDescent="0.25">
      <c r="L40940"/>
    </row>
    <row r="40941" spans="12:12" s="26" customFormat="1" hidden="1" x14ac:dyDescent="0.25">
      <c r="L40941"/>
    </row>
    <row r="40942" spans="12:12" s="26" customFormat="1" hidden="1" x14ac:dyDescent="0.25">
      <c r="L40942"/>
    </row>
    <row r="40943" spans="12:12" s="26" customFormat="1" hidden="1" x14ac:dyDescent="0.25">
      <c r="L40943"/>
    </row>
    <row r="40944" spans="12:12" s="26" customFormat="1" hidden="1" x14ac:dyDescent="0.25">
      <c r="L40944"/>
    </row>
    <row r="40945" spans="12:12" s="26" customFormat="1" hidden="1" x14ac:dyDescent="0.25">
      <c r="L40945"/>
    </row>
    <row r="40946" spans="12:12" s="26" customFormat="1" hidden="1" x14ac:dyDescent="0.25">
      <c r="L40946"/>
    </row>
    <row r="40947" spans="12:12" s="26" customFormat="1" hidden="1" x14ac:dyDescent="0.25">
      <c r="L40947"/>
    </row>
    <row r="40948" spans="12:12" s="26" customFormat="1" hidden="1" x14ac:dyDescent="0.25">
      <c r="L40948"/>
    </row>
    <row r="40949" spans="12:12" s="26" customFormat="1" hidden="1" x14ac:dyDescent="0.25">
      <c r="L40949"/>
    </row>
    <row r="40950" spans="12:12" s="26" customFormat="1" hidden="1" x14ac:dyDescent="0.25">
      <c r="L40950"/>
    </row>
    <row r="40951" spans="12:12" s="26" customFormat="1" hidden="1" x14ac:dyDescent="0.25">
      <c r="L40951"/>
    </row>
    <row r="40952" spans="12:12" s="26" customFormat="1" hidden="1" x14ac:dyDescent="0.25">
      <c r="L40952"/>
    </row>
    <row r="40953" spans="12:12" s="26" customFormat="1" hidden="1" x14ac:dyDescent="0.25">
      <c r="L40953"/>
    </row>
    <row r="40954" spans="12:12" s="26" customFormat="1" hidden="1" x14ac:dyDescent="0.25">
      <c r="L40954"/>
    </row>
    <row r="40955" spans="12:12" s="26" customFormat="1" hidden="1" x14ac:dyDescent="0.25">
      <c r="L40955"/>
    </row>
    <row r="40956" spans="12:12" s="26" customFormat="1" hidden="1" x14ac:dyDescent="0.25">
      <c r="L40956"/>
    </row>
    <row r="40957" spans="12:12" s="26" customFormat="1" hidden="1" x14ac:dyDescent="0.25">
      <c r="L40957"/>
    </row>
    <row r="40958" spans="12:12" s="26" customFormat="1" hidden="1" x14ac:dyDescent="0.25">
      <c r="L40958"/>
    </row>
    <row r="40959" spans="12:12" s="26" customFormat="1" hidden="1" x14ac:dyDescent="0.25">
      <c r="L40959"/>
    </row>
    <row r="40960" spans="12:12" s="26" customFormat="1" hidden="1" x14ac:dyDescent="0.25">
      <c r="L40960"/>
    </row>
    <row r="40961" spans="12:12" s="26" customFormat="1" hidden="1" x14ac:dyDescent="0.25">
      <c r="L40961"/>
    </row>
    <row r="40962" spans="12:12" s="26" customFormat="1" hidden="1" x14ac:dyDescent="0.25">
      <c r="L40962"/>
    </row>
    <row r="40963" spans="12:12" s="26" customFormat="1" hidden="1" x14ac:dyDescent="0.25">
      <c r="L40963"/>
    </row>
    <row r="40964" spans="12:12" s="26" customFormat="1" hidden="1" x14ac:dyDescent="0.25">
      <c r="L40964"/>
    </row>
    <row r="40965" spans="12:12" s="26" customFormat="1" hidden="1" x14ac:dyDescent="0.25">
      <c r="L40965"/>
    </row>
    <row r="40966" spans="12:12" s="26" customFormat="1" hidden="1" x14ac:dyDescent="0.25">
      <c r="L40966"/>
    </row>
    <row r="40967" spans="12:12" s="26" customFormat="1" hidden="1" x14ac:dyDescent="0.25">
      <c r="L40967"/>
    </row>
    <row r="40968" spans="12:12" s="26" customFormat="1" hidden="1" x14ac:dyDescent="0.25">
      <c r="L40968"/>
    </row>
    <row r="40969" spans="12:12" s="26" customFormat="1" hidden="1" x14ac:dyDescent="0.25">
      <c r="L40969"/>
    </row>
    <row r="40970" spans="12:12" s="26" customFormat="1" hidden="1" x14ac:dyDescent="0.25">
      <c r="L40970"/>
    </row>
    <row r="40971" spans="12:12" s="26" customFormat="1" hidden="1" x14ac:dyDescent="0.25">
      <c r="L40971"/>
    </row>
    <row r="40972" spans="12:12" s="26" customFormat="1" hidden="1" x14ac:dyDescent="0.25">
      <c r="L40972"/>
    </row>
    <row r="40973" spans="12:12" s="26" customFormat="1" hidden="1" x14ac:dyDescent="0.25">
      <c r="L40973"/>
    </row>
    <row r="40974" spans="12:12" s="26" customFormat="1" hidden="1" x14ac:dyDescent="0.25">
      <c r="L40974"/>
    </row>
    <row r="40975" spans="12:12" s="26" customFormat="1" hidden="1" x14ac:dyDescent="0.25">
      <c r="L40975"/>
    </row>
    <row r="40976" spans="12:12" s="26" customFormat="1" hidden="1" x14ac:dyDescent="0.25">
      <c r="L40976"/>
    </row>
    <row r="40977" spans="12:12" s="26" customFormat="1" hidden="1" x14ac:dyDescent="0.25">
      <c r="L40977"/>
    </row>
    <row r="40978" spans="12:12" s="26" customFormat="1" hidden="1" x14ac:dyDescent="0.25">
      <c r="L40978"/>
    </row>
    <row r="40979" spans="12:12" s="26" customFormat="1" hidden="1" x14ac:dyDescent="0.25">
      <c r="L40979"/>
    </row>
    <row r="40980" spans="12:12" s="26" customFormat="1" hidden="1" x14ac:dyDescent="0.25">
      <c r="L40980"/>
    </row>
    <row r="40981" spans="12:12" s="26" customFormat="1" hidden="1" x14ac:dyDescent="0.25">
      <c r="L40981"/>
    </row>
    <row r="40982" spans="12:12" s="26" customFormat="1" hidden="1" x14ac:dyDescent="0.25">
      <c r="L40982"/>
    </row>
    <row r="40983" spans="12:12" s="26" customFormat="1" hidden="1" x14ac:dyDescent="0.25">
      <c r="L40983"/>
    </row>
    <row r="40984" spans="12:12" s="26" customFormat="1" hidden="1" x14ac:dyDescent="0.25">
      <c r="L40984"/>
    </row>
    <row r="40985" spans="12:12" s="26" customFormat="1" hidden="1" x14ac:dyDescent="0.25">
      <c r="L40985"/>
    </row>
    <row r="40986" spans="12:12" s="26" customFormat="1" hidden="1" x14ac:dyDescent="0.25">
      <c r="L40986"/>
    </row>
    <row r="40987" spans="12:12" s="26" customFormat="1" hidden="1" x14ac:dyDescent="0.25">
      <c r="L40987"/>
    </row>
    <row r="40988" spans="12:12" s="26" customFormat="1" hidden="1" x14ac:dyDescent="0.25">
      <c r="L40988"/>
    </row>
    <row r="40989" spans="12:12" s="26" customFormat="1" hidden="1" x14ac:dyDescent="0.25">
      <c r="L40989"/>
    </row>
    <row r="40990" spans="12:12" s="26" customFormat="1" hidden="1" x14ac:dyDescent="0.25">
      <c r="L40990"/>
    </row>
    <row r="40991" spans="12:12" s="26" customFormat="1" hidden="1" x14ac:dyDescent="0.25">
      <c r="L40991"/>
    </row>
    <row r="40992" spans="12:12" s="26" customFormat="1" hidden="1" x14ac:dyDescent="0.25">
      <c r="L40992"/>
    </row>
    <row r="40993" spans="12:12" s="26" customFormat="1" hidden="1" x14ac:dyDescent="0.25">
      <c r="L40993"/>
    </row>
    <row r="40994" spans="12:12" s="26" customFormat="1" hidden="1" x14ac:dyDescent="0.25">
      <c r="L40994"/>
    </row>
    <row r="40995" spans="12:12" s="26" customFormat="1" hidden="1" x14ac:dyDescent="0.25">
      <c r="L40995"/>
    </row>
    <row r="40996" spans="12:12" s="26" customFormat="1" hidden="1" x14ac:dyDescent="0.25">
      <c r="L40996"/>
    </row>
    <row r="40997" spans="12:12" s="26" customFormat="1" hidden="1" x14ac:dyDescent="0.25">
      <c r="L40997"/>
    </row>
    <row r="40998" spans="12:12" s="26" customFormat="1" hidden="1" x14ac:dyDescent="0.25">
      <c r="L40998"/>
    </row>
    <row r="40999" spans="12:12" s="26" customFormat="1" hidden="1" x14ac:dyDescent="0.25">
      <c r="L40999"/>
    </row>
    <row r="41000" spans="12:12" s="26" customFormat="1" hidden="1" x14ac:dyDescent="0.25">
      <c r="L41000"/>
    </row>
    <row r="41001" spans="12:12" s="26" customFormat="1" hidden="1" x14ac:dyDescent="0.25">
      <c r="L41001"/>
    </row>
    <row r="41002" spans="12:12" s="26" customFormat="1" hidden="1" x14ac:dyDescent="0.25">
      <c r="L41002"/>
    </row>
    <row r="41003" spans="12:12" s="26" customFormat="1" hidden="1" x14ac:dyDescent="0.25">
      <c r="L41003"/>
    </row>
    <row r="41004" spans="12:12" s="26" customFormat="1" hidden="1" x14ac:dyDescent="0.25">
      <c r="L41004"/>
    </row>
    <row r="41005" spans="12:12" s="26" customFormat="1" hidden="1" x14ac:dyDescent="0.25">
      <c r="L41005"/>
    </row>
    <row r="41006" spans="12:12" s="26" customFormat="1" hidden="1" x14ac:dyDescent="0.25">
      <c r="L41006"/>
    </row>
    <row r="41007" spans="12:12" s="26" customFormat="1" hidden="1" x14ac:dyDescent="0.25">
      <c r="L41007"/>
    </row>
    <row r="41008" spans="12:12" s="26" customFormat="1" hidden="1" x14ac:dyDescent="0.25">
      <c r="L41008"/>
    </row>
    <row r="41009" spans="12:12" s="26" customFormat="1" hidden="1" x14ac:dyDescent="0.25">
      <c r="L41009"/>
    </row>
    <row r="41010" spans="12:12" s="26" customFormat="1" hidden="1" x14ac:dyDescent="0.25">
      <c r="L41010"/>
    </row>
    <row r="41011" spans="12:12" s="26" customFormat="1" hidden="1" x14ac:dyDescent="0.25">
      <c r="L41011"/>
    </row>
    <row r="41012" spans="12:12" s="26" customFormat="1" hidden="1" x14ac:dyDescent="0.25">
      <c r="L41012"/>
    </row>
    <row r="41013" spans="12:12" s="26" customFormat="1" hidden="1" x14ac:dyDescent="0.25">
      <c r="L41013"/>
    </row>
    <row r="41014" spans="12:12" s="26" customFormat="1" hidden="1" x14ac:dyDescent="0.25">
      <c r="L41014"/>
    </row>
    <row r="41015" spans="12:12" s="26" customFormat="1" hidden="1" x14ac:dyDescent="0.25">
      <c r="L41015"/>
    </row>
    <row r="41016" spans="12:12" s="26" customFormat="1" hidden="1" x14ac:dyDescent="0.25">
      <c r="L41016"/>
    </row>
    <row r="41017" spans="12:12" s="26" customFormat="1" hidden="1" x14ac:dyDescent="0.25">
      <c r="L41017"/>
    </row>
    <row r="41018" spans="12:12" s="26" customFormat="1" hidden="1" x14ac:dyDescent="0.25">
      <c r="L41018"/>
    </row>
    <row r="41019" spans="12:12" s="26" customFormat="1" hidden="1" x14ac:dyDescent="0.25">
      <c r="L41019"/>
    </row>
    <row r="41020" spans="12:12" s="26" customFormat="1" hidden="1" x14ac:dyDescent="0.25">
      <c r="L41020"/>
    </row>
    <row r="41021" spans="12:12" s="26" customFormat="1" hidden="1" x14ac:dyDescent="0.25">
      <c r="L41021"/>
    </row>
    <row r="41022" spans="12:12" s="26" customFormat="1" hidden="1" x14ac:dyDescent="0.25">
      <c r="L41022"/>
    </row>
    <row r="41023" spans="12:12" s="26" customFormat="1" hidden="1" x14ac:dyDescent="0.25">
      <c r="L41023"/>
    </row>
    <row r="41024" spans="12:12" s="26" customFormat="1" hidden="1" x14ac:dyDescent="0.25">
      <c r="L41024"/>
    </row>
    <row r="41025" spans="12:12" s="26" customFormat="1" hidden="1" x14ac:dyDescent="0.25">
      <c r="L41025"/>
    </row>
    <row r="41026" spans="12:12" s="26" customFormat="1" hidden="1" x14ac:dyDescent="0.25">
      <c r="L41026"/>
    </row>
    <row r="41027" spans="12:12" s="26" customFormat="1" hidden="1" x14ac:dyDescent="0.25">
      <c r="L41027"/>
    </row>
    <row r="41028" spans="12:12" s="26" customFormat="1" hidden="1" x14ac:dyDescent="0.25">
      <c r="L41028"/>
    </row>
    <row r="41029" spans="12:12" s="26" customFormat="1" hidden="1" x14ac:dyDescent="0.25">
      <c r="L41029"/>
    </row>
    <row r="41030" spans="12:12" s="26" customFormat="1" hidden="1" x14ac:dyDescent="0.25">
      <c r="L41030"/>
    </row>
    <row r="41031" spans="12:12" s="26" customFormat="1" hidden="1" x14ac:dyDescent="0.25">
      <c r="L41031"/>
    </row>
    <row r="41032" spans="12:12" s="26" customFormat="1" hidden="1" x14ac:dyDescent="0.25">
      <c r="L41032"/>
    </row>
    <row r="41033" spans="12:12" s="26" customFormat="1" hidden="1" x14ac:dyDescent="0.25">
      <c r="L41033"/>
    </row>
    <row r="41034" spans="12:12" s="26" customFormat="1" hidden="1" x14ac:dyDescent="0.25">
      <c r="L41034"/>
    </row>
    <row r="41035" spans="12:12" s="26" customFormat="1" hidden="1" x14ac:dyDescent="0.25">
      <c r="L41035"/>
    </row>
    <row r="41036" spans="12:12" s="26" customFormat="1" hidden="1" x14ac:dyDescent="0.25">
      <c r="L41036"/>
    </row>
    <row r="41037" spans="12:12" s="26" customFormat="1" hidden="1" x14ac:dyDescent="0.25">
      <c r="L41037"/>
    </row>
    <row r="41038" spans="12:12" s="26" customFormat="1" hidden="1" x14ac:dyDescent="0.25">
      <c r="L41038"/>
    </row>
    <row r="41039" spans="12:12" s="26" customFormat="1" hidden="1" x14ac:dyDescent="0.25">
      <c r="L41039"/>
    </row>
    <row r="41040" spans="12:12" s="26" customFormat="1" hidden="1" x14ac:dyDescent="0.25">
      <c r="L41040"/>
    </row>
    <row r="41041" spans="12:12" s="26" customFormat="1" hidden="1" x14ac:dyDescent="0.25">
      <c r="L41041"/>
    </row>
    <row r="41042" spans="12:12" s="26" customFormat="1" hidden="1" x14ac:dyDescent="0.25">
      <c r="L41042"/>
    </row>
    <row r="41043" spans="12:12" s="26" customFormat="1" hidden="1" x14ac:dyDescent="0.25">
      <c r="L41043"/>
    </row>
    <row r="41044" spans="12:12" s="26" customFormat="1" hidden="1" x14ac:dyDescent="0.25">
      <c r="L41044"/>
    </row>
    <row r="41045" spans="12:12" s="26" customFormat="1" hidden="1" x14ac:dyDescent="0.25">
      <c r="L41045"/>
    </row>
    <row r="41046" spans="12:12" s="26" customFormat="1" hidden="1" x14ac:dyDescent="0.25">
      <c r="L41046"/>
    </row>
    <row r="41047" spans="12:12" s="26" customFormat="1" hidden="1" x14ac:dyDescent="0.25">
      <c r="L41047"/>
    </row>
    <row r="41048" spans="12:12" s="26" customFormat="1" hidden="1" x14ac:dyDescent="0.25">
      <c r="L41048"/>
    </row>
    <row r="41049" spans="12:12" s="26" customFormat="1" hidden="1" x14ac:dyDescent="0.25">
      <c r="L41049"/>
    </row>
    <row r="41050" spans="12:12" s="26" customFormat="1" hidden="1" x14ac:dyDescent="0.25">
      <c r="L41050"/>
    </row>
    <row r="41051" spans="12:12" s="26" customFormat="1" hidden="1" x14ac:dyDescent="0.25">
      <c r="L41051"/>
    </row>
    <row r="41052" spans="12:12" s="26" customFormat="1" hidden="1" x14ac:dyDescent="0.25">
      <c r="L41052"/>
    </row>
    <row r="41053" spans="12:12" s="26" customFormat="1" hidden="1" x14ac:dyDescent="0.25">
      <c r="L41053"/>
    </row>
    <row r="41054" spans="12:12" s="26" customFormat="1" hidden="1" x14ac:dyDescent="0.25">
      <c r="L41054"/>
    </row>
    <row r="41055" spans="12:12" s="26" customFormat="1" hidden="1" x14ac:dyDescent="0.25">
      <c r="L41055"/>
    </row>
    <row r="41056" spans="12:12" s="26" customFormat="1" hidden="1" x14ac:dyDescent="0.25">
      <c r="L41056"/>
    </row>
    <row r="41057" spans="12:12" s="26" customFormat="1" hidden="1" x14ac:dyDescent="0.25">
      <c r="L41057"/>
    </row>
    <row r="41058" spans="12:12" s="26" customFormat="1" hidden="1" x14ac:dyDescent="0.25">
      <c r="L41058"/>
    </row>
    <row r="41059" spans="12:12" s="26" customFormat="1" hidden="1" x14ac:dyDescent="0.25">
      <c r="L41059"/>
    </row>
    <row r="41060" spans="12:12" s="26" customFormat="1" hidden="1" x14ac:dyDescent="0.25">
      <c r="L41060"/>
    </row>
    <row r="41061" spans="12:12" s="26" customFormat="1" hidden="1" x14ac:dyDescent="0.25">
      <c r="L41061"/>
    </row>
    <row r="41062" spans="12:12" s="26" customFormat="1" hidden="1" x14ac:dyDescent="0.25">
      <c r="L41062"/>
    </row>
    <row r="41063" spans="12:12" s="26" customFormat="1" hidden="1" x14ac:dyDescent="0.25">
      <c r="L41063"/>
    </row>
    <row r="41064" spans="12:12" s="26" customFormat="1" hidden="1" x14ac:dyDescent="0.25">
      <c r="L41064"/>
    </row>
    <row r="41065" spans="12:12" s="26" customFormat="1" hidden="1" x14ac:dyDescent="0.25">
      <c r="L41065"/>
    </row>
    <row r="41066" spans="12:12" s="26" customFormat="1" hidden="1" x14ac:dyDescent="0.25">
      <c r="L41066"/>
    </row>
    <row r="41067" spans="12:12" s="26" customFormat="1" hidden="1" x14ac:dyDescent="0.25">
      <c r="L41067"/>
    </row>
    <row r="41068" spans="12:12" s="26" customFormat="1" hidden="1" x14ac:dyDescent="0.25">
      <c r="L41068"/>
    </row>
    <row r="41069" spans="12:12" s="26" customFormat="1" hidden="1" x14ac:dyDescent="0.25">
      <c r="L41069"/>
    </row>
    <row r="41070" spans="12:12" s="26" customFormat="1" hidden="1" x14ac:dyDescent="0.25">
      <c r="L41070"/>
    </row>
    <row r="41071" spans="12:12" s="26" customFormat="1" hidden="1" x14ac:dyDescent="0.25">
      <c r="L41071"/>
    </row>
    <row r="41072" spans="12:12" s="26" customFormat="1" hidden="1" x14ac:dyDescent="0.25">
      <c r="L41072"/>
    </row>
    <row r="41073" spans="12:12" s="26" customFormat="1" hidden="1" x14ac:dyDescent="0.25">
      <c r="L41073"/>
    </row>
    <row r="41074" spans="12:12" s="26" customFormat="1" hidden="1" x14ac:dyDescent="0.25">
      <c r="L41074"/>
    </row>
    <row r="41075" spans="12:12" s="26" customFormat="1" hidden="1" x14ac:dyDescent="0.25">
      <c r="L41075"/>
    </row>
    <row r="41076" spans="12:12" s="26" customFormat="1" hidden="1" x14ac:dyDescent="0.25">
      <c r="L41076"/>
    </row>
    <row r="41077" spans="12:12" s="26" customFormat="1" hidden="1" x14ac:dyDescent="0.25">
      <c r="L41077"/>
    </row>
    <row r="41078" spans="12:12" s="26" customFormat="1" hidden="1" x14ac:dyDescent="0.25">
      <c r="L41078"/>
    </row>
    <row r="41079" spans="12:12" s="26" customFormat="1" hidden="1" x14ac:dyDescent="0.25">
      <c r="L41079"/>
    </row>
    <row r="41080" spans="12:12" s="26" customFormat="1" hidden="1" x14ac:dyDescent="0.25">
      <c r="L41080"/>
    </row>
    <row r="41081" spans="12:12" s="26" customFormat="1" hidden="1" x14ac:dyDescent="0.25">
      <c r="L41081"/>
    </row>
    <row r="41082" spans="12:12" s="26" customFormat="1" hidden="1" x14ac:dyDescent="0.25">
      <c r="L41082"/>
    </row>
    <row r="41083" spans="12:12" s="26" customFormat="1" hidden="1" x14ac:dyDescent="0.25">
      <c r="L41083"/>
    </row>
    <row r="41084" spans="12:12" s="26" customFormat="1" hidden="1" x14ac:dyDescent="0.25">
      <c r="L41084"/>
    </row>
    <row r="41085" spans="12:12" s="26" customFormat="1" hidden="1" x14ac:dyDescent="0.25">
      <c r="L41085"/>
    </row>
    <row r="41086" spans="12:12" s="26" customFormat="1" hidden="1" x14ac:dyDescent="0.25">
      <c r="L41086"/>
    </row>
    <row r="41087" spans="12:12" s="26" customFormat="1" hidden="1" x14ac:dyDescent="0.25">
      <c r="L41087"/>
    </row>
    <row r="41088" spans="12:12" s="26" customFormat="1" hidden="1" x14ac:dyDescent="0.25">
      <c r="L41088"/>
    </row>
    <row r="41089" spans="12:12" s="26" customFormat="1" hidden="1" x14ac:dyDescent="0.25">
      <c r="L41089"/>
    </row>
    <row r="41090" spans="12:12" s="26" customFormat="1" hidden="1" x14ac:dyDescent="0.25">
      <c r="L41090"/>
    </row>
    <row r="41091" spans="12:12" s="26" customFormat="1" hidden="1" x14ac:dyDescent="0.25">
      <c r="L41091"/>
    </row>
    <row r="41092" spans="12:12" s="26" customFormat="1" hidden="1" x14ac:dyDescent="0.25">
      <c r="L41092"/>
    </row>
    <row r="41093" spans="12:12" s="26" customFormat="1" hidden="1" x14ac:dyDescent="0.25">
      <c r="L41093"/>
    </row>
    <row r="41094" spans="12:12" s="26" customFormat="1" hidden="1" x14ac:dyDescent="0.25">
      <c r="L41094"/>
    </row>
    <row r="41095" spans="12:12" s="26" customFormat="1" hidden="1" x14ac:dyDescent="0.25">
      <c r="L41095"/>
    </row>
    <row r="41096" spans="12:12" s="26" customFormat="1" hidden="1" x14ac:dyDescent="0.25">
      <c r="L41096"/>
    </row>
    <row r="41097" spans="12:12" s="26" customFormat="1" hidden="1" x14ac:dyDescent="0.25">
      <c r="L41097"/>
    </row>
    <row r="41098" spans="12:12" s="26" customFormat="1" hidden="1" x14ac:dyDescent="0.25">
      <c r="L41098"/>
    </row>
    <row r="41099" spans="12:12" s="26" customFormat="1" hidden="1" x14ac:dyDescent="0.25">
      <c r="L41099"/>
    </row>
    <row r="41100" spans="12:12" s="26" customFormat="1" hidden="1" x14ac:dyDescent="0.25">
      <c r="L41100"/>
    </row>
    <row r="41101" spans="12:12" s="26" customFormat="1" hidden="1" x14ac:dyDescent="0.25">
      <c r="L41101"/>
    </row>
    <row r="41102" spans="12:12" s="26" customFormat="1" hidden="1" x14ac:dyDescent="0.25">
      <c r="L41102"/>
    </row>
    <row r="41103" spans="12:12" s="26" customFormat="1" hidden="1" x14ac:dyDescent="0.25">
      <c r="L41103"/>
    </row>
    <row r="41104" spans="12:12" s="26" customFormat="1" hidden="1" x14ac:dyDescent="0.25">
      <c r="L41104"/>
    </row>
    <row r="41105" spans="12:12" s="26" customFormat="1" hidden="1" x14ac:dyDescent="0.25">
      <c r="L41105"/>
    </row>
    <row r="41106" spans="12:12" s="26" customFormat="1" hidden="1" x14ac:dyDescent="0.25">
      <c r="L41106"/>
    </row>
    <row r="41107" spans="12:12" s="26" customFormat="1" hidden="1" x14ac:dyDescent="0.25">
      <c r="L41107"/>
    </row>
    <row r="41108" spans="12:12" s="26" customFormat="1" hidden="1" x14ac:dyDescent="0.25">
      <c r="L41108"/>
    </row>
    <row r="41109" spans="12:12" s="26" customFormat="1" hidden="1" x14ac:dyDescent="0.25">
      <c r="L41109"/>
    </row>
    <row r="41110" spans="12:12" s="26" customFormat="1" hidden="1" x14ac:dyDescent="0.25">
      <c r="L41110"/>
    </row>
    <row r="41111" spans="12:12" s="26" customFormat="1" hidden="1" x14ac:dyDescent="0.25">
      <c r="L41111"/>
    </row>
    <row r="41112" spans="12:12" s="26" customFormat="1" hidden="1" x14ac:dyDescent="0.25">
      <c r="L41112"/>
    </row>
    <row r="41113" spans="12:12" s="26" customFormat="1" hidden="1" x14ac:dyDescent="0.25">
      <c r="L41113"/>
    </row>
    <row r="41114" spans="12:12" s="26" customFormat="1" hidden="1" x14ac:dyDescent="0.25">
      <c r="L41114"/>
    </row>
    <row r="41115" spans="12:12" s="26" customFormat="1" hidden="1" x14ac:dyDescent="0.25">
      <c r="L41115"/>
    </row>
    <row r="41116" spans="12:12" s="26" customFormat="1" hidden="1" x14ac:dyDescent="0.25">
      <c r="L41116"/>
    </row>
    <row r="41117" spans="12:12" s="26" customFormat="1" hidden="1" x14ac:dyDescent="0.25">
      <c r="L41117"/>
    </row>
    <row r="41118" spans="12:12" s="26" customFormat="1" hidden="1" x14ac:dyDescent="0.25">
      <c r="L41118"/>
    </row>
    <row r="41119" spans="12:12" s="26" customFormat="1" hidden="1" x14ac:dyDescent="0.25">
      <c r="L41119"/>
    </row>
    <row r="41120" spans="12:12" s="26" customFormat="1" hidden="1" x14ac:dyDescent="0.25">
      <c r="L41120"/>
    </row>
    <row r="41121" spans="12:12" s="26" customFormat="1" hidden="1" x14ac:dyDescent="0.25">
      <c r="L41121"/>
    </row>
    <row r="41122" spans="12:12" s="26" customFormat="1" hidden="1" x14ac:dyDescent="0.25">
      <c r="L41122"/>
    </row>
    <row r="41123" spans="12:12" s="26" customFormat="1" hidden="1" x14ac:dyDescent="0.25">
      <c r="L41123"/>
    </row>
    <row r="41124" spans="12:12" s="26" customFormat="1" hidden="1" x14ac:dyDescent="0.25">
      <c r="L41124"/>
    </row>
    <row r="41125" spans="12:12" s="26" customFormat="1" hidden="1" x14ac:dyDescent="0.25">
      <c r="L41125"/>
    </row>
    <row r="41126" spans="12:12" s="26" customFormat="1" hidden="1" x14ac:dyDescent="0.25">
      <c r="L41126"/>
    </row>
    <row r="41127" spans="12:12" s="26" customFormat="1" hidden="1" x14ac:dyDescent="0.25">
      <c r="L41127"/>
    </row>
    <row r="41128" spans="12:12" s="26" customFormat="1" hidden="1" x14ac:dyDescent="0.25">
      <c r="L41128"/>
    </row>
    <row r="41129" spans="12:12" s="26" customFormat="1" hidden="1" x14ac:dyDescent="0.25">
      <c r="L41129"/>
    </row>
    <row r="41130" spans="12:12" s="26" customFormat="1" hidden="1" x14ac:dyDescent="0.25">
      <c r="L41130"/>
    </row>
    <row r="41131" spans="12:12" s="26" customFormat="1" hidden="1" x14ac:dyDescent="0.25">
      <c r="L41131"/>
    </row>
    <row r="41132" spans="12:12" s="26" customFormat="1" hidden="1" x14ac:dyDescent="0.25">
      <c r="L41132"/>
    </row>
    <row r="41133" spans="12:12" s="26" customFormat="1" hidden="1" x14ac:dyDescent="0.25">
      <c r="L41133"/>
    </row>
    <row r="41134" spans="12:12" s="26" customFormat="1" hidden="1" x14ac:dyDescent="0.25">
      <c r="L41134"/>
    </row>
    <row r="41135" spans="12:12" s="26" customFormat="1" hidden="1" x14ac:dyDescent="0.25">
      <c r="L41135"/>
    </row>
    <row r="41136" spans="12:12" s="26" customFormat="1" hidden="1" x14ac:dyDescent="0.25">
      <c r="L41136"/>
    </row>
    <row r="41137" spans="12:12" s="26" customFormat="1" hidden="1" x14ac:dyDescent="0.25">
      <c r="L41137"/>
    </row>
    <row r="41138" spans="12:12" s="26" customFormat="1" hidden="1" x14ac:dyDescent="0.25">
      <c r="L41138"/>
    </row>
    <row r="41139" spans="12:12" s="26" customFormat="1" hidden="1" x14ac:dyDescent="0.25">
      <c r="L41139"/>
    </row>
    <row r="41140" spans="12:12" s="26" customFormat="1" hidden="1" x14ac:dyDescent="0.25">
      <c r="L41140"/>
    </row>
    <row r="41141" spans="12:12" s="26" customFormat="1" hidden="1" x14ac:dyDescent="0.25">
      <c r="L41141"/>
    </row>
    <row r="41142" spans="12:12" s="26" customFormat="1" hidden="1" x14ac:dyDescent="0.25">
      <c r="L41142"/>
    </row>
    <row r="41143" spans="12:12" s="26" customFormat="1" hidden="1" x14ac:dyDescent="0.25">
      <c r="L41143"/>
    </row>
    <row r="41144" spans="12:12" s="26" customFormat="1" hidden="1" x14ac:dyDescent="0.25">
      <c r="L41144"/>
    </row>
    <row r="41145" spans="12:12" s="26" customFormat="1" hidden="1" x14ac:dyDescent="0.25">
      <c r="L41145"/>
    </row>
    <row r="41146" spans="12:12" s="26" customFormat="1" hidden="1" x14ac:dyDescent="0.25">
      <c r="L41146"/>
    </row>
    <row r="41147" spans="12:12" s="26" customFormat="1" hidden="1" x14ac:dyDescent="0.25">
      <c r="L41147"/>
    </row>
    <row r="41148" spans="12:12" s="26" customFormat="1" hidden="1" x14ac:dyDescent="0.25">
      <c r="L41148"/>
    </row>
    <row r="41149" spans="12:12" s="26" customFormat="1" hidden="1" x14ac:dyDescent="0.25">
      <c r="L41149"/>
    </row>
    <row r="41150" spans="12:12" s="26" customFormat="1" hidden="1" x14ac:dyDescent="0.25">
      <c r="L41150"/>
    </row>
    <row r="41151" spans="12:12" s="26" customFormat="1" hidden="1" x14ac:dyDescent="0.25">
      <c r="L41151"/>
    </row>
    <row r="41152" spans="12:12" s="26" customFormat="1" hidden="1" x14ac:dyDescent="0.25">
      <c r="L41152"/>
    </row>
    <row r="41153" spans="12:12" s="26" customFormat="1" hidden="1" x14ac:dyDescent="0.25">
      <c r="L41153"/>
    </row>
    <row r="41154" spans="12:12" s="26" customFormat="1" hidden="1" x14ac:dyDescent="0.25">
      <c r="L41154"/>
    </row>
    <row r="41155" spans="12:12" s="26" customFormat="1" hidden="1" x14ac:dyDescent="0.25">
      <c r="L41155"/>
    </row>
    <row r="41156" spans="12:12" s="26" customFormat="1" hidden="1" x14ac:dyDescent="0.25">
      <c r="L41156"/>
    </row>
    <row r="41157" spans="12:12" s="26" customFormat="1" hidden="1" x14ac:dyDescent="0.25">
      <c r="L41157"/>
    </row>
    <row r="41158" spans="12:12" s="26" customFormat="1" hidden="1" x14ac:dyDescent="0.25">
      <c r="L41158"/>
    </row>
    <row r="41159" spans="12:12" s="26" customFormat="1" hidden="1" x14ac:dyDescent="0.25">
      <c r="L41159"/>
    </row>
    <row r="41160" spans="12:12" s="26" customFormat="1" hidden="1" x14ac:dyDescent="0.25">
      <c r="L41160"/>
    </row>
    <row r="41161" spans="12:12" s="26" customFormat="1" hidden="1" x14ac:dyDescent="0.25">
      <c r="L41161"/>
    </row>
    <row r="41162" spans="12:12" s="26" customFormat="1" hidden="1" x14ac:dyDescent="0.25">
      <c r="L41162"/>
    </row>
    <row r="41163" spans="12:12" s="26" customFormat="1" hidden="1" x14ac:dyDescent="0.25">
      <c r="L41163"/>
    </row>
    <row r="41164" spans="12:12" s="26" customFormat="1" hidden="1" x14ac:dyDescent="0.25">
      <c r="L41164"/>
    </row>
    <row r="41165" spans="12:12" s="26" customFormat="1" hidden="1" x14ac:dyDescent="0.25">
      <c r="L41165"/>
    </row>
    <row r="41166" spans="12:12" s="26" customFormat="1" hidden="1" x14ac:dyDescent="0.25">
      <c r="L41166"/>
    </row>
    <row r="41167" spans="12:12" s="26" customFormat="1" hidden="1" x14ac:dyDescent="0.25">
      <c r="L41167"/>
    </row>
    <row r="41168" spans="12:12" s="26" customFormat="1" hidden="1" x14ac:dyDescent="0.25">
      <c r="L41168"/>
    </row>
    <row r="41169" spans="12:12" s="26" customFormat="1" hidden="1" x14ac:dyDescent="0.25">
      <c r="L41169"/>
    </row>
    <row r="41170" spans="12:12" s="26" customFormat="1" hidden="1" x14ac:dyDescent="0.25">
      <c r="L41170"/>
    </row>
    <row r="41171" spans="12:12" s="26" customFormat="1" hidden="1" x14ac:dyDescent="0.25">
      <c r="L41171"/>
    </row>
    <row r="41172" spans="12:12" s="26" customFormat="1" hidden="1" x14ac:dyDescent="0.25">
      <c r="L41172"/>
    </row>
    <row r="41173" spans="12:12" s="26" customFormat="1" hidden="1" x14ac:dyDescent="0.25">
      <c r="L41173"/>
    </row>
    <row r="41174" spans="12:12" s="26" customFormat="1" hidden="1" x14ac:dyDescent="0.25">
      <c r="L41174"/>
    </row>
    <row r="41175" spans="12:12" s="26" customFormat="1" hidden="1" x14ac:dyDescent="0.25">
      <c r="L41175"/>
    </row>
    <row r="41176" spans="12:12" s="26" customFormat="1" hidden="1" x14ac:dyDescent="0.25">
      <c r="L41176"/>
    </row>
    <row r="41177" spans="12:12" s="26" customFormat="1" hidden="1" x14ac:dyDescent="0.25">
      <c r="L41177"/>
    </row>
    <row r="41178" spans="12:12" s="26" customFormat="1" hidden="1" x14ac:dyDescent="0.25">
      <c r="L41178"/>
    </row>
    <row r="41179" spans="12:12" s="26" customFormat="1" hidden="1" x14ac:dyDescent="0.25">
      <c r="L41179"/>
    </row>
    <row r="41180" spans="12:12" s="26" customFormat="1" hidden="1" x14ac:dyDescent="0.25">
      <c r="L41180"/>
    </row>
    <row r="41181" spans="12:12" s="26" customFormat="1" hidden="1" x14ac:dyDescent="0.25">
      <c r="L41181"/>
    </row>
    <row r="41182" spans="12:12" s="26" customFormat="1" hidden="1" x14ac:dyDescent="0.25">
      <c r="L41182"/>
    </row>
    <row r="41183" spans="12:12" s="26" customFormat="1" hidden="1" x14ac:dyDescent="0.25">
      <c r="L41183"/>
    </row>
    <row r="41184" spans="12:12" s="26" customFormat="1" hidden="1" x14ac:dyDescent="0.25">
      <c r="L41184"/>
    </row>
    <row r="41185" spans="12:12" s="26" customFormat="1" hidden="1" x14ac:dyDescent="0.25">
      <c r="L41185"/>
    </row>
    <row r="41186" spans="12:12" s="26" customFormat="1" hidden="1" x14ac:dyDescent="0.25">
      <c r="L41186"/>
    </row>
    <row r="41187" spans="12:12" s="26" customFormat="1" hidden="1" x14ac:dyDescent="0.25">
      <c r="L41187"/>
    </row>
    <row r="41188" spans="12:12" s="26" customFormat="1" hidden="1" x14ac:dyDescent="0.25">
      <c r="L41188"/>
    </row>
    <row r="41189" spans="12:12" s="26" customFormat="1" hidden="1" x14ac:dyDescent="0.25">
      <c r="L41189"/>
    </row>
    <row r="41190" spans="12:12" s="26" customFormat="1" hidden="1" x14ac:dyDescent="0.25">
      <c r="L41190"/>
    </row>
    <row r="41191" spans="12:12" s="26" customFormat="1" hidden="1" x14ac:dyDescent="0.25">
      <c r="L41191"/>
    </row>
    <row r="41192" spans="12:12" s="26" customFormat="1" hidden="1" x14ac:dyDescent="0.25">
      <c r="L41192"/>
    </row>
    <row r="41193" spans="12:12" s="26" customFormat="1" hidden="1" x14ac:dyDescent="0.25">
      <c r="L41193"/>
    </row>
    <row r="41194" spans="12:12" s="26" customFormat="1" hidden="1" x14ac:dyDescent="0.25">
      <c r="L41194"/>
    </row>
    <row r="41195" spans="12:12" s="26" customFormat="1" hidden="1" x14ac:dyDescent="0.25">
      <c r="L41195"/>
    </row>
    <row r="41196" spans="12:12" s="26" customFormat="1" hidden="1" x14ac:dyDescent="0.25">
      <c r="L41196"/>
    </row>
    <row r="41197" spans="12:12" s="26" customFormat="1" hidden="1" x14ac:dyDescent="0.25">
      <c r="L41197"/>
    </row>
    <row r="41198" spans="12:12" s="26" customFormat="1" hidden="1" x14ac:dyDescent="0.25">
      <c r="L41198"/>
    </row>
    <row r="41199" spans="12:12" s="26" customFormat="1" hidden="1" x14ac:dyDescent="0.25">
      <c r="L41199"/>
    </row>
    <row r="41200" spans="12:12" s="26" customFormat="1" hidden="1" x14ac:dyDescent="0.25">
      <c r="L41200"/>
    </row>
    <row r="41201" spans="12:12" s="26" customFormat="1" hidden="1" x14ac:dyDescent="0.25">
      <c r="L41201"/>
    </row>
    <row r="41202" spans="12:12" s="26" customFormat="1" hidden="1" x14ac:dyDescent="0.25">
      <c r="L41202"/>
    </row>
    <row r="41203" spans="12:12" s="26" customFormat="1" hidden="1" x14ac:dyDescent="0.25">
      <c r="L41203"/>
    </row>
    <row r="41204" spans="12:12" s="26" customFormat="1" hidden="1" x14ac:dyDescent="0.25">
      <c r="L41204"/>
    </row>
    <row r="41205" spans="12:12" s="26" customFormat="1" hidden="1" x14ac:dyDescent="0.25">
      <c r="L41205"/>
    </row>
    <row r="41206" spans="12:12" s="26" customFormat="1" hidden="1" x14ac:dyDescent="0.25">
      <c r="L41206"/>
    </row>
    <row r="41207" spans="12:12" s="26" customFormat="1" hidden="1" x14ac:dyDescent="0.25">
      <c r="L41207"/>
    </row>
    <row r="41208" spans="12:12" s="26" customFormat="1" hidden="1" x14ac:dyDescent="0.25">
      <c r="L41208"/>
    </row>
    <row r="41209" spans="12:12" s="26" customFormat="1" hidden="1" x14ac:dyDescent="0.25">
      <c r="L41209"/>
    </row>
    <row r="41210" spans="12:12" s="26" customFormat="1" hidden="1" x14ac:dyDescent="0.25">
      <c r="L41210"/>
    </row>
    <row r="41211" spans="12:12" s="26" customFormat="1" hidden="1" x14ac:dyDescent="0.25">
      <c r="L41211"/>
    </row>
    <row r="41212" spans="12:12" s="26" customFormat="1" hidden="1" x14ac:dyDescent="0.25">
      <c r="L41212"/>
    </row>
    <row r="41213" spans="12:12" s="26" customFormat="1" hidden="1" x14ac:dyDescent="0.25">
      <c r="L41213"/>
    </row>
    <row r="41214" spans="12:12" s="26" customFormat="1" hidden="1" x14ac:dyDescent="0.25">
      <c r="L41214"/>
    </row>
    <row r="41215" spans="12:12" s="26" customFormat="1" hidden="1" x14ac:dyDescent="0.25">
      <c r="L41215"/>
    </row>
    <row r="41216" spans="12:12" s="26" customFormat="1" hidden="1" x14ac:dyDescent="0.25">
      <c r="L41216"/>
    </row>
    <row r="41217" spans="12:12" s="26" customFormat="1" hidden="1" x14ac:dyDescent="0.25">
      <c r="L41217"/>
    </row>
    <row r="41218" spans="12:12" s="26" customFormat="1" hidden="1" x14ac:dyDescent="0.25">
      <c r="L41218"/>
    </row>
    <row r="41219" spans="12:12" s="26" customFormat="1" hidden="1" x14ac:dyDescent="0.25">
      <c r="L41219"/>
    </row>
    <row r="41220" spans="12:12" s="26" customFormat="1" hidden="1" x14ac:dyDescent="0.25">
      <c r="L41220"/>
    </row>
    <row r="41221" spans="12:12" s="26" customFormat="1" hidden="1" x14ac:dyDescent="0.25">
      <c r="L41221"/>
    </row>
    <row r="41222" spans="12:12" s="26" customFormat="1" hidden="1" x14ac:dyDescent="0.25">
      <c r="L41222"/>
    </row>
    <row r="41223" spans="12:12" s="26" customFormat="1" hidden="1" x14ac:dyDescent="0.25">
      <c r="L41223"/>
    </row>
    <row r="41224" spans="12:12" s="26" customFormat="1" hidden="1" x14ac:dyDescent="0.25">
      <c r="L41224"/>
    </row>
    <row r="41225" spans="12:12" s="26" customFormat="1" hidden="1" x14ac:dyDescent="0.25">
      <c r="L41225"/>
    </row>
    <row r="41226" spans="12:12" s="26" customFormat="1" hidden="1" x14ac:dyDescent="0.25">
      <c r="L41226"/>
    </row>
    <row r="41227" spans="12:12" s="26" customFormat="1" hidden="1" x14ac:dyDescent="0.25">
      <c r="L41227"/>
    </row>
    <row r="41228" spans="12:12" s="26" customFormat="1" hidden="1" x14ac:dyDescent="0.25">
      <c r="L41228"/>
    </row>
    <row r="41229" spans="12:12" s="26" customFormat="1" hidden="1" x14ac:dyDescent="0.25">
      <c r="L41229"/>
    </row>
    <row r="41230" spans="12:12" s="26" customFormat="1" hidden="1" x14ac:dyDescent="0.25">
      <c r="L41230"/>
    </row>
    <row r="41231" spans="12:12" s="26" customFormat="1" hidden="1" x14ac:dyDescent="0.25">
      <c r="L41231"/>
    </row>
    <row r="41232" spans="12:12" s="26" customFormat="1" hidden="1" x14ac:dyDescent="0.25">
      <c r="L41232"/>
    </row>
    <row r="41233" spans="12:12" s="26" customFormat="1" hidden="1" x14ac:dyDescent="0.25">
      <c r="L41233"/>
    </row>
    <row r="41234" spans="12:12" s="26" customFormat="1" hidden="1" x14ac:dyDescent="0.25">
      <c r="L41234"/>
    </row>
    <row r="41235" spans="12:12" s="26" customFormat="1" hidden="1" x14ac:dyDescent="0.25">
      <c r="L41235"/>
    </row>
    <row r="41236" spans="12:12" s="26" customFormat="1" hidden="1" x14ac:dyDescent="0.25">
      <c r="L41236"/>
    </row>
    <row r="41237" spans="12:12" s="26" customFormat="1" hidden="1" x14ac:dyDescent="0.25">
      <c r="L41237"/>
    </row>
    <row r="41238" spans="12:12" s="26" customFormat="1" hidden="1" x14ac:dyDescent="0.25">
      <c r="L41238"/>
    </row>
    <row r="41239" spans="12:12" s="26" customFormat="1" hidden="1" x14ac:dyDescent="0.25">
      <c r="L41239"/>
    </row>
    <row r="41240" spans="12:12" s="26" customFormat="1" hidden="1" x14ac:dyDescent="0.25">
      <c r="L41240"/>
    </row>
    <row r="41241" spans="12:12" s="26" customFormat="1" hidden="1" x14ac:dyDescent="0.25">
      <c r="L41241"/>
    </row>
    <row r="41242" spans="12:12" s="26" customFormat="1" hidden="1" x14ac:dyDescent="0.25">
      <c r="L41242"/>
    </row>
    <row r="41243" spans="12:12" s="26" customFormat="1" hidden="1" x14ac:dyDescent="0.25">
      <c r="L41243"/>
    </row>
    <row r="41244" spans="12:12" s="26" customFormat="1" hidden="1" x14ac:dyDescent="0.25">
      <c r="L41244"/>
    </row>
    <row r="41245" spans="12:12" s="26" customFormat="1" hidden="1" x14ac:dyDescent="0.25">
      <c r="L41245"/>
    </row>
    <row r="41246" spans="12:12" s="26" customFormat="1" hidden="1" x14ac:dyDescent="0.25">
      <c r="L41246"/>
    </row>
    <row r="41247" spans="12:12" s="26" customFormat="1" hidden="1" x14ac:dyDescent="0.25">
      <c r="L41247"/>
    </row>
    <row r="41248" spans="12:12" s="26" customFormat="1" hidden="1" x14ac:dyDescent="0.25">
      <c r="L41248"/>
    </row>
    <row r="41249" spans="12:12" s="26" customFormat="1" hidden="1" x14ac:dyDescent="0.25">
      <c r="L41249"/>
    </row>
    <row r="41250" spans="12:12" s="26" customFormat="1" hidden="1" x14ac:dyDescent="0.25">
      <c r="L41250"/>
    </row>
    <row r="41251" spans="12:12" s="26" customFormat="1" hidden="1" x14ac:dyDescent="0.25">
      <c r="L41251"/>
    </row>
    <row r="41252" spans="12:12" s="26" customFormat="1" hidden="1" x14ac:dyDescent="0.25">
      <c r="L41252"/>
    </row>
    <row r="41253" spans="12:12" s="26" customFormat="1" hidden="1" x14ac:dyDescent="0.25">
      <c r="L41253"/>
    </row>
    <row r="41254" spans="12:12" s="26" customFormat="1" hidden="1" x14ac:dyDescent="0.25">
      <c r="L41254"/>
    </row>
    <row r="41255" spans="12:12" s="26" customFormat="1" hidden="1" x14ac:dyDescent="0.25">
      <c r="L41255"/>
    </row>
    <row r="41256" spans="12:12" s="26" customFormat="1" hidden="1" x14ac:dyDescent="0.25">
      <c r="L41256"/>
    </row>
    <row r="41257" spans="12:12" s="26" customFormat="1" hidden="1" x14ac:dyDescent="0.25">
      <c r="L41257"/>
    </row>
    <row r="41258" spans="12:12" s="26" customFormat="1" hidden="1" x14ac:dyDescent="0.25">
      <c r="L41258"/>
    </row>
    <row r="41259" spans="12:12" s="26" customFormat="1" hidden="1" x14ac:dyDescent="0.25">
      <c r="L41259"/>
    </row>
    <row r="41260" spans="12:12" s="26" customFormat="1" hidden="1" x14ac:dyDescent="0.25">
      <c r="L41260"/>
    </row>
    <row r="41261" spans="12:12" s="26" customFormat="1" hidden="1" x14ac:dyDescent="0.25">
      <c r="L41261"/>
    </row>
    <row r="41262" spans="12:12" s="26" customFormat="1" hidden="1" x14ac:dyDescent="0.25">
      <c r="L41262"/>
    </row>
    <row r="41263" spans="12:12" s="26" customFormat="1" hidden="1" x14ac:dyDescent="0.25">
      <c r="L41263"/>
    </row>
    <row r="41264" spans="12:12" s="26" customFormat="1" hidden="1" x14ac:dyDescent="0.25">
      <c r="L41264"/>
    </row>
    <row r="41265" spans="12:12" s="26" customFormat="1" hidden="1" x14ac:dyDescent="0.25">
      <c r="L41265"/>
    </row>
    <row r="41266" spans="12:12" s="26" customFormat="1" hidden="1" x14ac:dyDescent="0.25">
      <c r="L41266"/>
    </row>
    <row r="41267" spans="12:12" s="26" customFormat="1" hidden="1" x14ac:dyDescent="0.25">
      <c r="L41267"/>
    </row>
    <row r="41268" spans="12:12" s="26" customFormat="1" hidden="1" x14ac:dyDescent="0.25">
      <c r="L41268"/>
    </row>
    <row r="41269" spans="12:12" s="26" customFormat="1" hidden="1" x14ac:dyDescent="0.25">
      <c r="L41269"/>
    </row>
    <row r="41270" spans="12:12" s="26" customFormat="1" hidden="1" x14ac:dyDescent="0.25">
      <c r="L41270"/>
    </row>
    <row r="41271" spans="12:12" s="26" customFormat="1" hidden="1" x14ac:dyDescent="0.25">
      <c r="L41271"/>
    </row>
    <row r="41272" spans="12:12" s="26" customFormat="1" hidden="1" x14ac:dyDescent="0.25">
      <c r="L41272"/>
    </row>
    <row r="41273" spans="12:12" s="26" customFormat="1" hidden="1" x14ac:dyDescent="0.25">
      <c r="L41273"/>
    </row>
    <row r="41274" spans="12:12" s="26" customFormat="1" hidden="1" x14ac:dyDescent="0.25">
      <c r="L41274"/>
    </row>
    <row r="41275" spans="12:12" s="26" customFormat="1" hidden="1" x14ac:dyDescent="0.25">
      <c r="L41275"/>
    </row>
    <row r="41276" spans="12:12" s="26" customFormat="1" hidden="1" x14ac:dyDescent="0.25">
      <c r="L41276"/>
    </row>
    <row r="41277" spans="12:12" s="26" customFormat="1" hidden="1" x14ac:dyDescent="0.25">
      <c r="L41277"/>
    </row>
    <row r="41278" spans="12:12" s="26" customFormat="1" hidden="1" x14ac:dyDescent="0.25">
      <c r="L41278"/>
    </row>
    <row r="41279" spans="12:12" s="26" customFormat="1" hidden="1" x14ac:dyDescent="0.25">
      <c r="L41279"/>
    </row>
    <row r="41280" spans="12:12" s="26" customFormat="1" hidden="1" x14ac:dyDescent="0.25">
      <c r="L41280"/>
    </row>
    <row r="41281" spans="12:12" s="26" customFormat="1" hidden="1" x14ac:dyDescent="0.25">
      <c r="L41281"/>
    </row>
    <row r="41282" spans="12:12" s="26" customFormat="1" hidden="1" x14ac:dyDescent="0.25">
      <c r="L41282"/>
    </row>
    <row r="41283" spans="12:12" s="26" customFormat="1" hidden="1" x14ac:dyDescent="0.25">
      <c r="L41283"/>
    </row>
    <row r="41284" spans="12:12" s="26" customFormat="1" hidden="1" x14ac:dyDescent="0.25">
      <c r="L41284"/>
    </row>
    <row r="41285" spans="12:12" s="26" customFormat="1" hidden="1" x14ac:dyDescent="0.25">
      <c r="L41285"/>
    </row>
    <row r="41286" spans="12:12" s="26" customFormat="1" hidden="1" x14ac:dyDescent="0.25">
      <c r="L41286"/>
    </row>
    <row r="41287" spans="12:12" s="26" customFormat="1" hidden="1" x14ac:dyDescent="0.25">
      <c r="L41287"/>
    </row>
    <row r="41288" spans="12:12" s="26" customFormat="1" hidden="1" x14ac:dyDescent="0.25">
      <c r="L41288"/>
    </row>
    <row r="41289" spans="12:12" s="26" customFormat="1" hidden="1" x14ac:dyDescent="0.25">
      <c r="L41289"/>
    </row>
    <row r="41290" spans="12:12" s="26" customFormat="1" hidden="1" x14ac:dyDescent="0.25">
      <c r="L41290"/>
    </row>
    <row r="41291" spans="12:12" s="26" customFormat="1" hidden="1" x14ac:dyDescent="0.25">
      <c r="L41291"/>
    </row>
    <row r="41292" spans="12:12" s="26" customFormat="1" hidden="1" x14ac:dyDescent="0.25">
      <c r="L41292"/>
    </row>
    <row r="41293" spans="12:12" s="26" customFormat="1" hidden="1" x14ac:dyDescent="0.25">
      <c r="L41293"/>
    </row>
    <row r="41294" spans="12:12" s="26" customFormat="1" hidden="1" x14ac:dyDescent="0.25">
      <c r="L41294"/>
    </row>
    <row r="41295" spans="12:12" s="26" customFormat="1" hidden="1" x14ac:dyDescent="0.25">
      <c r="L41295"/>
    </row>
    <row r="41296" spans="12:12" s="26" customFormat="1" hidden="1" x14ac:dyDescent="0.25">
      <c r="L41296"/>
    </row>
    <row r="41297" spans="12:12" s="26" customFormat="1" hidden="1" x14ac:dyDescent="0.25">
      <c r="L41297"/>
    </row>
    <row r="41298" spans="12:12" s="26" customFormat="1" hidden="1" x14ac:dyDescent="0.25">
      <c r="L41298"/>
    </row>
    <row r="41299" spans="12:12" s="26" customFormat="1" hidden="1" x14ac:dyDescent="0.25">
      <c r="L41299"/>
    </row>
    <row r="41300" spans="12:12" s="26" customFormat="1" hidden="1" x14ac:dyDescent="0.25">
      <c r="L41300"/>
    </row>
    <row r="41301" spans="12:12" s="26" customFormat="1" hidden="1" x14ac:dyDescent="0.25">
      <c r="L41301"/>
    </row>
    <row r="41302" spans="12:12" s="26" customFormat="1" hidden="1" x14ac:dyDescent="0.25">
      <c r="L41302"/>
    </row>
    <row r="41303" spans="12:12" s="26" customFormat="1" hidden="1" x14ac:dyDescent="0.25">
      <c r="L41303"/>
    </row>
    <row r="41304" spans="12:12" s="26" customFormat="1" hidden="1" x14ac:dyDescent="0.25">
      <c r="L41304"/>
    </row>
    <row r="41305" spans="12:12" s="26" customFormat="1" hidden="1" x14ac:dyDescent="0.25">
      <c r="L41305"/>
    </row>
    <row r="41306" spans="12:12" s="26" customFormat="1" hidden="1" x14ac:dyDescent="0.25">
      <c r="L41306"/>
    </row>
    <row r="41307" spans="12:12" s="26" customFormat="1" hidden="1" x14ac:dyDescent="0.25">
      <c r="L41307"/>
    </row>
    <row r="41308" spans="12:12" s="26" customFormat="1" hidden="1" x14ac:dyDescent="0.25">
      <c r="L41308"/>
    </row>
    <row r="41309" spans="12:12" s="26" customFormat="1" hidden="1" x14ac:dyDescent="0.25">
      <c r="L41309"/>
    </row>
    <row r="41310" spans="12:12" s="26" customFormat="1" hidden="1" x14ac:dyDescent="0.25">
      <c r="L41310"/>
    </row>
    <row r="41311" spans="12:12" s="26" customFormat="1" hidden="1" x14ac:dyDescent="0.25">
      <c r="L41311"/>
    </row>
    <row r="41312" spans="12:12" s="26" customFormat="1" hidden="1" x14ac:dyDescent="0.25">
      <c r="L41312"/>
    </row>
    <row r="41313" spans="12:12" s="26" customFormat="1" hidden="1" x14ac:dyDescent="0.25">
      <c r="L41313"/>
    </row>
    <row r="41314" spans="12:12" s="26" customFormat="1" hidden="1" x14ac:dyDescent="0.25">
      <c r="L41314"/>
    </row>
    <row r="41315" spans="12:12" s="26" customFormat="1" hidden="1" x14ac:dyDescent="0.25">
      <c r="L41315"/>
    </row>
    <row r="41316" spans="12:12" s="26" customFormat="1" hidden="1" x14ac:dyDescent="0.25">
      <c r="L41316"/>
    </row>
    <row r="41317" spans="12:12" s="26" customFormat="1" hidden="1" x14ac:dyDescent="0.25">
      <c r="L41317"/>
    </row>
    <row r="41318" spans="12:12" s="26" customFormat="1" hidden="1" x14ac:dyDescent="0.25">
      <c r="L41318"/>
    </row>
    <row r="41319" spans="12:12" s="26" customFormat="1" hidden="1" x14ac:dyDescent="0.25">
      <c r="L41319"/>
    </row>
    <row r="41320" spans="12:12" s="26" customFormat="1" hidden="1" x14ac:dyDescent="0.25">
      <c r="L41320"/>
    </row>
    <row r="41321" spans="12:12" s="26" customFormat="1" hidden="1" x14ac:dyDescent="0.25">
      <c r="L41321"/>
    </row>
    <row r="41322" spans="12:12" s="26" customFormat="1" hidden="1" x14ac:dyDescent="0.25">
      <c r="L41322"/>
    </row>
    <row r="41323" spans="12:12" s="26" customFormat="1" hidden="1" x14ac:dyDescent="0.25">
      <c r="L41323"/>
    </row>
    <row r="41324" spans="12:12" s="26" customFormat="1" hidden="1" x14ac:dyDescent="0.25">
      <c r="L41324"/>
    </row>
    <row r="41325" spans="12:12" s="26" customFormat="1" hidden="1" x14ac:dyDescent="0.25">
      <c r="L41325"/>
    </row>
    <row r="41326" spans="12:12" s="26" customFormat="1" hidden="1" x14ac:dyDescent="0.25">
      <c r="L41326"/>
    </row>
    <row r="41327" spans="12:12" s="26" customFormat="1" hidden="1" x14ac:dyDescent="0.25">
      <c r="L41327"/>
    </row>
    <row r="41328" spans="12:12" s="26" customFormat="1" hidden="1" x14ac:dyDescent="0.25">
      <c r="L41328"/>
    </row>
    <row r="41329" spans="12:12" s="26" customFormat="1" hidden="1" x14ac:dyDescent="0.25">
      <c r="L41329"/>
    </row>
    <row r="41330" spans="12:12" s="26" customFormat="1" hidden="1" x14ac:dyDescent="0.25">
      <c r="L41330"/>
    </row>
    <row r="41331" spans="12:12" s="26" customFormat="1" hidden="1" x14ac:dyDescent="0.25">
      <c r="L41331"/>
    </row>
    <row r="41332" spans="12:12" s="26" customFormat="1" hidden="1" x14ac:dyDescent="0.25">
      <c r="L41332"/>
    </row>
    <row r="41333" spans="12:12" s="26" customFormat="1" hidden="1" x14ac:dyDescent="0.25">
      <c r="L41333"/>
    </row>
    <row r="41334" spans="12:12" s="26" customFormat="1" hidden="1" x14ac:dyDescent="0.25">
      <c r="L41334"/>
    </row>
    <row r="41335" spans="12:12" s="26" customFormat="1" hidden="1" x14ac:dyDescent="0.25">
      <c r="L41335"/>
    </row>
    <row r="41336" spans="12:12" s="26" customFormat="1" hidden="1" x14ac:dyDescent="0.25">
      <c r="L41336"/>
    </row>
    <row r="41337" spans="12:12" s="26" customFormat="1" hidden="1" x14ac:dyDescent="0.25">
      <c r="L41337"/>
    </row>
    <row r="41338" spans="12:12" s="26" customFormat="1" hidden="1" x14ac:dyDescent="0.25">
      <c r="L41338"/>
    </row>
    <row r="41339" spans="12:12" s="26" customFormat="1" hidden="1" x14ac:dyDescent="0.25">
      <c r="L41339"/>
    </row>
    <row r="41340" spans="12:12" s="26" customFormat="1" hidden="1" x14ac:dyDescent="0.25">
      <c r="L41340"/>
    </row>
    <row r="41341" spans="12:12" s="26" customFormat="1" hidden="1" x14ac:dyDescent="0.25">
      <c r="L41341"/>
    </row>
    <row r="41342" spans="12:12" s="26" customFormat="1" hidden="1" x14ac:dyDescent="0.25">
      <c r="L41342"/>
    </row>
    <row r="41343" spans="12:12" s="26" customFormat="1" hidden="1" x14ac:dyDescent="0.25">
      <c r="L41343"/>
    </row>
    <row r="41344" spans="12:12" s="26" customFormat="1" hidden="1" x14ac:dyDescent="0.25">
      <c r="L41344"/>
    </row>
    <row r="41345" spans="12:12" s="26" customFormat="1" hidden="1" x14ac:dyDescent="0.25">
      <c r="L41345"/>
    </row>
    <row r="41346" spans="12:12" s="26" customFormat="1" hidden="1" x14ac:dyDescent="0.25">
      <c r="L41346"/>
    </row>
    <row r="41347" spans="12:12" s="26" customFormat="1" hidden="1" x14ac:dyDescent="0.25">
      <c r="L41347"/>
    </row>
    <row r="41348" spans="12:12" s="26" customFormat="1" hidden="1" x14ac:dyDescent="0.25">
      <c r="L41348"/>
    </row>
    <row r="41349" spans="12:12" s="26" customFormat="1" hidden="1" x14ac:dyDescent="0.25">
      <c r="L41349"/>
    </row>
    <row r="41350" spans="12:12" s="26" customFormat="1" hidden="1" x14ac:dyDescent="0.25">
      <c r="L41350"/>
    </row>
    <row r="41351" spans="12:12" s="26" customFormat="1" hidden="1" x14ac:dyDescent="0.25">
      <c r="L41351"/>
    </row>
    <row r="41352" spans="12:12" s="26" customFormat="1" hidden="1" x14ac:dyDescent="0.25">
      <c r="L41352"/>
    </row>
    <row r="41353" spans="12:12" s="26" customFormat="1" hidden="1" x14ac:dyDescent="0.25">
      <c r="L41353"/>
    </row>
    <row r="41354" spans="12:12" s="26" customFormat="1" hidden="1" x14ac:dyDescent="0.25">
      <c r="L41354"/>
    </row>
    <row r="41355" spans="12:12" s="26" customFormat="1" hidden="1" x14ac:dyDescent="0.25">
      <c r="L41355"/>
    </row>
    <row r="41356" spans="12:12" s="26" customFormat="1" hidden="1" x14ac:dyDescent="0.25">
      <c r="L41356"/>
    </row>
    <row r="41357" spans="12:12" s="26" customFormat="1" hidden="1" x14ac:dyDescent="0.25">
      <c r="L41357"/>
    </row>
    <row r="41358" spans="12:12" s="26" customFormat="1" hidden="1" x14ac:dyDescent="0.25">
      <c r="L41358"/>
    </row>
    <row r="41359" spans="12:12" s="26" customFormat="1" hidden="1" x14ac:dyDescent="0.25">
      <c r="L41359"/>
    </row>
    <row r="41360" spans="12:12" s="26" customFormat="1" hidden="1" x14ac:dyDescent="0.25">
      <c r="L41360"/>
    </row>
    <row r="41361" spans="12:12" s="26" customFormat="1" hidden="1" x14ac:dyDescent="0.25">
      <c r="L41361"/>
    </row>
    <row r="41362" spans="12:12" s="26" customFormat="1" hidden="1" x14ac:dyDescent="0.25">
      <c r="L41362"/>
    </row>
    <row r="41363" spans="12:12" s="26" customFormat="1" hidden="1" x14ac:dyDescent="0.25">
      <c r="L41363"/>
    </row>
    <row r="41364" spans="12:12" s="26" customFormat="1" hidden="1" x14ac:dyDescent="0.25">
      <c r="L41364"/>
    </row>
    <row r="41365" spans="12:12" s="26" customFormat="1" hidden="1" x14ac:dyDescent="0.25">
      <c r="L41365"/>
    </row>
    <row r="41366" spans="12:12" s="26" customFormat="1" hidden="1" x14ac:dyDescent="0.25">
      <c r="L41366"/>
    </row>
    <row r="41367" spans="12:12" s="26" customFormat="1" hidden="1" x14ac:dyDescent="0.25">
      <c r="L41367"/>
    </row>
    <row r="41368" spans="12:12" s="26" customFormat="1" hidden="1" x14ac:dyDescent="0.25">
      <c r="L41368"/>
    </row>
    <row r="41369" spans="12:12" s="26" customFormat="1" hidden="1" x14ac:dyDescent="0.25">
      <c r="L41369"/>
    </row>
    <row r="41370" spans="12:12" s="26" customFormat="1" hidden="1" x14ac:dyDescent="0.25">
      <c r="L41370"/>
    </row>
    <row r="41371" spans="12:12" s="26" customFormat="1" hidden="1" x14ac:dyDescent="0.25">
      <c r="L41371"/>
    </row>
    <row r="41372" spans="12:12" s="26" customFormat="1" hidden="1" x14ac:dyDescent="0.25">
      <c r="L41372"/>
    </row>
    <row r="41373" spans="12:12" s="26" customFormat="1" hidden="1" x14ac:dyDescent="0.25">
      <c r="L41373"/>
    </row>
    <row r="41374" spans="12:12" s="26" customFormat="1" hidden="1" x14ac:dyDescent="0.25">
      <c r="L41374"/>
    </row>
    <row r="41375" spans="12:12" s="26" customFormat="1" hidden="1" x14ac:dyDescent="0.25">
      <c r="L41375"/>
    </row>
    <row r="41376" spans="12:12" s="26" customFormat="1" hidden="1" x14ac:dyDescent="0.25">
      <c r="L41376"/>
    </row>
    <row r="41377" spans="12:12" s="26" customFormat="1" hidden="1" x14ac:dyDescent="0.25">
      <c r="L41377"/>
    </row>
    <row r="41378" spans="12:12" s="26" customFormat="1" hidden="1" x14ac:dyDescent="0.25">
      <c r="L41378"/>
    </row>
    <row r="41379" spans="12:12" s="26" customFormat="1" hidden="1" x14ac:dyDescent="0.25">
      <c r="L41379"/>
    </row>
    <row r="41380" spans="12:12" s="26" customFormat="1" hidden="1" x14ac:dyDescent="0.25">
      <c r="L41380"/>
    </row>
    <row r="41381" spans="12:12" s="26" customFormat="1" hidden="1" x14ac:dyDescent="0.25">
      <c r="L41381"/>
    </row>
    <row r="41382" spans="12:12" s="26" customFormat="1" hidden="1" x14ac:dyDescent="0.25">
      <c r="L41382"/>
    </row>
    <row r="41383" spans="12:12" s="26" customFormat="1" hidden="1" x14ac:dyDescent="0.25">
      <c r="L41383"/>
    </row>
    <row r="41384" spans="12:12" s="26" customFormat="1" hidden="1" x14ac:dyDescent="0.25">
      <c r="L41384"/>
    </row>
    <row r="41385" spans="12:12" s="26" customFormat="1" hidden="1" x14ac:dyDescent="0.25">
      <c r="L41385"/>
    </row>
    <row r="41386" spans="12:12" s="26" customFormat="1" hidden="1" x14ac:dyDescent="0.25">
      <c r="L41386"/>
    </row>
    <row r="41387" spans="12:12" s="26" customFormat="1" hidden="1" x14ac:dyDescent="0.25">
      <c r="L41387"/>
    </row>
    <row r="41388" spans="12:12" s="26" customFormat="1" hidden="1" x14ac:dyDescent="0.25">
      <c r="L41388"/>
    </row>
    <row r="41389" spans="12:12" s="26" customFormat="1" hidden="1" x14ac:dyDescent="0.25">
      <c r="L41389"/>
    </row>
    <row r="41390" spans="12:12" s="26" customFormat="1" hidden="1" x14ac:dyDescent="0.25">
      <c r="L41390"/>
    </row>
    <row r="41391" spans="12:12" s="26" customFormat="1" hidden="1" x14ac:dyDescent="0.25">
      <c r="L41391"/>
    </row>
    <row r="41392" spans="12:12" s="26" customFormat="1" hidden="1" x14ac:dyDescent="0.25">
      <c r="L41392"/>
    </row>
    <row r="41393" spans="12:12" s="26" customFormat="1" hidden="1" x14ac:dyDescent="0.25">
      <c r="L41393"/>
    </row>
    <row r="41394" spans="12:12" s="26" customFormat="1" hidden="1" x14ac:dyDescent="0.25">
      <c r="L41394"/>
    </row>
    <row r="41395" spans="12:12" s="26" customFormat="1" hidden="1" x14ac:dyDescent="0.25">
      <c r="L41395"/>
    </row>
    <row r="41396" spans="12:12" s="26" customFormat="1" hidden="1" x14ac:dyDescent="0.25">
      <c r="L41396"/>
    </row>
    <row r="41397" spans="12:12" s="26" customFormat="1" hidden="1" x14ac:dyDescent="0.25">
      <c r="L41397"/>
    </row>
    <row r="41398" spans="12:12" s="26" customFormat="1" hidden="1" x14ac:dyDescent="0.25">
      <c r="L41398"/>
    </row>
    <row r="41399" spans="12:12" s="26" customFormat="1" hidden="1" x14ac:dyDescent="0.25">
      <c r="L41399"/>
    </row>
    <row r="41400" spans="12:12" s="26" customFormat="1" hidden="1" x14ac:dyDescent="0.25">
      <c r="L41400"/>
    </row>
    <row r="41401" spans="12:12" s="26" customFormat="1" hidden="1" x14ac:dyDescent="0.25">
      <c r="L41401"/>
    </row>
    <row r="41402" spans="12:12" s="26" customFormat="1" hidden="1" x14ac:dyDescent="0.25">
      <c r="L41402"/>
    </row>
    <row r="41403" spans="12:12" s="26" customFormat="1" hidden="1" x14ac:dyDescent="0.25">
      <c r="L41403"/>
    </row>
    <row r="41404" spans="12:12" s="26" customFormat="1" hidden="1" x14ac:dyDescent="0.25">
      <c r="L41404"/>
    </row>
    <row r="41405" spans="12:12" s="26" customFormat="1" hidden="1" x14ac:dyDescent="0.25">
      <c r="L41405"/>
    </row>
    <row r="41406" spans="12:12" s="26" customFormat="1" hidden="1" x14ac:dyDescent="0.25">
      <c r="L41406"/>
    </row>
    <row r="41407" spans="12:12" s="26" customFormat="1" hidden="1" x14ac:dyDescent="0.25">
      <c r="L41407"/>
    </row>
    <row r="41408" spans="12:12" s="26" customFormat="1" hidden="1" x14ac:dyDescent="0.25">
      <c r="L41408"/>
    </row>
    <row r="41409" spans="12:12" s="26" customFormat="1" hidden="1" x14ac:dyDescent="0.25">
      <c r="L41409"/>
    </row>
    <row r="41410" spans="12:12" s="26" customFormat="1" hidden="1" x14ac:dyDescent="0.25">
      <c r="L41410"/>
    </row>
    <row r="41411" spans="12:12" s="26" customFormat="1" hidden="1" x14ac:dyDescent="0.25">
      <c r="L41411"/>
    </row>
    <row r="41412" spans="12:12" s="26" customFormat="1" hidden="1" x14ac:dyDescent="0.25">
      <c r="L41412"/>
    </row>
    <row r="41413" spans="12:12" s="26" customFormat="1" hidden="1" x14ac:dyDescent="0.25">
      <c r="L41413"/>
    </row>
    <row r="41414" spans="12:12" s="26" customFormat="1" hidden="1" x14ac:dyDescent="0.25">
      <c r="L41414"/>
    </row>
    <row r="41415" spans="12:12" s="26" customFormat="1" hidden="1" x14ac:dyDescent="0.25">
      <c r="L41415"/>
    </row>
    <row r="41416" spans="12:12" s="26" customFormat="1" hidden="1" x14ac:dyDescent="0.25">
      <c r="L41416"/>
    </row>
    <row r="41417" spans="12:12" s="26" customFormat="1" hidden="1" x14ac:dyDescent="0.25">
      <c r="L41417"/>
    </row>
    <row r="41418" spans="12:12" s="26" customFormat="1" hidden="1" x14ac:dyDescent="0.25">
      <c r="L41418"/>
    </row>
    <row r="41419" spans="12:12" s="26" customFormat="1" hidden="1" x14ac:dyDescent="0.25">
      <c r="L41419"/>
    </row>
    <row r="41420" spans="12:12" s="26" customFormat="1" hidden="1" x14ac:dyDescent="0.25">
      <c r="L41420"/>
    </row>
    <row r="41421" spans="12:12" s="26" customFormat="1" hidden="1" x14ac:dyDescent="0.25">
      <c r="L41421"/>
    </row>
    <row r="41422" spans="12:12" s="26" customFormat="1" hidden="1" x14ac:dyDescent="0.25">
      <c r="L41422"/>
    </row>
    <row r="41423" spans="12:12" s="26" customFormat="1" hidden="1" x14ac:dyDescent="0.25">
      <c r="L41423"/>
    </row>
    <row r="41424" spans="12:12" s="26" customFormat="1" hidden="1" x14ac:dyDescent="0.25">
      <c r="L41424"/>
    </row>
    <row r="41425" spans="12:12" s="26" customFormat="1" hidden="1" x14ac:dyDescent="0.25">
      <c r="L41425"/>
    </row>
    <row r="41426" spans="12:12" s="26" customFormat="1" hidden="1" x14ac:dyDescent="0.25">
      <c r="L41426"/>
    </row>
    <row r="41427" spans="12:12" s="26" customFormat="1" hidden="1" x14ac:dyDescent="0.25">
      <c r="L41427"/>
    </row>
    <row r="41428" spans="12:12" s="26" customFormat="1" hidden="1" x14ac:dyDescent="0.25">
      <c r="L41428"/>
    </row>
    <row r="41429" spans="12:12" s="26" customFormat="1" hidden="1" x14ac:dyDescent="0.25">
      <c r="L41429"/>
    </row>
    <row r="41430" spans="12:12" s="26" customFormat="1" hidden="1" x14ac:dyDescent="0.25">
      <c r="L41430"/>
    </row>
    <row r="41431" spans="12:12" s="26" customFormat="1" hidden="1" x14ac:dyDescent="0.25">
      <c r="L41431"/>
    </row>
    <row r="41432" spans="12:12" s="26" customFormat="1" hidden="1" x14ac:dyDescent="0.25">
      <c r="L41432"/>
    </row>
    <row r="41433" spans="12:12" s="26" customFormat="1" hidden="1" x14ac:dyDescent="0.25">
      <c r="L41433"/>
    </row>
    <row r="41434" spans="12:12" s="26" customFormat="1" hidden="1" x14ac:dyDescent="0.25">
      <c r="L41434"/>
    </row>
    <row r="41435" spans="12:12" s="26" customFormat="1" hidden="1" x14ac:dyDescent="0.25">
      <c r="L41435"/>
    </row>
    <row r="41436" spans="12:12" s="26" customFormat="1" hidden="1" x14ac:dyDescent="0.25">
      <c r="L41436"/>
    </row>
    <row r="41437" spans="12:12" s="26" customFormat="1" hidden="1" x14ac:dyDescent="0.25">
      <c r="L41437"/>
    </row>
    <row r="41438" spans="12:12" s="26" customFormat="1" hidden="1" x14ac:dyDescent="0.25">
      <c r="L41438"/>
    </row>
    <row r="41439" spans="12:12" s="26" customFormat="1" hidden="1" x14ac:dyDescent="0.25">
      <c r="L41439"/>
    </row>
    <row r="41440" spans="12:12" s="26" customFormat="1" hidden="1" x14ac:dyDescent="0.25">
      <c r="L41440"/>
    </row>
    <row r="41441" spans="12:12" s="26" customFormat="1" hidden="1" x14ac:dyDescent="0.25">
      <c r="L41441"/>
    </row>
    <row r="41442" spans="12:12" s="26" customFormat="1" hidden="1" x14ac:dyDescent="0.25">
      <c r="L41442"/>
    </row>
    <row r="41443" spans="12:12" s="26" customFormat="1" hidden="1" x14ac:dyDescent="0.25">
      <c r="L41443"/>
    </row>
    <row r="41444" spans="12:12" s="26" customFormat="1" hidden="1" x14ac:dyDescent="0.25">
      <c r="L41444"/>
    </row>
    <row r="41445" spans="12:12" s="26" customFormat="1" hidden="1" x14ac:dyDescent="0.25">
      <c r="L41445"/>
    </row>
    <row r="41446" spans="12:12" s="26" customFormat="1" hidden="1" x14ac:dyDescent="0.25">
      <c r="L41446"/>
    </row>
    <row r="41447" spans="12:12" s="26" customFormat="1" hidden="1" x14ac:dyDescent="0.25">
      <c r="L41447"/>
    </row>
    <row r="41448" spans="12:12" s="26" customFormat="1" hidden="1" x14ac:dyDescent="0.25">
      <c r="L41448"/>
    </row>
    <row r="41449" spans="12:12" s="26" customFormat="1" hidden="1" x14ac:dyDescent="0.25">
      <c r="L41449"/>
    </row>
    <row r="41450" spans="12:12" s="26" customFormat="1" hidden="1" x14ac:dyDescent="0.25">
      <c r="L41450"/>
    </row>
    <row r="41451" spans="12:12" s="26" customFormat="1" hidden="1" x14ac:dyDescent="0.25">
      <c r="L41451"/>
    </row>
    <row r="41452" spans="12:12" s="26" customFormat="1" hidden="1" x14ac:dyDescent="0.25">
      <c r="L41452"/>
    </row>
    <row r="41453" spans="12:12" s="26" customFormat="1" hidden="1" x14ac:dyDescent="0.25">
      <c r="L41453"/>
    </row>
    <row r="41454" spans="12:12" s="26" customFormat="1" hidden="1" x14ac:dyDescent="0.25">
      <c r="L41454"/>
    </row>
    <row r="41455" spans="12:12" s="26" customFormat="1" hidden="1" x14ac:dyDescent="0.25">
      <c r="L41455"/>
    </row>
    <row r="41456" spans="12:12" s="26" customFormat="1" hidden="1" x14ac:dyDescent="0.25">
      <c r="L41456"/>
    </row>
    <row r="41457" spans="12:12" s="26" customFormat="1" hidden="1" x14ac:dyDescent="0.25">
      <c r="L41457"/>
    </row>
    <row r="41458" spans="12:12" s="26" customFormat="1" hidden="1" x14ac:dyDescent="0.25">
      <c r="L41458"/>
    </row>
    <row r="41459" spans="12:12" s="26" customFormat="1" hidden="1" x14ac:dyDescent="0.25">
      <c r="L41459"/>
    </row>
    <row r="41460" spans="12:12" s="26" customFormat="1" hidden="1" x14ac:dyDescent="0.25">
      <c r="L41460"/>
    </row>
    <row r="41461" spans="12:12" s="26" customFormat="1" hidden="1" x14ac:dyDescent="0.25">
      <c r="L41461"/>
    </row>
    <row r="41462" spans="12:12" s="26" customFormat="1" hidden="1" x14ac:dyDescent="0.25">
      <c r="L41462"/>
    </row>
    <row r="41463" spans="12:12" s="26" customFormat="1" hidden="1" x14ac:dyDescent="0.25">
      <c r="L41463"/>
    </row>
    <row r="41464" spans="12:12" s="26" customFormat="1" hidden="1" x14ac:dyDescent="0.25">
      <c r="L41464"/>
    </row>
    <row r="41465" spans="12:12" s="26" customFormat="1" hidden="1" x14ac:dyDescent="0.25">
      <c r="L41465"/>
    </row>
    <row r="41466" spans="12:12" s="26" customFormat="1" hidden="1" x14ac:dyDescent="0.25">
      <c r="L41466"/>
    </row>
    <row r="41467" spans="12:12" s="26" customFormat="1" hidden="1" x14ac:dyDescent="0.25">
      <c r="L41467"/>
    </row>
    <row r="41468" spans="12:12" s="26" customFormat="1" hidden="1" x14ac:dyDescent="0.25">
      <c r="L41468"/>
    </row>
    <row r="41469" spans="12:12" s="26" customFormat="1" hidden="1" x14ac:dyDescent="0.25">
      <c r="L41469"/>
    </row>
    <row r="41470" spans="12:12" s="26" customFormat="1" hidden="1" x14ac:dyDescent="0.25">
      <c r="L41470"/>
    </row>
    <row r="41471" spans="12:12" s="26" customFormat="1" hidden="1" x14ac:dyDescent="0.25">
      <c r="L41471"/>
    </row>
    <row r="41472" spans="12:12" s="26" customFormat="1" hidden="1" x14ac:dyDescent="0.25">
      <c r="L41472"/>
    </row>
    <row r="41473" spans="12:12" s="26" customFormat="1" hidden="1" x14ac:dyDescent="0.25">
      <c r="L41473"/>
    </row>
    <row r="41474" spans="12:12" s="26" customFormat="1" hidden="1" x14ac:dyDescent="0.25">
      <c r="L41474"/>
    </row>
    <row r="41475" spans="12:12" s="26" customFormat="1" hidden="1" x14ac:dyDescent="0.25">
      <c r="L41475"/>
    </row>
    <row r="41476" spans="12:12" s="26" customFormat="1" hidden="1" x14ac:dyDescent="0.25">
      <c r="L41476"/>
    </row>
    <row r="41477" spans="12:12" s="26" customFormat="1" hidden="1" x14ac:dyDescent="0.25">
      <c r="L41477"/>
    </row>
    <row r="41478" spans="12:12" s="26" customFormat="1" hidden="1" x14ac:dyDescent="0.25">
      <c r="L41478"/>
    </row>
    <row r="41479" spans="12:12" s="26" customFormat="1" hidden="1" x14ac:dyDescent="0.25">
      <c r="L41479"/>
    </row>
    <row r="41480" spans="12:12" s="26" customFormat="1" hidden="1" x14ac:dyDescent="0.25">
      <c r="L41480"/>
    </row>
    <row r="41481" spans="12:12" s="26" customFormat="1" hidden="1" x14ac:dyDescent="0.25">
      <c r="L41481"/>
    </row>
    <row r="41482" spans="12:12" s="26" customFormat="1" hidden="1" x14ac:dyDescent="0.25">
      <c r="L41482"/>
    </row>
    <row r="41483" spans="12:12" s="26" customFormat="1" hidden="1" x14ac:dyDescent="0.25">
      <c r="L41483"/>
    </row>
    <row r="41484" spans="12:12" s="26" customFormat="1" hidden="1" x14ac:dyDescent="0.25">
      <c r="L41484"/>
    </row>
    <row r="41485" spans="12:12" s="26" customFormat="1" hidden="1" x14ac:dyDescent="0.25">
      <c r="L41485"/>
    </row>
    <row r="41486" spans="12:12" s="26" customFormat="1" hidden="1" x14ac:dyDescent="0.25">
      <c r="L41486"/>
    </row>
    <row r="41487" spans="12:12" s="26" customFormat="1" hidden="1" x14ac:dyDescent="0.25">
      <c r="L41487"/>
    </row>
    <row r="41488" spans="12:12" s="26" customFormat="1" hidden="1" x14ac:dyDescent="0.25">
      <c r="L41488"/>
    </row>
    <row r="41489" spans="12:12" s="26" customFormat="1" hidden="1" x14ac:dyDescent="0.25">
      <c r="L41489"/>
    </row>
    <row r="41490" spans="12:12" s="26" customFormat="1" hidden="1" x14ac:dyDescent="0.25">
      <c r="L41490"/>
    </row>
    <row r="41491" spans="12:12" s="26" customFormat="1" hidden="1" x14ac:dyDescent="0.25">
      <c r="L41491"/>
    </row>
    <row r="41492" spans="12:12" s="26" customFormat="1" hidden="1" x14ac:dyDescent="0.25">
      <c r="L41492"/>
    </row>
    <row r="41493" spans="12:12" s="26" customFormat="1" hidden="1" x14ac:dyDescent="0.25">
      <c r="L41493"/>
    </row>
    <row r="41494" spans="12:12" s="26" customFormat="1" hidden="1" x14ac:dyDescent="0.25">
      <c r="L41494"/>
    </row>
    <row r="41495" spans="12:12" s="26" customFormat="1" hidden="1" x14ac:dyDescent="0.25">
      <c r="L41495"/>
    </row>
    <row r="41496" spans="12:12" s="26" customFormat="1" hidden="1" x14ac:dyDescent="0.25">
      <c r="L41496"/>
    </row>
    <row r="41497" spans="12:12" s="26" customFormat="1" hidden="1" x14ac:dyDescent="0.25">
      <c r="L41497"/>
    </row>
    <row r="41498" spans="12:12" s="26" customFormat="1" hidden="1" x14ac:dyDescent="0.25">
      <c r="L41498"/>
    </row>
    <row r="41499" spans="12:12" s="26" customFormat="1" hidden="1" x14ac:dyDescent="0.25">
      <c r="L41499"/>
    </row>
    <row r="41500" spans="12:12" s="26" customFormat="1" hidden="1" x14ac:dyDescent="0.25">
      <c r="L41500"/>
    </row>
    <row r="41501" spans="12:12" s="26" customFormat="1" hidden="1" x14ac:dyDescent="0.25">
      <c r="L41501"/>
    </row>
    <row r="41502" spans="12:12" s="26" customFormat="1" hidden="1" x14ac:dyDescent="0.25">
      <c r="L41502"/>
    </row>
    <row r="41503" spans="12:12" s="26" customFormat="1" hidden="1" x14ac:dyDescent="0.25">
      <c r="L41503"/>
    </row>
    <row r="41504" spans="12:12" s="26" customFormat="1" hidden="1" x14ac:dyDescent="0.25">
      <c r="L41504"/>
    </row>
    <row r="41505" spans="12:12" s="26" customFormat="1" hidden="1" x14ac:dyDescent="0.25">
      <c r="L41505"/>
    </row>
    <row r="41506" spans="12:12" s="26" customFormat="1" hidden="1" x14ac:dyDescent="0.25">
      <c r="L41506"/>
    </row>
    <row r="41507" spans="12:12" s="26" customFormat="1" hidden="1" x14ac:dyDescent="0.25">
      <c r="L41507"/>
    </row>
    <row r="41508" spans="12:12" s="26" customFormat="1" hidden="1" x14ac:dyDescent="0.25">
      <c r="L41508"/>
    </row>
    <row r="41509" spans="12:12" s="26" customFormat="1" hidden="1" x14ac:dyDescent="0.25">
      <c r="L41509"/>
    </row>
    <row r="41510" spans="12:12" s="26" customFormat="1" hidden="1" x14ac:dyDescent="0.25">
      <c r="L41510"/>
    </row>
    <row r="41511" spans="12:12" s="26" customFormat="1" hidden="1" x14ac:dyDescent="0.25">
      <c r="L41511"/>
    </row>
    <row r="41512" spans="12:12" s="26" customFormat="1" hidden="1" x14ac:dyDescent="0.25">
      <c r="L41512"/>
    </row>
    <row r="41513" spans="12:12" s="26" customFormat="1" hidden="1" x14ac:dyDescent="0.25">
      <c r="L41513"/>
    </row>
    <row r="41514" spans="12:12" s="26" customFormat="1" hidden="1" x14ac:dyDescent="0.25">
      <c r="L41514"/>
    </row>
    <row r="41515" spans="12:12" s="26" customFormat="1" hidden="1" x14ac:dyDescent="0.25">
      <c r="L41515"/>
    </row>
    <row r="41516" spans="12:12" s="26" customFormat="1" hidden="1" x14ac:dyDescent="0.25">
      <c r="L41516"/>
    </row>
    <row r="41517" spans="12:12" s="26" customFormat="1" hidden="1" x14ac:dyDescent="0.25">
      <c r="L41517"/>
    </row>
    <row r="41518" spans="12:12" s="26" customFormat="1" hidden="1" x14ac:dyDescent="0.25">
      <c r="L41518"/>
    </row>
    <row r="41519" spans="12:12" s="26" customFormat="1" hidden="1" x14ac:dyDescent="0.25">
      <c r="L41519"/>
    </row>
    <row r="41520" spans="12:12" s="26" customFormat="1" hidden="1" x14ac:dyDescent="0.25">
      <c r="L41520"/>
    </row>
    <row r="41521" spans="12:12" s="26" customFormat="1" hidden="1" x14ac:dyDescent="0.25">
      <c r="L41521"/>
    </row>
    <row r="41522" spans="12:12" s="26" customFormat="1" hidden="1" x14ac:dyDescent="0.25">
      <c r="L41522"/>
    </row>
    <row r="41523" spans="12:12" s="26" customFormat="1" hidden="1" x14ac:dyDescent="0.25">
      <c r="L41523"/>
    </row>
    <row r="41524" spans="12:12" s="26" customFormat="1" hidden="1" x14ac:dyDescent="0.25">
      <c r="L41524"/>
    </row>
    <row r="41525" spans="12:12" s="26" customFormat="1" hidden="1" x14ac:dyDescent="0.25">
      <c r="L41525"/>
    </row>
    <row r="41526" spans="12:12" s="26" customFormat="1" hidden="1" x14ac:dyDescent="0.25">
      <c r="L41526"/>
    </row>
    <row r="41527" spans="12:12" s="26" customFormat="1" hidden="1" x14ac:dyDescent="0.25">
      <c r="L41527"/>
    </row>
    <row r="41528" spans="12:12" s="26" customFormat="1" hidden="1" x14ac:dyDescent="0.25">
      <c r="L41528"/>
    </row>
    <row r="41529" spans="12:12" s="26" customFormat="1" hidden="1" x14ac:dyDescent="0.25">
      <c r="L41529"/>
    </row>
    <row r="41530" spans="12:12" s="26" customFormat="1" hidden="1" x14ac:dyDescent="0.25">
      <c r="L41530"/>
    </row>
    <row r="41531" spans="12:12" s="26" customFormat="1" hidden="1" x14ac:dyDescent="0.25">
      <c r="L41531"/>
    </row>
    <row r="41532" spans="12:12" s="26" customFormat="1" hidden="1" x14ac:dyDescent="0.25">
      <c r="L41532"/>
    </row>
    <row r="41533" spans="12:12" s="26" customFormat="1" hidden="1" x14ac:dyDescent="0.25">
      <c r="L41533"/>
    </row>
    <row r="41534" spans="12:12" s="26" customFormat="1" hidden="1" x14ac:dyDescent="0.25">
      <c r="L41534"/>
    </row>
    <row r="41535" spans="12:12" s="26" customFormat="1" hidden="1" x14ac:dyDescent="0.25">
      <c r="L41535"/>
    </row>
    <row r="41536" spans="12:12" s="26" customFormat="1" hidden="1" x14ac:dyDescent="0.25">
      <c r="L41536"/>
    </row>
    <row r="41537" spans="12:12" s="26" customFormat="1" hidden="1" x14ac:dyDescent="0.25">
      <c r="L41537"/>
    </row>
    <row r="41538" spans="12:12" s="26" customFormat="1" hidden="1" x14ac:dyDescent="0.25">
      <c r="L41538"/>
    </row>
    <row r="41539" spans="12:12" s="26" customFormat="1" hidden="1" x14ac:dyDescent="0.25">
      <c r="L41539"/>
    </row>
    <row r="41540" spans="12:12" s="26" customFormat="1" hidden="1" x14ac:dyDescent="0.25">
      <c r="L41540"/>
    </row>
    <row r="41541" spans="12:12" s="26" customFormat="1" hidden="1" x14ac:dyDescent="0.25">
      <c r="L41541"/>
    </row>
    <row r="41542" spans="12:12" s="26" customFormat="1" hidden="1" x14ac:dyDescent="0.25">
      <c r="L41542"/>
    </row>
    <row r="41543" spans="12:12" s="26" customFormat="1" hidden="1" x14ac:dyDescent="0.25">
      <c r="L41543"/>
    </row>
    <row r="41544" spans="12:12" s="26" customFormat="1" hidden="1" x14ac:dyDescent="0.25">
      <c r="L41544"/>
    </row>
    <row r="41545" spans="12:12" s="26" customFormat="1" hidden="1" x14ac:dyDescent="0.25">
      <c r="L41545"/>
    </row>
    <row r="41546" spans="12:12" s="26" customFormat="1" hidden="1" x14ac:dyDescent="0.25">
      <c r="L41546"/>
    </row>
    <row r="41547" spans="12:12" s="26" customFormat="1" hidden="1" x14ac:dyDescent="0.25">
      <c r="L41547"/>
    </row>
    <row r="41548" spans="12:12" s="26" customFormat="1" hidden="1" x14ac:dyDescent="0.25">
      <c r="L41548"/>
    </row>
    <row r="41549" spans="12:12" s="26" customFormat="1" hidden="1" x14ac:dyDescent="0.25">
      <c r="L41549"/>
    </row>
    <row r="41550" spans="12:12" s="26" customFormat="1" hidden="1" x14ac:dyDescent="0.25">
      <c r="L41550"/>
    </row>
    <row r="41551" spans="12:12" s="26" customFormat="1" hidden="1" x14ac:dyDescent="0.25">
      <c r="L41551"/>
    </row>
    <row r="41552" spans="12:12" s="26" customFormat="1" hidden="1" x14ac:dyDescent="0.25">
      <c r="L41552"/>
    </row>
    <row r="41553" spans="12:12" s="26" customFormat="1" hidden="1" x14ac:dyDescent="0.25">
      <c r="L41553"/>
    </row>
    <row r="41554" spans="12:12" s="26" customFormat="1" hidden="1" x14ac:dyDescent="0.25">
      <c r="L41554"/>
    </row>
    <row r="41555" spans="12:12" s="26" customFormat="1" hidden="1" x14ac:dyDescent="0.25">
      <c r="L41555"/>
    </row>
    <row r="41556" spans="12:12" s="26" customFormat="1" hidden="1" x14ac:dyDescent="0.25">
      <c r="L41556"/>
    </row>
    <row r="41557" spans="12:12" s="26" customFormat="1" hidden="1" x14ac:dyDescent="0.25">
      <c r="L41557"/>
    </row>
    <row r="41558" spans="12:12" s="26" customFormat="1" hidden="1" x14ac:dyDescent="0.25">
      <c r="L41558"/>
    </row>
    <row r="41559" spans="12:12" s="26" customFormat="1" hidden="1" x14ac:dyDescent="0.25">
      <c r="L41559"/>
    </row>
    <row r="41560" spans="12:12" s="26" customFormat="1" hidden="1" x14ac:dyDescent="0.25">
      <c r="L41560"/>
    </row>
    <row r="41561" spans="12:12" s="26" customFormat="1" hidden="1" x14ac:dyDescent="0.25">
      <c r="L41561"/>
    </row>
    <row r="41562" spans="12:12" s="26" customFormat="1" hidden="1" x14ac:dyDescent="0.25">
      <c r="L41562"/>
    </row>
    <row r="41563" spans="12:12" s="26" customFormat="1" hidden="1" x14ac:dyDescent="0.25">
      <c r="L41563"/>
    </row>
    <row r="41564" spans="12:12" s="26" customFormat="1" hidden="1" x14ac:dyDescent="0.25">
      <c r="L41564"/>
    </row>
    <row r="41565" spans="12:12" s="26" customFormat="1" hidden="1" x14ac:dyDescent="0.25">
      <c r="L41565"/>
    </row>
    <row r="41566" spans="12:12" s="26" customFormat="1" hidden="1" x14ac:dyDescent="0.25">
      <c r="L41566"/>
    </row>
    <row r="41567" spans="12:12" s="26" customFormat="1" hidden="1" x14ac:dyDescent="0.25">
      <c r="L41567"/>
    </row>
    <row r="41568" spans="12:12" s="26" customFormat="1" hidden="1" x14ac:dyDescent="0.25">
      <c r="L41568"/>
    </row>
    <row r="41569" spans="12:12" s="26" customFormat="1" hidden="1" x14ac:dyDescent="0.25">
      <c r="L41569"/>
    </row>
    <row r="41570" spans="12:12" s="26" customFormat="1" hidden="1" x14ac:dyDescent="0.25">
      <c r="L41570"/>
    </row>
    <row r="41571" spans="12:12" s="26" customFormat="1" hidden="1" x14ac:dyDescent="0.25">
      <c r="L41571"/>
    </row>
    <row r="41572" spans="12:12" s="26" customFormat="1" hidden="1" x14ac:dyDescent="0.25">
      <c r="L41572"/>
    </row>
    <row r="41573" spans="12:12" s="26" customFormat="1" hidden="1" x14ac:dyDescent="0.25">
      <c r="L41573"/>
    </row>
    <row r="41574" spans="12:12" s="26" customFormat="1" hidden="1" x14ac:dyDescent="0.25">
      <c r="L41574"/>
    </row>
    <row r="41575" spans="12:12" s="26" customFormat="1" hidden="1" x14ac:dyDescent="0.25">
      <c r="L41575"/>
    </row>
    <row r="41576" spans="12:12" s="26" customFormat="1" hidden="1" x14ac:dyDescent="0.25">
      <c r="L41576"/>
    </row>
    <row r="41577" spans="12:12" s="26" customFormat="1" hidden="1" x14ac:dyDescent="0.25">
      <c r="L41577"/>
    </row>
    <row r="41578" spans="12:12" s="26" customFormat="1" hidden="1" x14ac:dyDescent="0.25">
      <c r="L41578"/>
    </row>
    <row r="41579" spans="12:12" s="26" customFormat="1" hidden="1" x14ac:dyDescent="0.25">
      <c r="L41579"/>
    </row>
    <row r="41580" spans="12:12" s="26" customFormat="1" hidden="1" x14ac:dyDescent="0.25">
      <c r="L41580"/>
    </row>
    <row r="41581" spans="12:12" s="26" customFormat="1" hidden="1" x14ac:dyDescent="0.25">
      <c r="L41581"/>
    </row>
    <row r="41582" spans="12:12" s="26" customFormat="1" hidden="1" x14ac:dyDescent="0.25">
      <c r="L41582"/>
    </row>
    <row r="41583" spans="12:12" s="26" customFormat="1" hidden="1" x14ac:dyDescent="0.25">
      <c r="L41583"/>
    </row>
    <row r="41584" spans="12:12" s="26" customFormat="1" hidden="1" x14ac:dyDescent="0.25">
      <c r="L41584"/>
    </row>
    <row r="41585" spans="12:12" s="26" customFormat="1" hidden="1" x14ac:dyDescent="0.25">
      <c r="L41585"/>
    </row>
    <row r="41586" spans="12:12" s="26" customFormat="1" hidden="1" x14ac:dyDescent="0.25">
      <c r="L41586"/>
    </row>
    <row r="41587" spans="12:12" s="26" customFormat="1" hidden="1" x14ac:dyDescent="0.25">
      <c r="L41587"/>
    </row>
    <row r="41588" spans="12:12" s="26" customFormat="1" hidden="1" x14ac:dyDescent="0.25">
      <c r="L41588"/>
    </row>
    <row r="41589" spans="12:12" s="26" customFormat="1" hidden="1" x14ac:dyDescent="0.25">
      <c r="L41589"/>
    </row>
    <row r="41590" spans="12:12" s="26" customFormat="1" hidden="1" x14ac:dyDescent="0.25">
      <c r="L41590"/>
    </row>
    <row r="41591" spans="12:12" s="26" customFormat="1" hidden="1" x14ac:dyDescent="0.25">
      <c r="L41591"/>
    </row>
    <row r="41592" spans="12:12" s="26" customFormat="1" hidden="1" x14ac:dyDescent="0.25">
      <c r="L41592"/>
    </row>
    <row r="41593" spans="12:12" s="26" customFormat="1" hidden="1" x14ac:dyDescent="0.25">
      <c r="L41593"/>
    </row>
    <row r="41594" spans="12:12" s="26" customFormat="1" hidden="1" x14ac:dyDescent="0.25">
      <c r="L41594"/>
    </row>
    <row r="41595" spans="12:12" s="26" customFormat="1" hidden="1" x14ac:dyDescent="0.25">
      <c r="L41595"/>
    </row>
    <row r="41596" spans="12:12" s="26" customFormat="1" hidden="1" x14ac:dyDescent="0.25">
      <c r="L41596"/>
    </row>
    <row r="41597" spans="12:12" s="26" customFormat="1" hidden="1" x14ac:dyDescent="0.25">
      <c r="L41597"/>
    </row>
    <row r="41598" spans="12:12" s="26" customFormat="1" hidden="1" x14ac:dyDescent="0.25">
      <c r="L41598"/>
    </row>
    <row r="41599" spans="12:12" s="26" customFormat="1" hidden="1" x14ac:dyDescent="0.25">
      <c r="L41599"/>
    </row>
    <row r="41600" spans="12:12" s="26" customFormat="1" hidden="1" x14ac:dyDescent="0.25">
      <c r="L41600"/>
    </row>
    <row r="41601" spans="12:12" s="26" customFormat="1" hidden="1" x14ac:dyDescent="0.25">
      <c r="L41601"/>
    </row>
    <row r="41602" spans="12:12" s="26" customFormat="1" hidden="1" x14ac:dyDescent="0.25">
      <c r="L41602"/>
    </row>
    <row r="41603" spans="12:12" s="26" customFormat="1" hidden="1" x14ac:dyDescent="0.25">
      <c r="L41603"/>
    </row>
    <row r="41604" spans="12:12" s="26" customFormat="1" hidden="1" x14ac:dyDescent="0.25">
      <c r="L41604"/>
    </row>
    <row r="41605" spans="12:12" s="26" customFormat="1" hidden="1" x14ac:dyDescent="0.25">
      <c r="L41605"/>
    </row>
    <row r="41606" spans="12:12" s="26" customFormat="1" hidden="1" x14ac:dyDescent="0.25">
      <c r="L41606"/>
    </row>
    <row r="41607" spans="12:12" s="26" customFormat="1" hidden="1" x14ac:dyDescent="0.25">
      <c r="L41607"/>
    </row>
    <row r="41608" spans="12:12" s="26" customFormat="1" hidden="1" x14ac:dyDescent="0.25">
      <c r="L41608"/>
    </row>
    <row r="41609" spans="12:12" s="26" customFormat="1" hidden="1" x14ac:dyDescent="0.25">
      <c r="L41609"/>
    </row>
    <row r="41610" spans="12:12" s="26" customFormat="1" hidden="1" x14ac:dyDescent="0.25">
      <c r="L41610"/>
    </row>
    <row r="41611" spans="12:12" s="26" customFormat="1" hidden="1" x14ac:dyDescent="0.25">
      <c r="L41611"/>
    </row>
    <row r="41612" spans="12:12" s="26" customFormat="1" hidden="1" x14ac:dyDescent="0.25">
      <c r="L41612"/>
    </row>
    <row r="41613" spans="12:12" s="26" customFormat="1" hidden="1" x14ac:dyDescent="0.25">
      <c r="L41613"/>
    </row>
    <row r="41614" spans="12:12" s="26" customFormat="1" hidden="1" x14ac:dyDescent="0.25">
      <c r="L41614"/>
    </row>
    <row r="41615" spans="12:12" s="26" customFormat="1" hidden="1" x14ac:dyDescent="0.25">
      <c r="L41615"/>
    </row>
    <row r="41616" spans="12:12" s="26" customFormat="1" hidden="1" x14ac:dyDescent="0.25">
      <c r="L41616"/>
    </row>
    <row r="41617" spans="12:12" s="26" customFormat="1" hidden="1" x14ac:dyDescent="0.25">
      <c r="L41617"/>
    </row>
    <row r="41618" spans="12:12" s="26" customFormat="1" hidden="1" x14ac:dyDescent="0.25">
      <c r="L41618"/>
    </row>
    <row r="41619" spans="12:12" s="26" customFormat="1" hidden="1" x14ac:dyDescent="0.25">
      <c r="L41619"/>
    </row>
    <row r="41620" spans="12:12" s="26" customFormat="1" hidden="1" x14ac:dyDescent="0.25">
      <c r="L41620"/>
    </row>
    <row r="41621" spans="12:12" s="26" customFormat="1" hidden="1" x14ac:dyDescent="0.25">
      <c r="L41621"/>
    </row>
    <row r="41622" spans="12:12" s="26" customFormat="1" hidden="1" x14ac:dyDescent="0.25">
      <c r="L41622"/>
    </row>
    <row r="41623" spans="12:12" s="26" customFormat="1" hidden="1" x14ac:dyDescent="0.25">
      <c r="L41623"/>
    </row>
    <row r="41624" spans="12:12" s="26" customFormat="1" hidden="1" x14ac:dyDescent="0.25">
      <c r="L41624"/>
    </row>
    <row r="41625" spans="12:12" s="26" customFormat="1" hidden="1" x14ac:dyDescent="0.25">
      <c r="L41625"/>
    </row>
    <row r="41626" spans="12:12" s="26" customFormat="1" hidden="1" x14ac:dyDescent="0.25">
      <c r="L41626"/>
    </row>
    <row r="41627" spans="12:12" s="26" customFormat="1" hidden="1" x14ac:dyDescent="0.25">
      <c r="L41627"/>
    </row>
    <row r="41628" spans="12:12" s="26" customFormat="1" hidden="1" x14ac:dyDescent="0.25">
      <c r="L41628"/>
    </row>
    <row r="41629" spans="12:12" s="26" customFormat="1" hidden="1" x14ac:dyDescent="0.25">
      <c r="L41629"/>
    </row>
    <row r="41630" spans="12:12" s="26" customFormat="1" hidden="1" x14ac:dyDescent="0.25">
      <c r="L41630"/>
    </row>
    <row r="41631" spans="12:12" s="26" customFormat="1" hidden="1" x14ac:dyDescent="0.25">
      <c r="L41631"/>
    </row>
    <row r="41632" spans="12:12" s="26" customFormat="1" hidden="1" x14ac:dyDescent="0.25">
      <c r="L41632"/>
    </row>
    <row r="41633" spans="12:12" s="26" customFormat="1" hidden="1" x14ac:dyDescent="0.25">
      <c r="L41633"/>
    </row>
    <row r="41634" spans="12:12" s="26" customFormat="1" hidden="1" x14ac:dyDescent="0.25">
      <c r="L41634"/>
    </row>
    <row r="41635" spans="12:12" s="26" customFormat="1" hidden="1" x14ac:dyDescent="0.25">
      <c r="L41635"/>
    </row>
    <row r="41636" spans="12:12" s="26" customFormat="1" hidden="1" x14ac:dyDescent="0.25">
      <c r="L41636"/>
    </row>
    <row r="41637" spans="12:12" s="26" customFormat="1" hidden="1" x14ac:dyDescent="0.25">
      <c r="L41637"/>
    </row>
    <row r="41638" spans="12:12" s="26" customFormat="1" hidden="1" x14ac:dyDescent="0.25">
      <c r="L41638"/>
    </row>
    <row r="41639" spans="12:12" s="26" customFormat="1" hidden="1" x14ac:dyDescent="0.25">
      <c r="L41639"/>
    </row>
    <row r="41640" spans="12:12" s="26" customFormat="1" hidden="1" x14ac:dyDescent="0.25">
      <c r="L41640"/>
    </row>
    <row r="41641" spans="12:12" s="26" customFormat="1" hidden="1" x14ac:dyDescent="0.25">
      <c r="L41641"/>
    </row>
    <row r="41642" spans="12:12" s="26" customFormat="1" hidden="1" x14ac:dyDescent="0.25">
      <c r="L41642"/>
    </row>
    <row r="41643" spans="12:12" s="26" customFormat="1" hidden="1" x14ac:dyDescent="0.25">
      <c r="L41643"/>
    </row>
    <row r="41644" spans="12:12" s="26" customFormat="1" hidden="1" x14ac:dyDescent="0.25">
      <c r="L41644"/>
    </row>
    <row r="41645" spans="12:12" s="26" customFormat="1" hidden="1" x14ac:dyDescent="0.25">
      <c r="L41645"/>
    </row>
    <row r="41646" spans="12:12" s="26" customFormat="1" hidden="1" x14ac:dyDescent="0.25">
      <c r="L41646"/>
    </row>
    <row r="41647" spans="12:12" s="26" customFormat="1" hidden="1" x14ac:dyDescent="0.25">
      <c r="L41647"/>
    </row>
    <row r="41648" spans="12:12" s="26" customFormat="1" hidden="1" x14ac:dyDescent="0.25">
      <c r="L41648"/>
    </row>
    <row r="41649" spans="12:12" s="26" customFormat="1" hidden="1" x14ac:dyDescent="0.25">
      <c r="L41649"/>
    </row>
    <row r="41650" spans="12:12" s="26" customFormat="1" hidden="1" x14ac:dyDescent="0.25">
      <c r="L41650"/>
    </row>
    <row r="41651" spans="12:12" s="26" customFormat="1" hidden="1" x14ac:dyDescent="0.25">
      <c r="L41651"/>
    </row>
    <row r="41652" spans="12:12" s="26" customFormat="1" hidden="1" x14ac:dyDescent="0.25">
      <c r="L41652"/>
    </row>
    <row r="41653" spans="12:12" s="26" customFormat="1" hidden="1" x14ac:dyDescent="0.25">
      <c r="L41653"/>
    </row>
    <row r="41654" spans="12:12" s="26" customFormat="1" hidden="1" x14ac:dyDescent="0.25">
      <c r="L41654"/>
    </row>
    <row r="41655" spans="12:12" s="26" customFormat="1" hidden="1" x14ac:dyDescent="0.25">
      <c r="L41655"/>
    </row>
    <row r="41656" spans="12:12" s="26" customFormat="1" hidden="1" x14ac:dyDescent="0.25">
      <c r="L41656"/>
    </row>
    <row r="41657" spans="12:12" s="26" customFormat="1" hidden="1" x14ac:dyDescent="0.25">
      <c r="L41657"/>
    </row>
    <row r="41658" spans="12:12" s="26" customFormat="1" hidden="1" x14ac:dyDescent="0.25">
      <c r="L41658"/>
    </row>
    <row r="41659" spans="12:12" s="26" customFormat="1" hidden="1" x14ac:dyDescent="0.25">
      <c r="L41659"/>
    </row>
    <row r="41660" spans="12:12" s="26" customFormat="1" hidden="1" x14ac:dyDescent="0.25">
      <c r="L41660"/>
    </row>
    <row r="41661" spans="12:12" s="26" customFormat="1" hidden="1" x14ac:dyDescent="0.25">
      <c r="L41661"/>
    </row>
    <row r="41662" spans="12:12" s="26" customFormat="1" hidden="1" x14ac:dyDescent="0.25">
      <c r="L41662"/>
    </row>
    <row r="41663" spans="12:12" s="26" customFormat="1" hidden="1" x14ac:dyDescent="0.25">
      <c r="L41663"/>
    </row>
    <row r="41664" spans="12:12" s="26" customFormat="1" hidden="1" x14ac:dyDescent="0.25">
      <c r="L41664"/>
    </row>
    <row r="41665" spans="12:12" s="26" customFormat="1" hidden="1" x14ac:dyDescent="0.25">
      <c r="L41665"/>
    </row>
    <row r="41666" spans="12:12" s="26" customFormat="1" hidden="1" x14ac:dyDescent="0.25">
      <c r="L41666"/>
    </row>
    <row r="41667" spans="12:12" s="26" customFormat="1" hidden="1" x14ac:dyDescent="0.25">
      <c r="L41667"/>
    </row>
    <row r="41668" spans="12:12" s="26" customFormat="1" hidden="1" x14ac:dyDescent="0.25">
      <c r="L41668"/>
    </row>
    <row r="41669" spans="12:12" s="26" customFormat="1" hidden="1" x14ac:dyDescent="0.25">
      <c r="L41669"/>
    </row>
    <row r="41670" spans="12:12" s="26" customFormat="1" hidden="1" x14ac:dyDescent="0.25">
      <c r="L41670"/>
    </row>
    <row r="41671" spans="12:12" s="26" customFormat="1" hidden="1" x14ac:dyDescent="0.25">
      <c r="L41671"/>
    </row>
    <row r="41672" spans="12:12" s="26" customFormat="1" hidden="1" x14ac:dyDescent="0.25">
      <c r="L41672"/>
    </row>
    <row r="41673" spans="12:12" s="26" customFormat="1" hidden="1" x14ac:dyDescent="0.25">
      <c r="L41673"/>
    </row>
    <row r="41674" spans="12:12" s="26" customFormat="1" hidden="1" x14ac:dyDescent="0.25">
      <c r="L41674"/>
    </row>
    <row r="41675" spans="12:12" s="26" customFormat="1" hidden="1" x14ac:dyDescent="0.25">
      <c r="L41675"/>
    </row>
    <row r="41676" spans="12:12" s="26" customFormat="1" hidden="1" x14ac:dyDescent="0.25">
      <c r="L41676"/>
    </row>
    <row r="41677" spans="12:12" s="26" customFormat="1" hidden="1" x14ac:dyDescent="0.25">
      <c r="L41677"/>
    </row>
    <row r="41678" spans="12:12" s="26" customFormat="1" hidden="1" x14ac:dyDescent="0.25">
      <c r="L41678"/>
    </row>
    <row r="41679" spans="12:12" s="26" customFormat="1" hidden="1" x14ac:dyDescent="0.25">
      <c r="L41679"/>
    </row>
    <row r="41680" spans="12:12" s="26" customFormat="1" hidden="1" x14ac:dyDescent="0.25">
      <c r="L41680"/>
    </row>
    <row r="41681" spans="12:12" s="26" customFormat="1" hidden="1" x14ac:dyDescent="0.25">
      <c r="L41681"/>
    </row>
    <row r="41682" spans="12:12" s="26" customFormat="1" hidden="1" x14ac:dyDescent="0.25">
      <c r="L41682"/>
    </row>
    <row r="41683" spans="12:12" s="26" customFormat="1" hidden="1" x14ac:dyDescent="0.25">
      <c r="L41683"/>
    </row>
    <row r="41684" spans="12:12" s="26" customFormat="1" hidden="1" x14ac:dyDescent="0.25">
      <c r="L41684"/>
    </row>
    <row r="41685" spans="12:12" s="26" customFormat="1" hidden="1" x14ac:dyDescent="0.25">
      <c r="L41685"/>
    </row>
    <row r="41686" spans="12:12" s="26" customFormat="1" hidden="1" x14ac:dyDescent="0.25">
      <c r="L41686"/>
    </row>
    <row r="41687" spans="12:12" s="26" customFormat="1" hidden="1" x14ac:dyDescent="0.25">
      <c r="L41687"/>
    </row>
    <row r="41688" spans="12:12" s="26" customFormat="1" hidden="1" x14ac:dyDescent="0.25">
      <c r="L41688"/>
    </row>
    <row r="41689" spans="12:12" s="26" customFormat="1" hidden="1" x14ac:dyDescent="0.25">
      <c r="L41689"/>
    </row>
    <row r="41690" spans="12:12" s="26" customFormat="1" hidden="1" x14ac:dyDescent="0.25">
      <c r="L41690"/>
    </row>
    <row r="41691" spans="12:12" s="26" customFormat="1" hidden="1" x14ac:dyDescent="0.25">
      <c r="L41691"/>
    </row>
    <row r="41692" spans="12:12" s="26" customFormat="1" hidden="1" x14ac:dyDescent="0.25">
      <c r="L41692"/>
    </row>
    <row r="41693" spans="12:12" s="26" customFormat="1" hidden="1" x14ac:dyDescent="0.25">
      <c r="L41693"/>
    </row>
    <row r="41694" spans="12:12" s="26" customFormat="1" hidden="1" x14ac:dyDescent="0.25">
      <c r="L41694"/>
    </row>
    <row r="41695" spans="12:12" s="26" customFormat="1" hidden="1" x14ac:dyDescent="0.25">
      <c r="L41695"/>
    </row>
    <row r="41696" spans="12:12" s="26" customFormat="1" hidden="1" x14ac:dyDescent="0.25">
      <c r="L41696"/>
    </row>
    <row r="41697" spans="12:12" s="26" customFormat="1" hidden="1" x14ac:dyDescent="0.25">
      <c r="L41697"/>
    </row>
    <row r="41698" spans="12:12" s="26" customFormat="1" hidden="1" x14ac:dyDescent="0.25">
      <c r="L41698"/>
    </row>
    <row r="41699" spans="12:12" s="26" customFormat="1" hidden="1" x14ac:dyDescent="0.25">
      <c r="L41699"/>
    </row>
    <row r="41700" spans="12:12" s="26" customFormat="1" hidden="1" x14ac:dyDescent="0.25">
      <c r="L41700"/>
    </row>
    <row r="41701" spans="12:12" s="26" customFormat="1" hidden="1" x14ac:dyDescent="0.25">
      <c r="L41701"/>
    </row>
    <row r="41702" spans="12:12" s="26" customFormat="1" hidden="1" x14ac:dyDescent="0.25">
      <c r="L41702"/>
    </row>
    <row r="41703" spans="12:12" s="26" customFormat="1" hidden="1" x14ac:dyDescent="0.25">
      <c r="L41703"/>
    </row>
    <row r="41704" spans="12:12" s="26" customFormat="1" hidden="1" x14ac:dyDescent="0.25">
      <c r="L41704"/>
    </row>
    <row r="41705" spans="12:12" s="26" customFormat="1" hidden="1" x14ac:dyDescent="0.25">
      <c r="L41705"/>
    </row>
    <row r="41706" spans="12:12" s="26" customFormat="1" hidden="1" x14ac:dyDescent="0.25">
      <c r="L41706"/>
    </row>
    <row r="41707" spans="12:12" s="26" customFormat="1" hidden="1" x14ac:dyDescent="0.25">
      <c r="L41707"/>
    </row>
    <row r="41708" spans="12:12" s="26" customFormat="1" hidden="1" x14ac:dyDescent="0.25">
      <c r="L41708"/>
    </row>
    <row r="41709" spans="12:12" s="26" customFormat="1" hidden="1" x14ac:dyDescent="0.25">
      <c r="L41709"/>
    </row>
    <row r="41710" spans="12:12" s="26" customFormat="1" hidden="1" x14ac:dyDescent="0.25">
      <c r="L41710"/>
    </row>
    <row r="41711" spans="12:12" s="26" customFormat="1" hidden="1" x14ac:dyDescent="0.25">
      <c r="L41711"/>
    </row>
    <row r="41712" spans="12:12" s="26" customFormat="1" hidden="1" x14ac:dyDescent="0.25">
      <c r="L41712"/>
    </row>
    <row r="41713" spans="12:12" s="26" customFormat="1" hidden="1" x14ac:dyDescent="0.25">
      <c r="L41713"/>
    </row>
    <row r="41714" spans="12:12" s="26" customFormat="1" hidden="1" x14ac:dyDescent="0.25">
      <c r="L41714"/>
    </row>
    <row r="41715" spans="12:12" s="26" customFormat="1" hidden="1" x14ac:dyDescent="0.25">
      <c r="L41715"/>
    </row>
    <row r="41716" spans="12:12" s="26" customFormat="1" hidden="1" x14ac:dyDescent="0.25">
      <c r="L41716"/>
    </row>
    <row r="41717" spans="12:12" s="26" customFormat="1" hidden="1" x14ac:dyDescent="0.25">
      <c r="L41717"/>
    </row>
    <row r="41718" spans="12:12" s="26" customFormat="1" hidden="1" x14ac:dyDescent="0.25">
      <c r="L41718"/>
    </row>
    <row r="41719" spans="12:12" s="26" customFormat="1" hidden="1" x14ac:dyDescent="0.25">
      <c r="L41719"/>
    </row>
    <row r="41720" spans="12:12" s="26" customFormat="1" hidden="1" x14ac:dyDescent="0.25">
      <c r="L41720"/>
    </row>
    <row r="41721" spans="12:12" s="26" customFormat="1" hidden="1" x14ac:dyDescent="0.25">
      <c r="L41721"/>
    </row>
    <row r="41722" spans="12:12" s="26" customFormat="1" hidden="1" x14ac:dyDescent="0.25">
      <c r="L41722"/>
    </row>
    <row r="41723" spans="12:12" s="26" customFormat="1" hidden="1" x14ac:dyDescent="0.25">
      <c r="L41723"/>
    </row>
    <row r="41724" spans="12:12" s="26" customFormat="1" hidden="1" x14ac:dyDescent="0.25">
      <c r="L41724"/>
    </row>
    <row r="41725" spans="12:12" s="26" customFormat="1" hidden="1" x14ac:dyDescent="0.25">
      <c r="L41725"/>
    </row>
    <row r="41726" spans="12:12" s="26" customFormat="1" hidden="1" x14ac:dyDescent="0.25">
      <c r="L41726"/>
    </row>
    <row r="41727" spans="12:12" s="26" customFormat="1" hidden="1" x14ac:dyDescent="0.25">
      <c r="L41727"/>
    </row>
    <row r="41728" spans="12:12" s="26" customFormat="1" hidden="1" x14ac:dyDescent="0.25">
      <c r="L41728"/>
    </row>
    <row r="41729" spans="12:12" s="26" customFormat="1" hidden="1" x14ac:dyDescent="0.25">
      <c r="L41729"/>
    </row>
    <row r="41730" spans="12:12" s="26" customFormat="1" hidden="1" x14ac:dyDescent="0.25">
      <c r="L41730"/>
    </row>
    <row r="41731" spans="12:12" s="26" customFormat="1" hidden="1" x14ac:dyDescent="0.25">
      <c r="L41731"/>
    </row>
    <row r="41732" spans="12:12" s="26" customFormat="1" hidden="1" x14ac:dyDescent="0.25">
      <c r="L41732"/>
    </row>
    <row r="41733" spans="12:12" s="26" customFormat="1" hidden="1" x14ac:dyDescent="0.25">
      <c r="L41733"/>
    </row>
    <row r="41734" spans="12:12" s="26" customFormat="1" hidden="1" x14ac:dyDescent="0.25">
      <c r="L41734"/>
    </row>
    <row r="41735" spans="12:12" s="26" customFormat="1" hidden="1" x14ac:dyDescent="0.25">
      <c r="L41735"/>
    </row>
    <row r="41736" spans="12:12" s="26" customFormat="1" hidden="1" x14ac:dyDescent="0.25">
      <c r="L41736"/>
    </row>
    <row r="41737" spans="12:12" s="26" customFormat="1" hidden="1" x14ac:dyDescent="0.25">
      <c r="L41737"/>
    </row>
    <row r="41738" spans="12:12" s="26" customFormat="1" hidden="1" x14ac:dyDescent="0.25">
      <c r="L41738"/>
    </row>
    <row r="41739" spans="12:12" s="26" customFormat="1" hidden="1" x14ac:dyDescent="0.25">
      <c r="L41739"/>
    </row>
    <row r="41740" spans="12:12" s="26" customFormat="1" hidden="1" x14ac:dyDescent="0.25">
      <c r="L41740"/>
    </row>
    <row r="41741" spans="12:12" s="26" customFormat="1" hidden="1" x14ac:dyDescent="0.25">
      <c r="L41741"/>
    </row>
    <row r="41742" spans="12:12" s="26" customFormat="1" hidden="1" x14ac:dyDescent="0.25">
      <c r="L41742"/>
    </row>
    <row r="41743" spans="12:12" s="26" customFormat="1" hidden="1" x14ac:dyDescent="0.25">
      <c r="L41743"/>
    </row>
    <row r="41744" spans="12:12" s="26" customFormat="1" hidden="1" x14ac:dyDescent="0.25">
      <c r="L41744"/>
    </row>
    <row r="41745" spans="12:12" s="26" customFormat="1" hidden="1" x14ac:dyDescent="0.25">
      <c r="L41745"/>
    </row>
    <row r="41746" spans="12:12" s="26" customFormat="1" hidden="1" x14ac:dyDescent="0.25">
      <c r="L41746"/>
    </row>
    <row r="41747" spans="12:12" s="26" customFormat="1" hidden="1" x14ac:dyDescent="0.25">
      <c r="L41747"/>
    </row>
    <row r="41748" spans="12:12" s="26" customFormat="1" hidden="1" x14ac:dyDescent="0.25">
      <c r="L41748"/>
    </row>
    <row r="41749" spans="12:12" s="26" customFormat="1" hidden="1" x14ac:dyDescent="0.25">
      <c r="L41749"/>
    </row>
    <row r="41750" spans="12:12" s="26" customFormat="1" hidden="1" x14ac:dyDescent="0.25">
      <c r="L41750"/>
    </row>
    <row r="41751" spans="12:12" s="26" customFormat="1" hidden="1" x14ac:dyDescent="0.25">
      <c r="L41751"/>
    </row>
    <row r="41752" spans="12:12" s="26" customFormat="1" hidden="1" x14ac:dyDescent="0.25">
      <c r="L41752"/>
    </row>
    <row r="41753" spans="12:12" s="26" customFormat="1" hidden="1" x14ac:dyDescent="0.25">
      <c r="L41753"/>
    </row>
    <row r="41754" spans="12:12" s="26" customFormat="1" hidden="1" x14ac:dyDescent="0.25">
      <c r="L41754"/>
    </row>
    <row r="41755" spans="12:12" s="26" customFormat="1" hidden="1" x14ac:dyDescent="0.25">
      <c r="L41755"/>
    </row>
    <row r="41756" spans="12:12" s="26" customFormat="1" hidden="1" x14ac:dyDescent="0.25">
      <c r="L41756"/>
    </row>
    <row r="41757" spans="12:12" s="26" customFormat="1" hidden="1" x14ac:dyDescent="0.25">
      <c r="L41757"/>
    </row>
    <row r="41758" spans="12:12" s="26" customFormat="1" hidden="1" x14ac:dyDescent="0.25">
      <c r="L41758"/>
    </row>
    <row r="41759" spans="12:12" s="26" customFormat="1" hidden="1" x14ac:dyDescent="0.25">
      <c r="L41759"/>
    </row>
    <row r="41760" spans="12:12" s="26" customFormat="1" hidden="1" x14ac:dyDescent="0.25">
      <c r="L41760"/>
    </row>
    <row r="41761" spans="12:12" s="26" customFormat="1" hidden="1" x14ac:dyDescent="0.25">
      <c r="L41761"/>
    </row>
    <row r="41762" spans="12:12" s="26" customFormat="1" hidden="1" x14ac:dyDescent="0.25">
      <c r="L41762"/>
    </row>
    <row r="41763" spans="12:12" s="26" customFormat="1" hidden="1" x14ac:dyDescent="0.25">
      <c r="L41763"/>
    </row>
    <row r="41764" spans="12:12" s="26" customFormat="1" hidden="1" x14ac:dyDescent="0.25">
      <c r="L41764"/>
    </row>
    <row r="41765" spans="12:12" s="26" customFormat="1" hidden="1" x14ac:dyDescent="0.25">
      <c r="L41765"/>
    </row>
    <row r="41766" spans="12:12" s="26" customFormat="1" hidden="1" x14ac:dyDescent="0.25">
      <c r="L41766"/>
    </row>
    <row r="41767" spans="12:12" s="26" customFormat="1" hidden="1" x14ac:dyDescent="0.25">
      <c r="L41767"/>
    </row>
    <row r="41768" spans="12:12" s="26" customFormat="1" hidden="1" x14ac:dyDescent="0.25">
      <c r="L41768"/>
    </row>
    <row r="41769" spans="12:12" s="26" customFormat="1" hidden="1" x14ac:dyDescent="0.25">
      <c r="L41769"/>
    </row>
    <row r="41770" spans="12:12" s="26" customFormat="1" hidden="1" x14ac:dyDescent="0.25">
      <c r="L41770"/>
    </row>
    <row r="41771" spans="12:12" s="26" customFormat="1" hidden="1" x14ac:dyDescent="0.25">
      <c r="L41771"/>
    </row>
    <row r="41772" spans="12:12" s="26" customFormat="1" hidden="1" x14ac:dyDescent="0.25">
      <c r="L41772"/>
    </row>
    <row r="41773" spans="12:12" s="26" customFormat="1" hidden="1" x14ac:dyDescent="0.25">
      <c r="L41773"/>
    </row>
    <row r="41774" spans="12:12" s="26" customFormat="1" hidden="1" x14ac:dyDescent="0.25">
      <c r="L41774"/>
    </row>
    <row r="41775" spans="12:12" s="26" customFormat="1" hidden="1" x14ac:dyDescent="0.25">
      <c r="L41775"/>
    </row>
    <row r="41776" spans="12:12" s="26" customFormat="1" hidden="1" x14ac:dyDescent="0.25">
      <c r="L41776"/>
    </row>
    <row r="41777" spans="12:12" s="26" customFormat="1" hidden="1" x14ac:dyDescent="0.25">
      <c r="L41777"/>
    </row>
    <row r="41778" spans="12:12" s="26" customFormat="1" hidden="1" x14ac:dyDescent="0.25">
      <c r="L41778"/>
    </row>
    <row r="41779" spans="12:12" s="26" customFormat="1" hidden="1" x14ac:dyDescent="0.25">
      <c r="L41779"/>
    </row>
    <row r="41780" spans="12:12" s="26" customFormat="1" hidden="1" x14ac:dyDescent="0.25">
      <c r="L41780"/>
    </row>
    <row r="41781" spans="12:12" s="26" customFormat="1" hidden="1" x14ac:dyDescent="0.25">
      <c r="L41781"/>
    </row>
    <row r="41782" spans="12:12" s="26" customFormat="1" hidden="1" x14ac:dyDescent="0.25">
      <c r="L41782"/>
    </row>
    <row r="41783" spans="12:12" s="26" customFormat="1" hidden="1" x14ac:dyDescent="0.25">
      <c r="L41783"/>
    </row>
    <row r="41784" spans="12:12" s="26" customFormat="1" hidden="1" x14ac:dyDescent="0.25">
      <c r="L41784"/>
    </row>
    <row r="41785" spans="12:12" s="26" customFormat="1" hidden="1" x14ac:dyDescent="0.25">
      <c r="L41785"/>
    </row>
    <row r="41786" spans="12:12" s="26" customFormat="1" hidden="1" x14ac:dyDescent="0.25">
      <c r="L41786"/>
    </row>
    <row r="41787" spans="12:12" s="26" customFormat="1" hidden="1" x14ac:dyDescent="0.25">
      <c r="L41787"/>
    </row>
    <row r="41788" spans="12:12" s="26" customFormat="1" hidden="1" x14ac:dyDescent="0.25">
      <c r="L41788"/>
    </row>
    <row r="41789" spans="12:12" s="26" customFormat="1" hidden="1" x14ac:dyDescent="0.25">
      <c r="L41789"/>
    </row>
    <row r="41790" spans="12:12" s="26" customFormat="1" hidden="1" x14ac:dyDescent="0.25">
      <c r="L41790"/>
    </row>
    <row r="41791" spans="12:12" s="26" customFormat="1" hidden="1" x14ac:dyDescent="0.25">
      <c r="L41791"/>
    </row>
    <row r="41792" spans="12:12" s="26" customFormat="1" hidden="1" x14ac:dyDescent="0.25">
      <c r="L41792"/>
    </row>
    <row r="41793" spans="12:12" s="26" customFormat="1" hidden="1" x14ac:dyDescent="0.25">
      <c r="L41793"/>
    </row>
    <row r="41794" spans="12:12" s="26" customFormat="1" hidden="1" x14ac:dyDescent="0.25">
      <c r="L41794"/>
    </row>
    <row r="41795" spans="12:12" s="26" customFormat="1" hidden="1" x14ac:dyDescent="0.25">
      <c r="L41795"/>
    </row>
    <row r="41796" spans="12:12" s="26" customFormat="1" hidden="1" x14ac:dyDescent="0.25">
      <c r="L41796"/>
    </row>
    <row r="41797" spans="12:12" s="26" customFormat="1" hidden="1" x14ac:dyDescent="0.25">
      <c r="L41797"/>
    </row>
    <row r="41798" spans="12:12" s="26" customFormat="1" hidden="1" x14ac:dyDescent="0.25">
      <c r="L41798"/>
    </row>
    <row r="41799" spans="12:12" s="26" customFormat="1" hidden="1" x14ac:dyDescent="0.25">
      <c r="L41799"/>
    </row>
    <row r="41800" spans="12:12" s="26" customFormat="1" hidden="1" x14ac:dyDescent="0.25">
      <c r="L41800"/>
    </row>
    <row r="41801" spans="12:12" s="26" customFormat="1" hidden="1" x14ac:dyDescent="0.25">
      <c r="L41801"/>
    </row>
    <row r="41802" spans="12:12" s="26" customFormat="1" hidden="1" x14ac:dyDescent="0.25">
      <c r="L41802"/>
    </row>
    <row r="41803" spans="12:12" s="26" customFormat="1" hidden="1" x14ac:dyDescent="0.25">
      <c r="L41803"/>
    </row>
    <row r="41804" spans="12:12" s="26" customFormat="1" hidden="1" x14ac:dyDescent="0.25">
      <c r="L41804"/>
    </row>
    <row r="41805" spans="12:12" s="26" customFormat="1" hidden="1" x14ac:dyDescent="0.25">
      <c r="L41805"/>
    </row>
    <row r="41806" spans="12:12" s="26" customFormat="1" hidden="1" x14ac:dyDescent="0.25">
      <c r="L41806"/>
    </row>
    <row r="41807" spans="12:12" s="26" customFormat="1" hidden="1" x14ac:dyDescent="0.25">
      <c r="L41807"/>
    </row>
    <row r="41808" spans="12:12" s="26" customFormat="1" hidden="1" x14ac:dyDescent="0.25">
      <c r="L41808"/>
    </row>
    <row r="41809" spans="12:12" s="26" customFormat="1" hidden="1" x14ac:dyDescent="0.25">
      <c r="L41809"/>
    </row>
    <row r="41810" spans="12:12" s="26" customFormat="1" hidden="1" x14ac:dyDescent="0.25">
      <c r="L41810"/>
    </row>
    <row r="41811" spans="12:12" s="26" customFormat="1" hidden="1" x14ac:dyDescent="0.25">
      <c r="L41811"/>
    </row>
    <row r="41812" spans="12:12" s="26" customFormat="1" hidden="1" x14ac:dyDescent="0.25">
      <c r="L41812"/>
    </row>
    <row r="41813" spans="12:12" s="26" customFormat="1" hidden="1" x14ac:dyDescent="0.25">
      <c r="L41813"/>
    </row>
    <row r="41814" spans="12:12" s="26" customFormat="1" hidden="1" x14ac:dyDescent="0.25">
      <c r="L41814"/>
    </row>
    <row r="41815" spans="12:12" s="26" customFormat="1" hidden="1" x14ac:dyDescent="0.25">
      <c r="L41815"/>
    </row>
    <row r="41816" spans="12:12" s="26" customFormat="1" hidden="1" x14ac:dyDescent="0.25">
      <c r="L41816"/>
    </row>
    <row r="41817" spans="12:12" s="26" customFormat="1" hidden="1" x14ac:dyDescent="0.25">
      <c r="L41817"/>
    </row>
    <row r="41818" spans="12:12" s="26" customFormat="1" hidden="1" x14ac:dyDescent="0.25">
      <c r="L41818"/>
    </row>
    <row r="41819" spans="12:12" s="26" customFormat="1" hidden="1" x14ac:dyDescent="0.25">
      <c r="L41819"/>
    </row>
    <row r="41820" spans="12:12" s="26" customFormat="1" hidden="1" x14ac:dyDescent="0.25">
      <c r="L41820"/>
    </row>
    <row r="41821" spans="12:12" s="26" customFormat="1" hidden="1" x14ac:dyDescent="0.25">
      <c r="L41821"/>
    </row>
    <row r="41822" spans="12:12" s="26" customFormat="1" hidden="1" x14ac:dyDescent="0.25">
      <c r="L41822"/>
    </row>
    <row r="41823" spans="12:12" s="26" customFormat="1" hidden="1" x14ac:dyDescent="0.25">
      <c r="L41823"/>
    </row>
    <row r="41824" spans="12:12" s="26" customFormat="1" hidden="1" x14ac:dyDescent="0.25">
      <c r="L41824"/>
    </row>
    <row r="41825" spans="12:12" s="26" customFormat="1" hidden="1" x14ac:dyDescent="0.25">
      <c r="L41825"/>
    </row>
    <row r="41826" spans="12:12" s="26" customFormat="1" hidden="1" x14ac:dyDescent="0.25">
      <c r="L41826"/>
    </row>
    <row r="41827" spans="12:12" s="26" customFormat="1" hidden="1" x14ac:dyDescent="0.25">
      <c r="L41827"/>
    </row>
    <row r="41828" spans="12:12" s="26" customFormat="1" hidden="1" x14ac:dyDescent="0.25">
      <c r="L41828"/>
    </row>
    <row r="41829" spans="12:12" s="26" customFormat="1" hidden="1" x14ac:dyDescent="0.25">
      <c r="L41829"/>
    </row>
    <row r="41830" spans="12:12" s="26" customFormat="1" hidden="1" x14ac:dyDescent="0.25">
      <c r="L41830"/>
    </row>
    <row r="41831" spans="12:12" s="26" customFormat="1" hidden="1" x14ac:dyDescent="0.25">
      <c r="L41831"/>
    </row>
    <row r="41832" spans="12:12" s="26" customFormat="1" hidden="1" x14ac:dyDescent="0.25">
      <c r="L41832"/>
    </row>
    <row r="41833" spans="12:12" s="26" customFormat="1" hidden="1" x14ac:dyDescent="0.25">
      <c r="L41833"/>
    </row>
    <row r="41834" spans="12:12" s="26" customFormat="1" hidden="1" x14ac:dyDescent="0.25">
      <c r="L41834"/>
    </row>
    <row r="41835" spans="12:12" s="26" customFormat="1" hidden="1" x14ac:dyDescent="0.25">
      <c r="L41835"/>
    </row>
    <row r="41836" spans="12:12" s="26" customFormat="1" hidden="1" x14ac:dyDescent="0.25">
      <c r="L41836"/>
    </row>
    <row r="41837" spans="12:12" s="26" customFormat="1" hidden="1" x14ac:dyDescent="0.25">
      <c r="L41837"/>
    </row>
    <row r="41838" spans="12:12" s="26" customFormat="1" hidden="1" x14ac:dyDescent="0.25">
      <c r="L41838"/>
    </row>
    <row r="41839" spans="12:12" s="26" customFormat="1" hidden="1" x14ac:dyDescent="0.25">
      <c r="L41839"/>
    </row>
    <row r="41840" spans="12:12" s="26" customFormat="1" hidden="1" x14ac:dyDescent="0.25">
      <c r="L41840"/>
    </row>
    <row r="41841" spans="12:12" s="26" customFormat="1" hidden="1" x14ac:dyDescent="0.25">
      <c r="L41841"/>
    </row>
    <row r="41842" spans="12:12" s="26" customFormat="1" hidden="1" x14ac:dyDescent="0.25">
      <c r="L41842"/>
    </row>
    <row r="41843" spans="12:12" s="26" customFormat="1" hidden="1" x14ac:dyDescent="0.25">
      <c r="L41843"/>
    </row>
    <row r="41844" spans="12:12" s="26" customFormat="1" hidden="1" x14ac:dyDescent="0.25">
      <c r="L41844"/>
    </row>
    <row r="41845" spans="12:12" s="26" customFormat="1" hidden="1" x14ac:dyDescent="0.25">
      <c r="L41845"/>
    </row>
    <row r="41846" spans="12:12" s="26" customFormat="1" hidden="1" x14ac:dyDescent="0.25">
      <c r="L41846"/>
    </row>
    <row r="41847" spans="12:12" s="26" customFormat="1" hidden="1" x14ac:dyDescent="0.25">
      <c r="L41847"/>
    </row>
    <row r="41848" spans="12:12" s="26" customFormat="1" hidden="1" x14ac:dyDescent="0.25">
      <c r="L41848"/>
    </row>
    <row r="41849" spans="12:12" s="26" customFormat="1" hidden="1" x14ac:dyDescent="0.25">
      <c r="L41849"/>
    </row>
    <row r="41850" spans="12:12" s="26" customFormat="1" hidden="1" x14ac:dyDescent="0.25">
      <c r="L41850"/>
    </row>
    <row r="41851" spans="12:12" s="26" customFormat="1" hidden="1" x14ac:dyDescent="0.25">
      <c r="L41851"/>
    </row>
    <row r="41852" spans="12:12" s="26" customFormat="1" hidden="1" x14ac:dyDescent="0.25">
      <c r="L41852"/>
    </row>
    <row r="41853" spans="12:12" s="26" customFormat="1" hidden="1" x14ac:dyDescent="0.25">
      <c r="L41853"/>
    </row>
    <row r="41854" spans="12:12" s="26" customFormat="1" hidden="1" x14ac:dyDescent="0.25">
      <c r="L41854"/>
    </row>
    <row r="41855" spans="12:12" s="26" customFormat="1" hidden="1" x14ac:dyDescent="0.25">
      <c r="L41855"/>
    </row>
    <row r="41856" spans="12:12" s="26" customFormat="1" hidden="1" x14ac:dyDescent="0.25">
      <c r="L41856"/>
    </row>
    <row r="41857" spans="12:12" s="26" customFormat="1" hidden="1" x14ac:dyDescent="0.25">
      <c r="L41857"/>
    </row>
    <row r="41858" spans="12:12" s="26" customFormat="1" hidden="1" x14ac:dyDescent="0.25">
      <c r="L41858"/>
    </row>
    <row r="41859" spans="12:12" s="26" customFormat="1" hidden="1" x14ac:dyDescent="0.25">
      <c r="L41859"/>
    </row>
    <row r="41860" spans="12:12" s="26" customFormat="1" hidden="1" x14ac:dyDescent="0.25">
      <c r="L41860"/>
    </row>
    <row r="41861" spans="12:12" s="26" customFormat="1" hidden="1" x14ac:dyDescent="0.25">
      <c r="L41861"/>
    </row>
    <row r="41862" spans="12:12" s="26" customFormat="1" hidden="1" x14ac:dyDescent="0.25">
      <c r="L41862"/>
    </row>
    <row r="41863" spans="12:12" s="26" customFormat="1" hidden="1" x14ac:dyDescent="0.25">
      <c r="L41863"/>
    </row>
    <row r="41864" spans="12:12" s="26" customFormat="1" hidden="1" x14ac:dyDescent="0.25">
      <c r="L41864"/>
    </row>
    <row r="41865" spans="12:12" s="26" customFormat="1" hidden="1" x14ac:dyDescent="0.25">
      <c r="L41865"/>
    </row>
    <row r="41866" spans="12:12" s="26" customFormat="1" hidden="1" x14ac:dyDescent="0.25">
      <c r="L41866"/>
    </row>
    <row r="41867" spans="12:12" s="26" customFormat="1" hidden="1" x14ac:dyDescent="0.25">
      <c r="L41867"/>
    </row>
    <row r="41868" spans="12:12" s="26" customFormat="1" hidden="1" x14ac:dyDescent="0.25">
      <c r="L41868"/>
    </row>
    <row r="41869" spans="12:12" s="26" customFormat="1" hidden="1" x14ac:dyDescent="0.25">
      <c r="L41869"/>
    </row>
    <row r="41870" spans="12:12" s="26" customFormat="1" hidden="1" x14ac:dyDescent="0.25">
      <c r="L41870"/>
    </row>
    <row r="41871" spans="12:12" s="26" customFormat="1" hidden="1" x14ac:dyDescent="0.25">
      <c r="L41871"/>
    </row>
    <row r="41872" spans="12:12" s="26" customFormat="1" hidden="1" x14ac:dyDescent="0.25">
      <c r="L41872"/>
    </row>
    <row r="41873" spans="12:12" s="26" customFormat="1" hidden="1" x14ac:dyDescent="0.25">
      <c r="L41873"/>
    </row>
    <row r="41874" spans="12:12" s="26" customFormat="1" hidden="1" x14ac:dyDescent="0.25">
      <c r="L41874"/>
    </row>
    <row r="41875" spans="12:12" s="26" customFormat="1" hidden="1" x14ac:dyDescent="0.25">
      <c r="L41875"/>
    </row>
    <row r="41876" spans="12:12" s="26" customFormat="1" hidden="1" x14ac:dyDescent="0.25">
      <c r="L41876"/>
    </row>
    <row r="41877" spans="12:12" s="26" customFormat="1" hidden="1" x14ac:dyDescent="0.25">
      <c r="L41877"/>
    </row>
    <row r="41878" spans="12:12" s="26" customFormat="1" hidden="1" x14ac:dyDescent="0.25">
      <c r="L41878"/>
    </row>
    <row r="41879" spans="12:12" s="26" customFormat="1" hidden="1" x14ac:dyDescent="0.25">
      <c r="L41879"/>
    </row>
    <row r="41880" spans="12:12" s="26" customFormat="1" hidden="1" x14ac:dyDescent="0.25">
      <c r="L41880"/>
    </row>
    <row r="41881" spans="12:12" s="26" customFormat="1" hidden="1" x14ac:dyDescent="0.25">
      <c r="L41881"/>
    </row>
    <row r="41882" spans="12:12" s="26" customFormat="1" hidden="1" x14ac:dyDescent="0.25">
      <c r="L41882"/>
    </row>
    <row r="41883" spans="12:12" s="26" customFormat="1" hidden="1" x14ac:dyDescent="0.25">
      <c r="L41883"/>
    </row>
    <row r="41884" spans="12:12" s="26" customFormat="1" hidden="1" x14ac:dyDescent="0.25">
      <c r="L41884"/>
    </row>
    <row r="41885" spans="12:12" s="26" customFormat="1" hidden="1" x14ac:dyDescent="0.25">
      <c r="L41885"/>
    </row>
    <row r="41886" spans="12:12" s="26" customFormat="1" hidden="1" x14ac:dyDescent="0.25">
      <c r="L41886"/>
    </row>
    <row r="41887" spans="12:12" s="26" customFormat="1" hidden="1" x14ac:dyDescent="0.25">
      <c r="L41887"/>
    </row>
    <row r="41888" spans="12:12" s="26" customFormat="1" hidden="1" x14ac:dyDescent="0.25">
      <c r="L41888"/>
    </row>
    <row r="41889" spans="12:12" s="26" customFormat="1" hidden="1" x14ac:dyDescent="0.25">
      <c r="L41889"/>
    </row>
    <row r="41890" spans="12:12" s="26" customFormat="1" hidden="1" x14ac:dyDescent="0.25">
      <c r="L41890"/>
    </row>
    <row r="41891" spans="12:12" s="26" customFormat="1" hidden="1" x14ac:dyDescent="0.25">
      <c r="L41891"/>
    </row>
    <row r="41892" spans="12:12" s="26" customFormat="1" hidden="1" x14ac:dyDescent="0.25">
      <c r="L41892"/>
    </row>
    <row r="41893" spans="12:12" s="26" customFormat="1" hidden="1" x14ac:dyDescent="0.25">
      <c r="L41893"/>
    </row>
    <row r="41894" spans="12:12" s="26" customFormat="1" hidden="1" x14ac:dyDescent="0.25">
      <c r="L41894"/>
    </row>
    <row r="41895" spans="12:12" s="26" customFormat="1" hidden="1" x14ac:dyDescent="0.25">
      <c r="L41895"/>
    </row>
    <row r="41896" spans="12:12" s="26" customFormat="1" hidden="1" x14ac:dyDescent="0.25">
      <c r="L41896"/>
    </row>
    <row r="41897" spans="12:12" s="26" customFormat="1" hidden="1" x14ac:dyDescent="0.25">
      <c r="L41897"/>
    </row>
    <row r="41898" spans="12:12" s="26" customFormat="1" hidden="1" x14ac:dyDescent="0.25">
      <c r="L41898"/>
    </row>
    <row r="41899" spans="12:12" s="26" customFormat="1" hidden="1" x14ac:dyDescent="0.25">
      <c r="L41899"/>
    </row>
    <row r="41900" spans="12:12" s="26" customFormat="1" hidden="1" x14ac:dyDescent="0.25">
      <c r="L41900"/>
    </row>
    <row r="41901" spans="12:12" s="26" customFormat="1" hidden="1" x14ac:dyDescent="0.25">
      <c r="L41901"/>
    </row>
    <row r="41902" spans="12:12" s="26" customFormat="1" hidden="1" x14ac:dyDescent="0.25">
      <c r="L41902"/>
    </row>
    <row r="41903" spans="12:12" s="26" customFormat="1" hidden="1" x14ac:dyDescent="0.25">
      <c r="L41903"/>
    </row>
    <row r="41904" spans="12:12" s="26" customFormat="1" hidden="1" x14ac:dyDescent="0.25">
      <c r="L41904"/>
    </row>
    <row r="41905" spans="12:12" s="26" customFormat="1" hidden="1" x14ac:dyDescent="0.25">
      <c r="L41905"/>
    </row>
    <row r="41906" spans="12:12" s="26" customFormat="1" hidden="1" x14ac:dyDescent="0.25">
      <c r="L41906"/>
    </row>
    <row r="41907" spans="12:12" s="26" customFormat="1" hidden="1" x14ac:dyDescent="0.25">
      <c r="L41907"/>
    </row>
    <row r="41908" spans="12:12" s="26" customFormat="1" hidden="1" x14ac:dyDescent="0.25">
      <c r="L41908"/>
    </row>
    <row r="41909" spans="12:12" s="26" customFormat="1" hidden="1" x14ac:dyDescent="0.25">
      <c r="L41909"/>
    </row>
    <row r="41910" spans="12:12" s="26" customFormat="1" hidden="1" x14ac:dyDescent="0.25">
      <c r="L41910"/>
    </row>
    <row r="41911" spans="12:12" s="26" customFormat="1" hidden="1" x14ac:dyDescent="0.25">
      <c r="L41911"/>
    </row>
    <row r="41912" spans="12:12" s="26" customFormat="1" hidden="1" x14ac:dyDescent="0.25">
      <c r="L41912"/>
    </row>
    <row r="41913" spans="12:12" s="26" customFormat="1" hidden="1" x14ac:dyDescent="0.25">
      <c r="L41913"/>
    </row>
    <row r="41914" spans="12:12" s="26" customFormat="1" hidden="1" x14ac:dyDescent="0.25">
      <c r="L41914"/>
    </row>
    <row r="41915" spans="12:12" s="26" customFormat="1" hidden="1" x14ac:dyDescent="0.25">
      <c r="L41915"/>
    </row>
    <row r="41916" spans="12:12" s="26" customFormat="1" hidden="1" x14ac:dyDescent="0.25">
      <c r="L41916"/>
    </row>
    <row r="41917" spans="12:12" s="26" customFormat="1" hidden="1" x14ac:dyDescent="0.25">
      <c r="L41917"/>
    </row>
    <row r="41918" spans="12:12" s="26" customFormat="1" hidden="1" x14ac:dyDescent="0.25">
      <c r="L41918"/>
    </row>
    <row r="41919" spans="12:12" s="26" customFormat="1" hidden="1" x14ac:dyDescent="0.25">
      <c r="L41919"/>
    </row>
    <row r="41920" spans="12:12" s="26" customFormat="1" hidden="1" x14ac:dyDescent="0.25">
      <c r="L41920"/>
    </row>
    <row r="41921" spans="12:12" s="26" customFormat="1" hidden="1" x14ac:dyDescent="0.25">
      <c r="L41921"/>
    </row>
    <row r="41922" spans="12:12" s="26" customFormat="1" hidden="1" x14ac:dyDescent="0.25">
      <c r="L41922"/>
    </row>
    <row r="41923" spans="12:12" s="26" customFormat="1" hidden="1" x14ac:dyDescent="0.25">
      <c r="L41923"/>
    </row>
    <row r="41924" spans="12:12" s="26" customFormat="1" hidden="1" x14ac:dyDescent="0.25">
      <c r="L41924"/>
    </row>
    <row r="41925" spans="12:12" s="26" customFormat="1" hidden="1" x14ac:dyDescent="0.25">
      <c r="L41925"/>
    </row>
    <row r="41926" spans="12:12" s="26" customFormat="1" hidden="1" x14ac:dyDescent="0.25">
      <c r="L41926"/>
    </row>
    <row r="41927" spans="12:12" s="26" customFormat="1" hidden="1" x14ac:dyDescent="0.25">
      <c r="L41927"/>
    </row>
    <row r="41928" spans="12:12" s="26" customFormat="1" hidden="1" x14ac:dyDescent="0.25">
      <c r="L41928"/>
    </row>
    <row r="41929" spans="12:12" s="26" customFormat="1" hidden="1" x14ac:dyDescent="0.25">
      <c r="L41929"/>
    </row>
    <row r="41930" spans="12:12" s="26" customFormat="1" hidden="1" x14ac:dyDescent="0.25">
      <c r="L41930"/>
    </row>
    <row r="41931" spans="12:12" s="26" customFormat="1" hidden="1" x14ac:dyDescent="0.25">
      <c r="L41931"/>
    </row>
    <row r="41932" spans="12:12" s="26" customFormat="1" hidden="1" x14ac:dyDescent="0.25">
      <c r="L41932"/>
    </row>
    <row r="41933" spans="12:12" s="26" customFormat="1" hidden="1" x14ac:dyDescent="0.25">
      <c r="L41933"/>
    </row>
    <row r="41934" spans="12:12" s="26" customFormat="1" hidden="1" x14ac:dyDescent="0.25">
      <c r="L41934"/>
    </row>
    <row r="41935" spans="12:12" s="26" customFormat="1" hidden="1" x14ac:dyDescent="0.25">
      <c r="L41935"/>
    </row>
    <row r="41936" spans="12:12" s="26" customFormat="1" hidden="1" x14ac:dyDescent="0.25">
      <c r="L41936"/>
    </row>
    <row r="41937" spans="12:12" s="26" customFormat="1" hidden="1" x14ac:dyDescent="0.25">
      <c r="L41937"/>
    </row>
    <row r="41938" spans="12:12" s="26" customFormat="1" hidden="1" x14ac:dyDescent="0.25">
      <c r="L41938"/>
    </row>
    <row r="41939" spans="12:12" s="26" customFormat="1" hidden="1" x14ac:dyDescent="0.25">
      <c r="L41939"/>
    </row>
    <row r="41940" spans="12:12" s="26" customFormat="1" hidden="1" x14ac:dyDescent="0.25">
      <c r="L41940"/>
    </row>
    <row r="41941" spans="12:12" s="26" customFormat="1" hidden="1" x14ac:dyDescent="0.25">
      <c r="L41941"/>
    </row>
    <row r="41942" spans="12:12" s="26" customFormat="1" hidden="1" x14ac:dyDescent="0.25">
      <c r="L41942"/>
    </row>
    <row r="41943" spans="12:12" s="26" customFormat="1" hidden="1" x14ac:dyDescent="0.25">
      <c r="L41943"/>
    </row>
    <row r="41944" spans="12:12" s="26" customFormat="1" hidden="1" x14ac:dyDescent="0.25">
      <c r="L41944"/>
    </row>
    <row r="41945" spans="12:12" s="26" customFormat="1" hidden="1" x14ac:dyDescent="0.25">
      <c r="L41945"/>
    </row>
    <row r="41946" spans="12:12" s="26" customFormat="1" hidden="1" x14ac:dyDescent="0.25">
      <c r="L41946"/>
    </row>
    <row r="41947" spans="12:12" s="26" customFormat="1" hidden="1" x14ac:dyDescent="0.25">
      <c r="L41947"/>
    </row>
    <row r="41948" spans="12:12" s="26" customFormat="1" hidden="1" x14ac:dyDescent="0.25">
      <c r="L41948"/>
    </row>
    <row r="41949" spans="12:12" s="26" customFormat="1" hidden="1" x14ac:dyDescent="0.25">
      <c r="L41949"/>
    </row>
    <row r="41950" spans="12:12" s="26" customFormat="1" hidden="1" x14ac:dyDescent="0.25">
      <c r="L41950"/>
    </row>
    <row r="41951" spans="12:12" s="26" customFormat="1" hidden="1" x14ac:dyDescent="0.25">
      <c r="L41951"/>
    </row>
    <row r="41952" spans="12:12" s="26" customFormat="1" hidden="1" x14ac:dyDescent="0.25">
      <c r="L41952"/>
    </row>
    <row r="41953" spans="12:12" s="26" customFormat="1" hidden="1" x14ac:dyDescent="0.25">
      <c r="L41953"/>
    </row>
    <row r="41954" spans="12:12" s="26" customFormat="1" hidden="1" x14ac:dyDescent="0.25">
      <c r="L41954"/>
    </row>
    <row r="41955" spans="12:12" s="26" customFormat="1" hidden="1" x14ac:dyDescent="0.25">
      <c r="L41955"/>
    </row>
    <row r="41956" spans="12:12" s="26" customFormat="1" hidden="1" x14ac:dyDescent="0.25">
      <c r="L41956"/>
    </row>
    <row r="41957" spans="12:12" s="26" customFormat="1" hidden="1" x14ac:dyDescent="0.25">
      <c r="L41957"/>
    </row>
    <row r="41958" spans="12:12" s="26" customFormat="1" hidden="1" x14ac:dyDescent="0.25">
      <c r="L41958"/>
    </row>
    <row r="41959" spans="12:12" s="26" customFormat="1" hidden="1" x14ac:dyDescent="0.25">
      <c r="L41959"/>
    </row>
    <row r="41960" spans="12:12" s="26" customFormat="1" hidden="1" x14ac:dyDescent="0.25">
      <c r="L41960"/>
    </row>
    <row r="41961" spans="12:12" s="26" customFormat="1" hidden="1" x14ac:dyDescent="0.25">
      <c r="L41961"/>
    </row>
    <row r="41962" spans="12:12" s="26" customFormat="1" hidden="1" x14ac:dyDescent="0.25">
      <c r="L41962"/>
    </row>
    <row r="41963" spans="12:12" s="26" customFormat="1" hidden="1" x14ac:dyDescent="0.25">
      <c r="L41963"/>
    </row>
    <row r="41964" spans="12:12" s="26" customFormat="1" hidden="1" x14ac:dyDescent="0.25">
      <c r="L41964"/>
    </row>
    <row r="41965" spans="12:12" s="26" customFormat="1" hidden="1" x14ac:dyDescent="0.25">
      <c r="L41965"/>
    </row>
    <row r="41966" spans="12:12" s="26" customFormat="1" hidden="1" x14ac:dyDescent="0.25">
      <c r="L41966"/>
    </row>
    <row r="41967" spans="12:12" s="26" customFormat="1" hidden="1" x14ac:dyDescent="0.25">
      <c r="L41967"/>
    </row>
    <row r="41968" spans="12:12" s="26" customFormat="1" hidden="1" x14ac:dyDescent="0.25">
      <c r="L41968"/>
    </row>
    <row r="41969" spans="12:12" s="26" customFormat="1" hidden="1" x14ac:dyDescent="0.25">
      <c r="L41969"/>
    </row>
    <row r="41970" spans="12:12" s="26" customFormat="1" hidden="1" x14ac:dyDescent="0.25">
      <c r="L41970"/>
    </row>
    <row r="41971" spans="12:12" s="26" customFormat="1" hidden="1" x14ac:dyDescent="0.25">
      <c r="L41971"/>
    </row>
    <row r="41972" spans="12:12" s="26" customFormat="1" hidden="1" x14ac:dyDescent="0.25">
      <c r="L41972"/>
    </row>
    <row r="41973" spans="12:12" s="26" customFormat="1" hidden="1" x14ac:dyDescent="0.25">
      <c r="L41973"/>
    </row>
    <row r="41974" spans="12:12" s="26" customFormat="1" hidden="1" x14ac:dyDescent="0.25">
      <c r="L41974"/>
    </row>
    <row r="41975" spans="12:12" s="26" customFormat="1" hidden="1" x14ac:dyDescent="0.25">
      <c r="L41975"/>
    </row>
    <row r="41976" spans="12:12" s="26" customFormat="1" hidden="1" x14ac:dyDescent="0.25">
      <c r="L41976"/>
    </row>
    <row r="41977" spans="12:12" s="26" customFormat="1" hidden="1" x14ac:dyDescent="0.25">
      <c r="L41977"/>
    </row>
    <row r="41978" spans="12:12" s="26" customFormat="1" hidden="1" x14ac:dyDescent="0.25">
      <c r="L41978"/>
    </row>
    <row r="41979" spans="12:12" s="26" customFormat="1" hidden="1" x14ac:dyDescent="0.25">
      <c r="L41979"/>
    </row>
    <row r="41980" spans="12:12" s="26" customFormat="1" hidden="1" x14ac:dyDescent="0.25">
      <c r="L41980"/>
    </row>
    <row r="41981" spans="12:12" s="26" customFormat="1" hidden="1" x14ac:dyDescent="0.25">
      <c r="L41981"/>
    </row>
    <row r="41982" spans="12:12" s="26" customFormat="1" hidden="1" x14ac:dyDescent="0.25">
      <c r="L41982"/>
    </row>
    <row r="41983" spans="12:12" s="26" customFormat="1" hidden="1" x14ac:dyDescent="0.25">
      <c r="L41983"/>
    </row>
    <row r="41984" spans="12:12" s="26" customFormat="1" hidden="1" x14ac:dyDescent="0.25">
      <c r="L41984"/>
    </row>
    <row r="41985" spans="12:12" s="26" customFormat="1" hidden="1" x14ac:dyDescent="0.25">
      <c r="L41985"/>
    </row>
    <row r="41986" spans="12:12" s="26" customFormat="1" hidden="1" x14ac:dyDescent="0.25">
      <c r="L41986"/>
    </row>
    <row r="41987" spans="12:12" s="26" customFormat="1" hidden="1" x14ac:dyDescent="0.25">
      <c r="L41987"/>
    </row>
    <row r="41988" spans="12:12" s="26" customFormat="1" hidden="1" x14ac:dyDescent="0.25">
      <c r="L41988"/>
    </row>
    <row r="41989" spans="12:12" s="26" customFormat="1" hidden="1" x14ac:dyDescent="0.25">
      <c r="L41989"/>
    </row>
    <row r="41990" spans="12:12" s="26" customFormat="1" hidden="1" x14ac:dyDescent="0.25">
      <c r="L41990"/>
    </row>
    <row r="41991" spans="12:12" s="26" customFormat="1" hidden="1" x14ac:dyDescent="0.25">
      <c r="L41991"/>
    </row>
    <row r="41992" spans="12:12" s="26" customFormat="1" hidden="1" x14ac:dyDescent="0.25">
      <c r="L41992"/>
    </row>
    <row r="41993" spans="12:12" s="26" customFormat="1" hidden="1" x14ac:dyDescent="0.25">
      <c r="L41993"/>
    </row>
    <row r="41994" spans="12:12" s="26" customFormat="1" hidden="1" x14ac:dyDescent="0.25">
      <c r="L41994"/>
    </row>
    <row r="41995" spans="12:12" s="26" customFormat="1" hidden="1" x14ac:dyDescent="0.25">
      <c r="L41995"/>
    </row>
    <row r="41996" spans="12:12" s="26" customFormat="1" hidden="1" x14ac:dyDescent="0.25">
      <c r="L41996"/>
    </row>
    <row r="41997" spans="12:12" s="26" customFormat="1" hidden="1" x14ac:dyDescent="0.25">
      <c r="L41997"/>
    </row>
    <row r="41998" spans="12:12" s="26" customFormat="1" hidden="1" x14ac:dyDescent="0.25">
      <c r="L41998"/>
    </row>
    <row r="41999" spans="12:12" s="26" customFormat="1" hidden="1" x14ac:dyDescent="0.25">
      <c r="L41999"/>
    </row>
    <row r="42000" spans="12:12" s="26" customFormat="1" hidden="1" x14ac:dyDescent="0.25">
      <c r="L42000"/>
    </row>
    <row r="42001" spans="12:12" s="26" customFormat="1" hidden="1" x14ac:dyDescent="0.25">
      <c r="L42001"/>
    </row>
    <row r="42002" spans="12:12" s="26" customFormat="1" hidden="1" x14ac:dyDescent="0.25">
      <c r="L42002"/>
    </row>
    <row r="42003" spans="12:12" s="26" customFormat="1" hidden="1" x14ac:dyDescent="0.25">
      <c r="L42003"/>
    </row>
    <row r="42004" spans="12:12" s="26" customFormat="1" hidden="1" x14ac:dyDescent="0.25">
      <c r="L42004"/>
    </row>
    <row r="42005" spans="12:12" s="26" customFormat="1" hidden="1" x14ac:dyDescent="0.25">
      <c r="L42005"/>
    </row>
    <row r="42006" spans="12:12" s="26" customFormat="1" hidden="1" x14ac:dyDescent="0.25">
      <c r="L42006"/>
    </row>
    <row r="42007" spans="12:12" s="26" customFormat="1" hidden="1" x14ac:dyDescent="0.25">
      <c r="L42007"/>
    </row>
    <row r="42008" spans="12:12" s="26" customFormat="1" hidden="1" x14ac:dyDescent="0.25">
      <c r="L42008"/>
    </row>
    <row r="42009" spans="12:12" s="26" customFormat="1" hidden="1" x14ac:dyDescent="0.25">
      <c r="L42009"/>
    </row>
    <row r="42010" spans="12:12" s="26" customFormat="1" hidden="1" x14ac:dyDescent="0.25">
      <c r="L42010"/>
    </row>
    <row r="42011" spans="12:12" s="26" customFormat="1" hidden="1" x14ac:dyDescent="0.25">
      <c r="L42011"/>
    </row>
    <row r="42012" spans="12:12" s="26" customFormat="1" hidden="1" x14ac:dyDescent="0.25">
      <c r="L42012"/>
    </row>
    <row r="42013" spans="12:12" s="26" customFormat="1" hidden="1" x14ac:dyDescent="0.25">
      <c r="L42013"/>
    </row>
    <row r="42014" spans="12:12" s="26" customFormat="1" hidden="1" x14ac:dyDescent="0.25">
      <c r="L42014"/>
    </row>
    <row r="42015" spans="12:12" s="26" customFormat="1" hidden="1" x14ac:dyDescent="0.25">
      <c r="L42015"/>
    </row>
    <row r="42016" spans="12:12" s="26" customFormat="1" hidden="1" x14ac:dyDescent="0.25">
      <c r="L42016"/>
    </row>
    <row r="42017" spans="12:12" s="26" customFormat="1" hidden="1" x14ac:dyDescent="0.25">
      <c r="L42017"/>
    </row>
    <row r="42018" spans="12:12" s="26" customFormat="1" hidden="1" x14ac:dyDescent="0.25">
      <c r="L42018"/>
    </row>
    <row r="42019" spans="12:12" s="26" customFormat="1" hidden="1" x14ac:dyDescent="0.25">
      <c r="L42019"/>
    </row>
    <row r="42020" spans="12:12" s="26" customFormat="1" hidden="1" x14ac:dyDescent="0.25">
      <c r="L42020"/>
    </row>
    <row r="42021" spans="12:12" s="26" customFormat="1" hidden="1" x14ac:dyDescent="0.25">
      <c r="L42021"/>
    </row>
    <row r="42022" spans="12:12" s="26" customFormat="1" hidden="1" x14ac:dyDescent="0.25">
      <c r="L42022"/>
    </row>
    <row r="42023" spans="12:12" s="26" customFormat="1" hidden="1" x14ac:dyDescent="0.25">
      <c r="L42023"/>
    </row>
    <row r="42024" spans="12:12" s="26" customFormat="1" hidden="1" x14ac:dyDescent="0.25">
      <c r="L42024"/>
    </row>
    <row r="42025" spans="12:12" s="26" customFormat="1" hidden="1" x14ac:dyDescent="0.25">
      <c r="L42025"/>
    </row>
    <row r="42026" spans="12:12" s="26" customFormat="1" hidden="1" x14ac:dyDescent="0.25">
      <c r="L42026"/>
    </row>
    <row r="42027" spans="12:12" s="26" customFormat="1" hidden="1" x14ac:dyDescent="0.25">
      <c r="L42027"/>
    </row>
    <row r="42028" spans="12:12" s="26" customFormat="1" hidden="1" x14ac:dyDescent="0.25">
      <c r="L42028"/>
    </row>
    <row r="42029" spans="12:12" s="26" customFormat="1" hidden="1" x14ac:dyDescent="0.25">
      <c r="L42029"/>
    </row>
    <row r="42030" spans="12:12" s="26" customFormat="1" hidden="1" x14ac:dyDescent="0.25">
      <c r="L42030"/>
    </row>
    <row r="42031" spans="12:12" s="26" customFormat="1" hidden="1" x14ac:dyDescent="0.25">
      <c r="L42031"/>
    </row>
    <row r="42032" spans="12:12" s="26" customFormat="1" hidden="1" x14ac:dyDescent="0.25">
      <c r="L42032"/>
    </row>
    <row r="42033" spans="12:12" s="26" customFormat="1" hidden="1" x14ac:dyDescent="0.25">
      <c r="L42033"/>
    </row>
    <row r="42034" spans="12:12" s="26" customFormat="1" hidden="1" x14ac:dyDescent="0.25">
      <c r="L42034"/>
    </row>
    <row r="42035" spans="12:12" s="26" customFormat="1" hidden="1" x14ac:dyDescent="0.25">
      <c r="L42035"/>
    </row>
    <row r="42036" spans="12:12" s="26" customFormat="1" hidden="1" x14ac:dyDescent="0.25">
      <c r="L42036"/>
    </row>
    <row r="42037" spans="12:12" s="26" customFormat="1" hidden="1" x14ac:dyDescent="0.25">
      <c r="L42037"/>
    </row>
    <row r="42038" spans="12:12" s="26" customFormat="1" hidden="1" x14ac:dyDescent="0.25">
      <c r="L42038"/>
    </row>
    <row r="42039" spans="12:12" s="26" customFormat="1" hidden="1" x14ac:dyDescent="0.25">
      <c r="L42039"/>
    </row>
    <row r="42040" spans="12:12" s="26" customFormat="1" hidden="1" x14ac:dyDescent="0.25">
      <c r="L42040"/>
    </row>
    <row r="42041" spans="12:12" s="26" customFormat="1" hidden="1" x14ac:dyDescent="0.25">
      <c r="L42041"/>
    </row>
    <row r="42042" spans="12:12" s="26" customFormat="1" hidden="1" x14ac:dyDescent="0.25">
      <c r="L42042"/>
    </row>
    <row r="42043" spans="12:12" s="26" customFormat="1" hidden="1" x14ac:dyDescent="0.25">
      <c r="L42043"/>
    </row>
    <row r="42044" spans="12:12" s="26" customFormat="1" hidden="1" x14ac:dyDescent="0.25">
      <c r="L42044"/>
    </row>
    <row r="42045" spans="12:12" s="26" customFormat="1" hidden="1" x14ac:dyDescent="0.25">
      <c r="L42045"/>
    </row>
    <row r="42046" spans="12:12" s="26" customFormat="1" hidden="1" x14ac:dyDescent="0.25">
      <c r="L42046"/>
    </row>
    <row r="42047" spans="12:12" s="26" customFormat="1" hidden="1" x14ac:dyDescent="0.25">
      <c r="L42047"/>
    </row>
    <row r="42048" spans="12:12" s="26" customFormat="1" hidden="1" x14ac:dyDescent="0.25">
      <c r="L42048"/>
    </row>
    <row r="42049" spans="12:12" s="26" customFormat="1" hidden="1" x14ac:dyDescent="0.25">
      <c r="L42049"/>
    </row>
    <row r="42050" spans="12:12" s="26" customFormat="1" hidden="1" x14ac:dyDescent="0.25">
      <c r="L42050"/>
    </row>
    <row r="42051" spans="12:12" s="26" customFormat="1" hidden="1" x14ac:dyDescent="0.25">
      <c r="L42051"/>
    </row>
    <row r="42052" spans="12:12" s="26" customFormat="1" hidden="1" x14ac:dyDescent="0.25">
      <c r="L42052"/>
    </row>
    <row r="42053" spans="12:12" s="26" customFormat="1" hidden="1" x14ac:dyDescent="0.25">
      <c r="L42053"/>
    </row>
    <row r="42054" spans="12:12" s="26" customFormat="1" hidden="1" x14ac:dyDescent="0.25">
      <c r="L42054"/>
    </row>
    <row r="42055" spans="12:12" s="26" customFormat="1" hidden="1" x14ac:dyDescent="0.25">
      <c r="L42055"/>
    </row>
    <row r="42056" spans="12:12" s="26" customFormat="1" hidden="1" x14ac:dyDescent="0.25">
      <c r="L42056"/>
    </row>
    <row r="42057" spans="12:12" s="26" customFormat="1" hidden="1" x14ac:dyDescent="0.25">
      <c r="L42057"/>
    </row>
    <row r="42058" spans="12:12" s="26" customFormat="1" hidden="1" x14ac:dyDescent="0.25">
      <c r="L42058"/>
    </row>
    <row r="42059" spans="12:12" s="26" customFormat="1" hidden="1" x14ac:dyDescent="0.25">
      <c r="L42059"/>
    </row>
    <row r="42060" spans="12:12" s="26" customFormat="1" hidden="1" x14ac:dyDescent="0.25">
      <c r="L42060"/>
    </row>
    <row r="42061" spans="12:12" s="26" customFormat="1" hidden="1" x14ac:dyDescent="0.25">
      <c r="L42061"/>
    </row>
    <row r="42062" spans="12:12" s="26" customFormat="1" hidden="1" x14ac:dyDescent="0.25">
      <c r="L42062"/>
    </row>
    <row r="42063" spans="12:12" s="26" customFormat="1" hidden="1" x14ac:dyDescent="0.25">
      <c r="L42063"/>
    </row>
    <row r="42064" spans="12:12" s="26" customFormat="1" hidden="1" x14ac:dyDescent="0.25">
      <c r="L42064"/>
    </row>
    <row r="42065" spans="12:12" s="26" customFormat="1" hidden="1" x14ac:dyDescent="0.25">
      <c r="L42065"/>
    </row>
    <row r="42066" spans="12:12" s="26" customFormat="1" hidden="1" x14ac:dyDescent="0.25">
      <c r="L42066"/>
    </row>
    <row r="42067" spans="12:12" s="26" customFormat="1" hidden="1" x14ac:dyDescent="0.25">
      <c r="L42067"/>
    </row>
    <row r="42068" spans="12:12" s="26" customFormat="1" hidden="1" x14ac:dyDescent="0.25">
      <c r="L42068"/>
    </row>
    <row r="42069" spans="12:12" s="26" customFormat="1" hidden="1" x14ac:dyDescent="0.25">
      <c r="L42069"/>
    </row>
    <row r="42070" spans="12:12" s="26" customFormat="1" hidden="1" x14ac:dyDescent="0.25">
      <c r="L42070"/>
    </row>
    <row r="42071" spans="12:12" s="26" customFormat="1" hidden="1" x14ac:dyDescent="0.25">
      <c r="L42071"/>
    </row>
    <row r="42072" spans="12:12" s="26" customFormat="1" hidden="1" x14ac:dyDescent="0.25">
      <c r="L42072"/>
    </row>
    <row r="42073" spans="12:12" s="26" customFormat="1" hidden="1" x14ac:dyDescent="0.25">
      <c r="L42073"/>
    </row>
    <row r="42074" spans="12:12" s="26" customFormat="1" hidden="1" x14ac:dyDescent="0.25">
      <c r="L42074"/>
    </row>
    <row r="42075" spans="12:12" s="26" customFormat="1" hidden="1" x14ac:dyDescent="0.25">
      <c r="L42075"/>
    </row>
    <row r="42076" spans="12:12" s="26" customFormat="1" hidden="1" x14ac:dyDescent="0.25">
      <c r="L42076"/>
    </row>
    <row r="42077" spans="12:12" s="26" customFormat="1" hidden="1" x14ac:dyDescent="0.25">
      <c r="L42077"/>
    </row>
    <row r="42078" spans="12:12" s="26" customFormat="1" hidden="1" x14ac:dyDescent="0.25">
      <c r="L42078"/>
    </row>
    <row r="42079" spans="12:12" s="26" customFormat="1" hidden="1" x14ac:dyDescent="0.25">
      <c r="L42079"/>
    </row>
    <row r="42080" spans="12:12" s="26" customFormat="1" hidden="1" x14ac:dyDescent="0.25">
      <c r="L42080"/>
    </row>
    <row r="42081" spans="12:12" s="26" customFormat="1" hidden="1" x14ac:dyDescent="0.25">
      <c r="L42081"/>
    </row>
    <row r="42082" spans="12:12" s="26" customFormat="1" hidden="1" x14ac:dyDescent="0.25">
      <c r="L42082"/>
    </row>
    <row r="42083" spans="12:12" s="26" customFormat="1" hidden="1" x14ac:dyDescent="0.25">
      <c r="L42083"/>
    </row>
    <row r="42084" spans="12:12" s="26" customFormat="1" hidden="1" x14ac:dyDescent="0.25">
      <c r="L42084"/>
    </row>
    <row r="42085" spans="12:12" s="26" customFormat="1" hidden="1" x14ac:dyDescent="0.25">
      <c r="L42085"/>
    </row>
    <row r="42086" spans="12:12" s="26" customFormat="1" hidden="1" x14ac:dyDescent="0.25">
      <c r="L42086"/>
    </row>
    <row r="42087" spans="12:12" s="26" customFormat="1" hidden="1" x14ac:dyDescent="0.25">
      <c r="L42087"/>
    </row>
    <row r="42088" spans="12:12" s="26" customFormat="1" hidden="1" x14ac:dyDescent="0.25">
      <c r="L42088"/>
    </row>
    <row r="42089" spans="12:12" s="26" customFormat="1" hidden="1" x14ac:dyDescent="0.25">
      <c r="L42089"/>
    </row>
    <row r="42090" spans="12:12" s="26" customFormat="1" hidden="1" x14ac:dyDescent="0.25">
      <c r="L42090"/>
    </row>
    <row r="42091" spans="12:12" s="26" customFormat="1" hidden="1" x14ac:dyDescent="0.25">
      <c r="L42091"/>
    </row>
    <row r="42092" spans="12:12" s="26" customFormat="1" hidden="1" x14ac:dyDescent="0.25">
      <c r="L42092"/>
    </row>
    <row r="42093" spans="12:12" s="26" customFormat="1" hidden="1" x14ac:dyDescent="0.25">
      <c r="L42093"/>
    </row>
    <row r="42094" spans="12:12" s="26" customFormat="1" hidden="1" x14ac:dyDescent="0.25">
      <c r="L42094"/>
    </row>
    <row r="42095" spans="12:12" s="26" customFormat="1" hidden="1" x14ac:dyDescent="0.25">
      <c r="L42095"/>
    </row>
    <row r="42096" spans="12:12" s="26" customFormat="1" hidden="1" x14ac:dyDescent="0.25">
      <c r="L42096"/>
    </row>
    <row r="42097" spans="12:12" s="26" customFormat="1" hidden="1" x14ac:dyDescent="0.25">
      <c r="L42097"/>
    </row>
    <row r="42098" spans="12:12" s="26" customFormat="1" hidden="1" x14ac:dyDescent="0.25">
      <c r="L42098"/>
    </row>
    <row r="42099" spans="12:12" s="26" customFormat="1" hidden="1" x14ac:dyDescent="0.25">
      <c r="L42099"/>
    </row>
    <row r="42100" spans="12:12" s="26" customFormat="1" hidden="1" x14ac:dyDescent="0.25">
      <c r="L42100"/>
    </row>
    <row r="42101" spans="12:12" s="26" customFormat="1" hidden="1" x14ac:dyDescent="0.25">
      <c r="L42101"/>
    </row>
    <row r="42102" spans="12:12" s="26" customFormat="1" hidden="1" x14ac:dyDescent="0.25">
      <c r="L42102"/>
    </row>
    <row r="42103" spans="12:12" s="26" customFormat="1" hidden="1" x14ac:dyDescent="0.25">
      <c r="L42103"/>
    </row>
    <row r="42104" spans="12:12" s="26" customFormat="1" hidden="1" x14ac:dyDescent="0.25">
      <c r="L42104"/>
    </row>
    <row r="42105" spans="12:12" s="26" customFormat="1" hidden="1" x14ac:dyDescent="0.25">
      <c r="L42105"/>
    </row>
    <row r="42106" spans="12:12" s="26" customFormat="1" hidden="1" x14ac:dyDescent="0.25">
      <c r="L42106"/>
    </row>
    <row r="42107" spans="12:12" s="26" customFormat="1" hidden="1" x14ac:dyDescent="0.25">
      <c r="L42107"/>
    </row>
    <row r="42108" spans="12:12" s="26" customFormat="1" hidden="1" x14ac:dyDescent="0.25">
      <c r="L42108"/>
    </row>
    <row r="42109" spans="12:12" s="26" customFormat="1" hidden="1" x14ac:dyDescent="0.25">
      <c r="L42109"/>
    </row>
    <row r="42110" spans="12:12" s="26" customFormat="1" hidden="1" x14ac:dyDescent="0.25">
      <c r="L42110"/>
    </row>
    <row r="42111" spans="12:12" s="26" customFormat="1" hidden="1" x14ac:dyDescent="0.25">
      <c r="L42111"/>
    </row>
    <row r="42112" spans="12:12" s="26" customFormat="1" hidden="1" x14ac:dyDescent="0.25">
      <c r="L42112"/>
    </row>
    <row r="42113" spans="12:12" s="26" customFormat="1" hidden="1" x14ac:dyDescent="0.25">
      <c r="L42113"/>
    </row>
    <row r="42114" spans="12:12" s="26" customFormat="1" hidden="1" x14ac:dyDescent="0.25">
      <c r="L42114"/>
    </row>
    <row r="42115" spans="12:12" s="26" customFormat="1" hidden="1" x14ac:dyDescent="0.25">
      <c r="L42115"/>
    </row>
    <row r="42116" spans="12:12" s="26" customFormat="1" hidden="1" x14ac:dyDescent="0.25">
      <c r="L42116"/>
    </row>
    <row r="42117" spans="12:12" s="26" customFormat="1" hidden="1" x14ac:dyDescent="0.25">
      <c r="L42117"/>
    </row>
    <row r="42118" spans="12:12" s="26" customFormat="1" hidden="1" x14ac:dyDescent="0.25">
      <c r="L42118"/>
    </row>
    <row r="42119" spans="12:12" s="26" customFormat="1" hidden="1" x14ac:dyDescent="0.25">
      <c r="L42119"/>
    </row>
    <row r="42120" spans="12:12" s="26" customFormat="1" hidden="1" x14ac:dyDescent="0.25">
      <c r="L42120"/>
    </row>
    <row r="42121" spans="12:12" s="26" customFormat="1" hidden="1" x14ac:dyDescent="0.25">
      <c r="L42121"/>
    </row>
    <row r="42122" spans="12:12" s="26" customFormat="1" hidden="1" x14ac:dyDescent="0.25">
      <c r="L42122"/>
    </row>
    <row r="42123" spans="12:12" s="26" customFormat="1" hidden="1" x14ac:dyDescent="0.25">
      <c r="L42123"/>
    </row>
    <row r="42124" spans="12:12" s="26" customFormat="1" hidden="1" x14ac:dyDescent="0.25">
      <c r="L42124"/>
    </row>
    <row r="42125" spans="12:12" s="26" customFormat="1" hidden="1" x14ac:dyDescent="0.25">
      <c r="L42125"/>
    </row>
    <row r="42126" spans="12:12" s="26" customFormat="1" hidden="1" x14ac:dyDescent="0.25">
      <c r="L42126"/>
    </row>
    <row r="42127" spans="12:12" s="26" customFormat="1" hidden="1" x14ac:dyDescent="0.25">
      <c r="L42127"/>
    </row>
    <row r="42128" spans="12:12" s="26" customFormat="1" hidden="1" x14ac:dyDescent="0.25">
      <c r="L42128"/>
    </row>
    <row r="42129" spans="12:12" s="26" customFormat="1" hidden="1" x14ac:dyDescent="0.25">
      <c r="L42129"/>
    </row>
    <row r="42130" spans="12:12" s="26" customFormat="1" hidden="1" x14ac:dyDescent="0.25">
      <c r="L42130"/>
    </row>
    <row r="42131" spans="12:12" s="26" customFormat="1" hidden="1" x14ac:dyDescent="0.25">
      <c r="L42131"/>
    </row>
    <row r="42132" spans="12:12" s="26" customFormat="1" hidden="1" x14ac:dyDescent="0.25">
      <c r="L42132"/>
    </row>
    <row r="42133" spans="12:12" s="26" customFormat="1" hidden="1" x14ac:dyDescent="0.25">
      <c r="L42133"/>
    </row>
    <row r="42134" spans="12:12" s="26" customFormat="1" hidden="1" x14ac:dyDescent="0.25">
      <c r="L42134"/>
    </row>
    <row r="42135" spans="12:12" s="26" customFormat="1" hidden="1" x14ac:dyDescent="0.25">
      <c r="L42135"/>
    </row>
    <row r="42136" spans="12:12" s="26" customFormat="1" hidden="1" x14ac:dyDescent="0.25">
      <c r="L42136"/>
    </row>
    <row r="42137" spans="12:12" s="26" customFormat="1" hidden="1" x14ac:dyDescent="0.25">
      <c r="L42137"/>
    </row>
    <row r="42138" spans="12:12" s="26" customFormat="1" hidden="1" x14ac:dyDescent="0.25">
      <c r="L42138"/>
    </row>
    <row r="42139" spans="12:12" s="26" customFormat="1" hidden="1" x14ac:dyDescent="0.25">
      <c r="L42139"/>
    </row>
    <row r="42140" spans="12:12" s="26" customFormat="1" hidden="1" x14ac:dyDescent="0.25">
      <c r="L42140"/>
    </row>
    <row r="42141" spans="12:12" s="26" customFormat="1" hidden="1" x14ac:dyDescent="0.25">
      <c r="L42141"/>
    </row>
    <row r="42142" spans="12:12" s="26" customFormat="1" hidden="1" x14ac:dyDescent="0.25">
      <c r="L42142"/>
    </row>
    <row r="42143" spans="12:12" s="26" customFormat="1" hidden="1" x14ac:dyDescent="0.25">
      <c r="L42143"/>
    </row>
    <row r="42144" spans="12:12" s="26" customFormat="1" hidden="1" x14ac:dyDescent="0.25">
      <c r="L42144"/>
    </row>
    <row r="42145" spans="12:12" s="26" customFormat="1" hidden="1" x14ac:dyDescent="0.25">
      <c r="L42145"/>
    </row>
    <row r="42146" spans="12:12" s="26" customFormat="1" hidden="1" x14ac:dyDescent="0.25">
      <c r="L42146"/>
    </row>
    <row r="42147" spans="12:12" s="26" customFormat="1" hidden="1" x14ac:dyDescent="0.25">
      <c r="L42147"/>
    </row>
    <row r="42148" spans="12:12" s="26" customFormat="1" hidden="1" x14ac:dyDescent="0.25">
      <c r="L42148"/>
    </row>
    <row r="42149" spans="12:12" s="26" customFormat="1" hidden="1" x14ac:dyDescent="0.25">
      <c r="L42149"/>
    </row>
    <row r="42150" spans="12:12" s="26" customFormat="1" hidden="1" x14ac:dyDescent="0.25">
      <c r="L42150"/>
    </row>
    <row r="42151" spans="12:12" s="26" customFormat="1" hidden="1" x14ac:dyDescent="0.25">
      <c r="L42151"/>
    </row>
    <row r="42152" spans="12:12" s="26" customFormat="1" hidden="1" x14ac:dyDescent="0.25">
      <c r="L42152"/>
    </row>
    <row r="42153" spans="12:12" s="26" customFormat="1" hidden="1" x14ac:dyDescent="0.25">
      <c r="L42153"/>
    </row>
    <row r="42154" spans="12:12" s="26" customFormat="1" hidden="1" x14ac:dyDescent="0.25">
      <c r="L42154"/>
    </row>
    <row r="42155" spans="12:12" s="26" customFormat="1" hidden="1" x14ac:dyDescent="0.25">
      <c r="L42155"/>
    </row>
    <row r="42156" spans="12:12" s="26" customFormat="1" hidden="1" x14ac:dyDescent="0.25">
      <c r="L42156"/>
    </row>
    <row r="42157" spans="12:12" s="26" customFormat="1" hidden="1" x14ac:dyDescent="0.25">
      <c r="L42157"/>
    </row>
    <row r="42158" spans="12:12" s="26" customFormat="1" hidden="1" x14ac:dyDescent="0.25">
      <c r="L42158"/>
    </row>
    <row r="42159" spans="12:12" s="26" customFormat="1" hidden="1" x14ac:dyDescent="0.25">
      <c r="L42159"/>
    </row>
    <row r="42160" spans="12:12" s="26" customFormat="1" hidden="1" x14ac:dyDescent="0.25">
      <c r="L42160"/>
    </row>
    <row r="42161" spans="12:12" s="26" customFormat="1" hidden="1" x14ac:dyDescent="0.25">
      <c r="L42161"/>
    </row>
    <row r="42162" spans="12:12" s="26" customFormat="1" hidden="1" x14ac:dyDescent="0.25">
      <c r="L42162"/>
    </row>
    <row r="42163" spans="12:12" s="26" customFormat="1" hidden="1" x14ac:dyDescent="0.25">
      <c r="L42163"/>
    </row>
    <row r="42164" spans="12:12" s="26" customFormat="1" hidden="1" x14ac:dyDescent="0.25">
      <c r="L42164"/>
    </row>
    <row r="42165" spans="12:12" s="26" customFormat="1" hidden="1" x14ac:dyDescent="0.25">
      <c r="L42165"/>
    </row>
    <row r="42166" spans="12:12" s="26" customFormat="1" hidden="1" x14ac:dyDescent="0.25">
      <c r="L42166"/>
    </row>
    <row r="42167" spans="12:12" s="26" customFormat="1" hidden="1" x14ac:dyDescent="0.25">
      <c r="L42167"/>
    </row>
    <row r="42168" spans="12:12" s="26" customFormat="1" hidden="1" x14ac:dyDescent="0.25">
      <c r="L42168"/>
    </row>
    <row r="42169" spans="12:12" s="26" customFormat="1" hidden="1" x14ac:dyDescent="0.25">
      <c r="L42169"/>
    </row>
    <row r="42170" spans="12:12" s="26" customFormat="1" hidden="1" x14ac:dyDescent="0.25">
      <c r="L42170"/>
    </row>
    <row r="42171" spans="12:12" s="26" customFormat="1" hidden="1" x14ac:dyDescent="0.25">
      <c r="L42171"/>
    </row>
    <row r="42172" spans="12:12" s="26" customFormat="1" hidden="1" x14ac:dyDescent="0.25">
      <c r="L42172"/>
    </row>
    <row r="42173" spans="12:12" s="26" customFormat="1" hidden="1" x14ac:dyDescent="0.25">
      <c r="L42173"/>
    </row>
    <row r="42174" spans="12:12" s="26" customFormat="1" hidden="1" x14ac:dyDescent="0.25">
      <c r="L42174"/>
    </row>
    <row r="42175" spans="12:12" s="26" customFormat="1" hidden="1" x14ac:dyDescent="0.25">
      <c r="L42175"/>
    </row>
    <row r="42176" spans="12:12" s="26" customFormat="1" hidden="1" x14ac:dyDescent="0.25">
      <c r="L42176"/>
    </row>
    <row r="42177" spans="12:12" s="26" customFormat="1" hidden="1" x14ac:dyDescent="0.25">
      <c r="L42177"/>
    </row>
    <row r="42178" spans="12:12" s="26" customFormat="1" hidden="1" x14ac:dyDescent="0.25">
      <c r="L42178"/>
    </row>
    <row r="42179" spans="12:12" s="26" customFormat="1" hidden="1" x14ac:dyDescent="0.25">
      <c r="L42179"/>
    </row>
    <row r="42180" spans="12:12" s="26" customFormat="1" hidden="1" x14ac:dyDescent="0.25">
      <c r="L42180"/>
    </row>
    <row r="42181" spans="12:12" s="26" customFormat="1" hidden="1" x14ac:dyDescent="0.25">
      <c r="L42181"/>
    </row>
    <row r="42182" spans="12:12" s="26" customFormat="1" hidden="1" x14ac:dyDescent="0.25">
      <c r="L42182"/>
    </row>
    <row r="42183" spans="12:12" s="26" customFormat="1" hidden="1" x14ac:dyDescent="0.25">
      <c r="L42183"/>
    </row>
    <row r="42184" spans="12:12" s="26" customFormat="1" hidden="1" x14ac:dyDescent="0.25">
      <c r="L42184"/>
    </row>
    <row r="42185" spans="12:12" s="26" customFormat="1" hidden="1" x14ac:dyDescent="0.25">
      <c r="L42185"/>
    </row>
    <row r="42186" spans="12:12" s="26" customFormat="1" hidden="1" x14ac:dyDescent="0.25">
      <c r="L42186"/>
    </row>
    <row r="42187" spans="12:12" s="26" customFormat="1" hidden="1" x14ac:dyDescent="0.25">
      <c r="L42187"/>
    </row>
    <row r="42188" spans="12:12" s="26" customFormat="1" hidden="1" x14ac:dyDescent="0.25">
      <c r="L42188"/>
    </row>
    <row r="42189" spans="12:12" s="26" customFormat="1" hidden="1" x14ac:dyDescent="0.25">
      <c r="L42189"/>
    </row>
    <row r="42190" spans="12:12" s="26" customFormat="1" hidden="1" x14ac:dyDescent="0.25">
      <c r="L42190"/>
    </row>
    <row r="42191" spans="12:12" s="26" customFormat="1" hidden="1" x14ac:dyDescent="0.25">
      <c r="L42191"/>
    </row>
    <row r="42192" spans="12:12" s="26" customFormat="1" hidden="1" x14ac:dyDescent="0.25">
      <c r="L42192"/>
    </row>
    <row r="42193" spans="12:12" s="26" customFormat="1" hidden="1" x14ac:dyDescent="0.25">
      <c r="L42193"/>
    </row>
    <row r="42194" spans="12:12" s="26" customFormat="1" hidden="1" x14ac:dyDescent="0.25">
      <c r="L42194"/>
    </row>
    <row r="42195" spans="12:12" s="26" customFormat="1" hidden="1" x14ac:dyDescent="0.25">
      <c r="L42195"/>
    </row>
    <row r="42196" spans="12:12" s="26" customFormat="1" hidden="1" x14ac:dyDescent="0.25">
      <c r="L42196"/>
    </row>
    <row r="42197" spans="12:12" s="26" customFormat="1" hidden="1" x14ac:dyDescent="0.25">
      <c r="L42197"/>
    </row>
    <row r="42198" spans="12:12" s="26" customFormat="1" hidden="1" x14ac:dyDescent="0.25">
      <c r="L42198"/>
    </row>
    <row r="42199" spans="12:12" s="26" customFormat="1" hidden="1" x14ac:dyDescent="0.25">
      <c r="L42199"/>
    </row>
    <row r="42200" spans="12:12" s="26" customFormat="1" hidden="1" x14ac:dyDescent="0.25">
      <c r="L42200"/>
    </row>
    <row r="42201" spans="12:12" s="26" customFormat="1" hidden="1" x14ac:dyDescent="0.25">
      <c r="L42201"/>
    </row>
    <row r="42202" spans="12:12" s="26" customFormat="1" hidden="1" x14ac:dyDescent="0.25">
      <c r="L42202"/>
    </row>
    <row r="42203" spans="12:12" s="26" customFormat="1" hidden="1" x14ac:dyDescent="0.25">
      <c r="L42203"/>
    </row>
    <row r="42204" spans="12:12" s="26" customFormat="1" hidden="1" x14ac:dyDescent="0.25">
      <c r="L42204"/>
    </row>
    <row r="42205" spans="12:12" s="26" customFormat="1" hidden="1" x14ac:dyDescent="0.25">
      <c r="L42205"/>
    </row>
    <row r="42206" spans="12:12" s="26" customFormat="1" hidden="1" x14ac:dyDescent="0.25">
      <c r="L42206"/>
    </row>
    <row r="42207" spans="12:12" s="26" customFormat="1" hidden="1" x14ac:dyDescent="0.25">
      <c r="L42207"/>
    </row>
    <row r="42208" spans="12:12" s="26" customFormat="1" hidden="1" x14ac:dyDescent="0.25">
      <c r="L42208"/>
    </row>
    <row r="42209" spans="12:12" s="26" customFormat="1" hidden="1" x14ac:dyDescent="0.25">
      <c r="L42209"/>
    </row>
    <row r="42210" spans="12:12" s="26" customFormat="1" hidden="1" x14ac:dyDescent="0.25">
      <c r="L42210"/>
    </row>
    <row r="42211" spans="12:12" s="26" customFormat="1" hidden="1" x14ac:dyDescent="0.25">
      <c r="L42211"/>
    </row>
    <row r="42212" spans="12:12" s="26" customFormat="1" hidden="1" x14ac:dyDescent="0.25">
      <c r="L42212"/>
    </row>
    <row r="42213" spans="12:12" s="26" customFormat="1" hidden="1" x14ac:dyDescent="0.25">
      <c r="L42213"/>
    </row>
    <row r="42214" spans="12:12" s="26" customFormat="1" hidden="1" x14ac:dyDescent="0.25">
      <c r="L42214"/>
    </row>
    <row r="42215" spans="12:12" s="26" customFormat="1" hidden="1" x14ac:dyDescent="0.25">
      <c r="L42215"/>
    </row>
    <row r="42216" spans="12:12" s="26" customFormat="1" hidden="1" x14ac:dyDescent="0.25">
      <c r="L42216"/>
    </row>
    <row r="42217" spans="12:12" s="26" customFormat="1" hidden="1" x14ac:dyDescent="0.25">
      <c r="L42217"/>
    </row>
    <row r="42218" spans="12:12" s="26" customFormat="1" hidden="1" x14ac:dyDescent="0.25">
      <c r="L42218"/>
    </row>
    <row r="42219" spans="12:12" s="26" customFormat="1" hidden="1" x14ac:dyDescent="0.25">
      <c r="L42219"/>
    </row>
    <row r="42220" spans="12:12" s="26" customFormat="1" hidden="1" x14ac:dyDescent="0.25">
      <c r="L42220"/>
    </row>
    <row r="42221" spans="12:12" s="26" customFormat="1" hidden="1" x14ac:dyDescent="0.25">
      <c r="L42221"/>
    </row>
    <row r="42222" spans="12:12" s="26" customFormat="1" hidden="1" x14ac:dyDescent="0.25">
      <c r="L42222"/>
    </row>
    <row r="42223" spans="12:12" s="26" customFormat="1" hidden="1" x14ac:dyDescent="0.25">
      <c r="L42223"/>
    </row>
    <row r="42224" spans="12:12" s="26" customFormat="1" hidden="1" x14ac:dyDescent="0.25">
      <c r="L42224"/>
    </row>
    <row r="42225" spans="12:12" s="26" customFormat="1" hidden="1" x14ac:dyDescent="0.25">
      <c r="L42225"/>
    </row>
    <row r="42226" spans="12:12" s="26" customFormat="1" hidden="1" x14ac:dyDescent="0.25">
      <c r="L42226"/>
    </row>
    <row r="42227" spans="12:12" s="26" customFormat="1" hidden="1" x14ac:dyDescent="0.25">
      <c r="L42227"/>
    </row>
    <row r="42228" spans="12:12" s="26" customFormat="1" hidden="1" x14ac:dyDescent="0.25">
      <c r="L42228"/>
    </row>
    <row r="42229" spans="12:12" s="26" customFormat="1" hidden="1" x14ac:dyDescent="0.25">
      <c r="L42229"/>
    </row>
    <row r="42230" spans="12:12" s="26" customFormat="1" hidden="1" x14ac:dyDescent="0.25">
      <c r="L42230"/>
    </row>
    <row r="42231" spans="12:12" s="26" customFormat="1" hidden="1" x14ac:dyDescent="0.25">
      <c r="L42231"/>
    </row>
    <row r="42232" spans="12:12" s="26" customFormat="1" hidden="1" x14ac:dyDescent="0.25">
      <c r="L42232"/>
    </row>
    <row r="42233" spans="12:12" s="26" customFormat="1" hidden="1" x14ac:dyDescent="0.25">
      <c r="L42233"/>
    </row>
    <row r="42234" spans="12:12" s="26" customFormat="1" hidden="1" x14ac:dyDescent="0.25">
      <c r="L42234"/>
    </row>
    <row r="42235" spans="12:12" s="26" customFormat="1" hidden="1" x14ac:dyDescent="0.25">
      <c r="L42235"/>
    </row>
    <row r="42236" spans="12:12" s="26" customFormat="1" hidden="1" x14ac:dyDescent="0.25">
      <c r="L42236"/>
    </row>
    <row r="42237" spans="12:12" s="26" customFormat="1" hidden="1" x14ac:dyDescent="0.25">
      <c r="L42237"/>
    </row>
    <row r="42238" spans="12:12" s="26" customFormat="1" hidden="1" x14ac:dyDescent="0.25">
      <c r="L42238"/>
    </row>
    <row r="42239" spans="12:12" s="26" customFormat="1" hidden="1" x14ac:dyDescent="0.25">
      <c r="L42239"/>
    </row>
    <row r="42240" spans="12:12" s="26" customFormat="1" hidden="1" x14ac:dyDescent="0.25">
      <c r="L42240"/>
    </row>
    <row r="42241" spans="12:12" s="26" customFormat="1" hidden="1" x14ac:dyDescent="0.25">
      <c r="L42241"/>
    </row>
    <row r="42242" spans="12:12" s="26" customFormat="1" hidden="1" x14ac:dyDescent="0.25">
      <c r="L42242"/>
    </row>
    <row r="42243" spans="12:12" s="26" customFormat="1" hidden="1" x14ac:dyDescent="0.25">
      <c r="L42243"/>
    </row>
    <row r="42244" spans="12:12" s="26" customFormat="1" hidden="1" x14ac:dyDescent="0.25">
      <c r="L42244"/>
    </row>
    <row r="42245" spans="12:12" s="26" customFormat="1" hidden="1" x14ac:dyDescent="0.25">
      <c r="L42245"/>
    </row>
    <row r="42246" spans="12:12" s="26" customFormat="1" hidden="1" x14ac:dyDescent="0.25">
      <c r="L42246"/>
    </row>
    <row r="42247" spans="12:12" s="26" customFormat="1" hidden="1" x14ac:dyDescent="0.25">
      <c r="L42247"/>
    </row>
    <row r="42248" spans="12:12" s="26" customFormat="1" hidden="1" x14ac:dyDescent="0.25">
      <c r="L42248"/>
    </row>
    <row r="42249" spans="12:12" s="26" customFormat="1" hidden="1" x14ac:dyDescent="0.25">
      <c r="L42249"/>
    </row>
    <row r="42250" spans="12:12" s="26" customFormat="1" hidden="1" x14ac:dyDescent="0.25">
      <c r="L42250"/>
    </row>
    <row r="42251" spans="12:12" s="26" customFormat="1" hidden="1" x14ac:dyDescent="0.25">
      <c r="L42251"/>
    </row>
    <row r="42252" spans="12:12" s="26" customFormat="1" hidden="1" x14ac:dyDescent="0.25">
      <c r="L42252"/>
    </row>
    <row r="42253" spans="12:12" s="26" customFormat="1" hidden="1" x14ac:dyDescent="0.25">
      <c r="L42253"/>
    </row>
    <row r="42254" spans="12:12" s="26" customFormat="1" hidden="1" x14ac:dyDescent="0.25">
      <c r="L42254"/>
    </row>
    <row r="42255" spans="12:12" s="26" customFormat="1" hidden="1" x14ac:dyDescent="0.25">
      <c r="L42255"/>
    </row>
    <row r="42256" spans="12:12" s="26" customFormat="1" hidden="1" x14ac:dyDescent="0.25">
      <c r="L42256"/>
    </row>
    <row r="42257" spans="12:12" s="26" customFormat="1" hidden="1" x14ac:dyDescent="0.25">
      <c r="L42257"/>
    </row>
    <row r="42258" spans="12:12" s="26" customFormat="1" hidden="1" x14ac:dyDescent="0.25">
      <c r="L42258"/>
    </row>
    <row r="42259" spans="12:12" s="26" customFormat="1" hidden="1" x14ac:dyDescent="0.25">
      <c r="L42259"/>
    </row>
    <row r="42260" spans="12:12" s="26" customFormat="1" hidden="1" x14ac:dyDescent="0.25">
      <c r="L42260"/>
    </row>
    <row r="42261" spans="12:12" s="26" customFormat="1" hidden="1" x14ac:dyDescent="0.25">
      <c r="L42261"/>
    </row>
    <row r="42262" spans="12:12" s="26" customFormat="1" hidden="1" x14ac:dyDescent="0.25">
      <c r="L42262"/>
    </row>
    <row r="42263" spans="12:12" s="26" customFormat="1" hidden="1" x14ac:dyDescent="0.25">
      <c r="L42263"/>
    </row>
    <row r="42264" spans="12:12" s="26" customFormat="1" hidden="1" x14ac:dyDescent="0.25">
      <c r="L42264"/>
    </row>
    <row r="42265" spans="12:12" s="26" customFormat="1" hidden="1" x14ac:dyDescent="0.25">
      <c r="L42265"/>
    </row>
    <row r="42266" spans="12:12" s="26" customFormat="1" hidden="1" x14ac:dyDescent="0.25">
      <c r="L42266"/>
    </row>
    <row r="42267" spans="12:12" s="26" customFormat="1" hidden="1" x14ac:dyDescent="0.25">
      <c r="L42267"/>
    </row>
    <row r="42268" spans="12:12" s="26" customFormat="1" hidden="1" x14ac:dyDescent="0.25">
      <c r="L42268"/>
    </row>
    <row r="42269" spans="12:12" s="26" customFormat="1" hidden="1" x14ac:dyDescent="0.25">
      <c r="L42269"/>
    </row>
    <row r="42270" spans="12:12" s="26" customFormat="1" hidden="1" x14ac:dyDescent="0.25">
      <c r="L42270"/>
    </row>
    <row r="42271" spans="12:12" s="26" customFormat="1" hidden="1" x14ac:dyDescent="0.25">
      <c r="L42271"/>
    </row>
    <row r="42272" spans="12:12" s="26" customFormat="1" hidden="1" x14ac:dyDescent="0.25">
      <c r="L42272"/>
    </row>
    <row r="42273" spans="12:12" s="26" customFormat="1" hidden="1" x14ac:dyDescent="0.25">
      <c r="L42273"/>
    </row>
    <row r="42274" spans="12:12" s="26" customFormat="1" hidden="1" x14ac:dyDescent="0.25">
      <c r="L42274"/>
    </row>
    <row r="42275" spans="12:12" s="26" customFormat="1" hidden="1" x14ac:dyDescent="0.25">
      <c r="L42275"/>
    </row>
    <row r="42276" spans="12:12" s="26" customFormat="1" hidden="1" x14ac:dyDescent="0.25">
      <c r="L42276"/>
    </row>
    <row r="42277" spans="12:12" s="26" customFormat="1" hidden="1" x14ac:dyDescent="0.25">
      <c r="L42277"/>
    </row>
    <row r="42278" spans="12:12" s="26" customFormat="1" hidden="1" x14ac:dyDescent="0.25">
      <c r="L42278"/>
    </row>
    <row r="42279" spans="12:12" s="26" customFormat="1" hidden="1" x14ac:dyDescent="0.25">
      <c r="L42279"/>
    </row>
    <row r="42280" spans="12:12" s="26" customFormat="1" hidden="1" x14ac:dyDescent="0.25">
      <c r="L42280"/>
    </row>
    <row r="42281" spans="12:12" s="26" customFormat="1" hidden="1" x14ac:dyDescent="0.25">
      <c r="L42281"/>
    </row>
    <row r="42282" spans="12:12" s="26" customFormat="1" hidden="1" x14ac:dyDescent="0.25">
      <c r="L42282"/>
    </row>
    <row r="42283" spans="12:12" s="26" customFormat="1" hidden="1" x14ac:dyDescent="0.25">
      <c r="L42283"/>
    </row>
    <row r="42284" spans="12:12" s="26" customFormat="1" hidden="1" x14ac:dyDescent="0.25">
      <c r="L42284"/>
    </row>
    <row r="42285" spans="12:12" s="26" customFormat="1" hidden="1" x14ac:dyDescent="0.25">
      <c r="L42285"/>
    </row>
    <row r="42286" spans="12:12" s="26" customFormat="1" hidden="1" x14ac:dyDescent="0.25">
      <c r="L42286"/>
    </row>
    <row r="42287" spans="12:12" s="26" customFormat="1" hidden="1" x14ac:dyDescent="0.25">
      <c r="L42287"/>
    </row>
    <row r="42288" spans="12:12" s="26" customFormat="1" hidden="1" x14ac:dyDescent="0.25">
      <c r="L42288"/>
    </row>
    <row r="42289" spans="12:12" s="26" customFormat="1" hidden="1" x14ac:dyDescent="0.25">
      <c r="L42289"/>
    </row>
    <row r="42290" spans="12:12" s="26" customFormat="1" hidden="1" x14ac:dyDescent="0.25">
      <c r="L42290"/>
    </row>
    <row r="42291" spans="12:12" s="26" customFormat="1" hidden="1" x14ac:dyDescent="0.25">
      <c r="L42291"/>
    </row>
    <row r="42292" spans="12:12" s="26" customFormat="1" hidden="1" x14ac:dyDescent="0.25">
      <c r="L42292"/>
    </row>
    <row r="42293" spans="12:12" s="26" customFormat="1" hidden="1" x14ac:dyDescent="0.25">
      <c r="L42293"/>
    </row>
    <row r="42294" spans="12:12" s="26" customFormat="1" hidden="1" x14ac:dyDescent="0.25">
      <c r="L42294"/>
    </row>
    <row r="42295" spans="12:12" s="26" customFormat="1" hidden="1" x14ac:dyDescent="0.25">
      <c r="L42295"/>
    </row>
    <row r="42296" spans="12:12" s="26" customFormat="1" hidden="1" x14ac:dyDescent="0.25">
      <c r="L42296"/>
    </row>
    <row r="42297" spans="12:12" s="26" customFormat="1" hidden="1" x14ac:dyDescent="0.25">
      <c r="L42297"/>
    </row>
    <row r="42298" spans="12:12" s="26" customFormat="1" hidden="1" x14ac:dyDescent="0.25">
      <c r="L42298"/>
    </row>
    <row r="42299" spans="12:12" s="26" customFormat="1" hidden="1" x14ac:dyDescent="0.25">
      <c r="L42299"/>
    </row>
    <row r="42300" spans="12:12" s="26" customFormat="1" hidden="1" x14ac:dyDescent="0.25">
      <c r="L42300"/>
    </row>
    <row r="42301" spans="12:12" s="26" customFormat="1" hidden="1" x14ac:dyDescent="0.25">
      <c r="L42301"/>
    </row>
    <row r="42302" spans="12:12" s="26" customFormat="1" hidden="1" x14ac:dyDescent="0.25">
      <c r="L42302"/>
    </row>
    <row r="42303" spans="12:12" s="26" customFormat="1" hidden="1" x14ac:dyDescent="0.25">
      <c r="L42303"/>
    </row>
    <row r="42304" spans="12:12" s="26" customFormat="1" hidden="1" x14ac:dyDescent="0.25">
      <c r="L42304"/>
    </row>
    <row r="42305" spans="12:12" s="26" customFormat="1" hidden="1" x14ac:dyDescent="0.25">
      <c r="L42305"/>
    </row>
    <row r="42306" spans="12:12" s="26" customFormat="1" hidden="1" x14ac:dyDescent="0.25">
      <c r="L42306"/>
    </row>
    <row r="42307" spans="12:12" s="26" customFormat="1" hidden="1" x14ac:dyDescent="0.25">
      <c r="L42307"/>
    </row>
    <row r="42308" spans="12:12" s="26" customFormat="1" hidden="1" x14ac:dyDescent="0.25">
      <c r="L42308"/>
    </row>
    <row r="42309" spans="12:12" s="26" customFormat="1" hidden="1" x14ac:dyDescent="0.25">
      <c r="L42309"/>
    </row>
    <row r="42310" spans="12:12" s="26" customFormat="1" hidden="1" x14ac:dyDescent="0.25">
      <c r="L42310"/>
    </row>
    <row r="42311" spans="12:12" s="26" customFormat="1" hidden="1" x14ac:dyDescent="0.25">
      <c r="L42311"/>
    </row>
    <row r="42312" spans="12:12" s="26" customFormat="1" hidden="1" x14ac:dyDescent="0.25">
      <c r="L42312"/>
    </row>
    <row r="42313" spans="12:12" s="26" customFormat="1" hidden="1" x14ac:dyDescent="0.25">
      <c r="L42313"/>
    </row>
    <row r="42314" spans="12:12" s="26" customFormat="1" hidden="1" x14ac:dyDescent="0.25">
      <c r="L42314"/>
    </row>
    <row r="42315" spans="12:12" s="26" customFormat="1" hidden="1" x14ac:dyDescent="0.25">
      <c r="L42315"/>
    </row>
    <row r="42316" spans="12:12" s="26" customFormat="1" hidden="1" x14ac:dyDescent="0.25">
      <c r="L42316"/>
    </row>
    <row r="42317" spans="12:12" s="26" customFormat="1" hidden="1" x14ac:dyDescent="0.25">
      <c r="L42317"/>
    </row>
    <row r="42318" spans="12:12" s="26" customFormat="1" hidden="1" x14ac:dyDescent="0.25">
      <c r="L42318"/>
    </row>
    <row r="42319" spans="12:12" s="26" customFormat="1" hidden="1" x14ac:dyDescent="0.25">
      <c r="L42319"/>
    </row>
    <row r="42320" spans="12:12" s="26" customFormat="1" hidden="1" x14ac:dyDescent="0.25">
      <c r="L42320"/>
    </row>
    <row r="42321" spans="12:12" s="26" customFormat="1" hidden="1" x14ac:dyDescent="0.25">
      <c r="L42321"/>
    </row>
    <row r="42322" spans="12:12" s="26" customFormat="1" hidden="1" x14ac:dyDescent="0.25">
      <c r="L42322"/>
    </row>
    <row r="42323" spans="12:12" s="26" customFormat="1" hidden="1" x14ac:dyDescent="0.25">
      <c r="L42323"/>
    </row>
    <row r="42324" spans="12:12" s="26" customFormat="1" hidden="1" x14ac:dyDescent="0.25">
      <c r="L42324"/>
    </row>
    <row r="42325" spans="12:12" s="26" customFormat="1" hidden="1" x14ac:dyDescent="0.25">
      <c r="L42325"/>
    </row>
    <row r="42326" spans="12:12" s="26" customFormat="1" hidden="1" x14ac:dyDescent="0.25">
      <c r="L42326"/>
    </row>
    <row r="42327" spans="12:12" s="26" customFormat="1" hidden="1" x14ac:dyDescent="0.25">
      <c r="L42327"/>
    </row>
    <row r="42328" spans="12:12" s="26" customFormat="1" hidden="1" x14ac:dyDescent="0.25">
      <c r="L42328"/>
    </row>
    <row r="42329" spans="12:12" s="26" customFormat="1" hidden="1" x14ac:dyDescent="0.25">
      <c r="L42329"/>
    </row>
    <row r="42330" spans="12:12" s="26" customFormat="1" hidden="1" x14ac:dyDescent="0.25">
      <c r="L42330"/>
    </row>
    <row r="42331" spans="12:12" s="26" customFormat="1" hidden="1" x14ac:dyDescent="0.25">
      <c r="L42331"/>
    </row>
    <row r="42332" spans="12:12" s="26" customFormat="1" hidden="1" x14ac:dyDescent="0.25">
      <c r="L42332"/>
    </row>
    <row r="42333" spans="12:12" s="26" customFormat="1" hidden="1" x14ac:dyDescent="0.25">
      <c r="L42333"/>
    </row>
    <row r="42334" spans="12:12" s="26" customFormat="1" hidden="1" x14ac:dyDescent="0.25">
      <c r="L42334"/>
    </row>
    <row r="42335" spans="12:12" s="26" customFormat="1" hidden="1" x14ac:dyDescent="0.25">
      <c r="L42335"/>
    </row>
    <row r="42336" spans="12:12" s="26" customFormat="1" hidden="1" x14ac:dyDescent="0.25">
      <c r="L42336"/>
    </row>
    <row r="42337" spans="12:12" s="26" customFormat="1" hidden="1" x14ac:dyDescent="0.25">
      <c r="L42337"/>
    </row>
    <row r="42338" spans="12:12" s="26" customFormat="1" hidden="1" x14ac:dyDescent="0.25">
      <c r="L42338"/>
    </row>
    <row r="42339" spans="12:12" s="26" customFormat="1" hidden="1" x14ac:dyDescent="0.25">
      <c r="L42339"/>
    </row>
    <row r="42340" spans="12:12" s="26" customFormat="1" hidden="1" x14ac:dyDescent="0.25">
      <c r="L42340"/>
    </row>
    <row r="42341" spans="12:12" s="26" customFormat="1" hidden="1" x14ac:dyDescent="0.25">
      <c r="L42341"/>
    </row>
    <row r="42342" spans="12:12" s="26" customFormat="1" hidden="1" x14ac:dyDescent="0.25">
      <c r="L42342"/>
    </row>
    <row r="42343" spans="12:12" s="26" customFormat="1" hidden="1" x14ac:dyDescent="0.25">
      <c r="L42343"/>
    </row>
    <row r="42344" spans="12:12" s="26" customFormat="1" hidden="1" x14ac:dyDescent="0.25">
      <c r="L42344"/>
    </row>
    <row r="42345" spans="12:12" s="26" customFormat="1" hidden="1" x14ac:dyDescent="0.25">
      <c r="L42345"/>
    </row>
    <row r="42346" spans="12:12" s="26" customFormat="1" hidden="1" x14ac:dyDescent="0.25">
      <c r="L42346"/>
    </row>
    <row r="42347" spans="12:12" s="26" customFormat="1" hidden="1" x14ac:dyDescent="0.25">
      <c r="L42347"/>
    </row>
    <row r="42348" spans="12:12" s="26" customFormat="1" hidden="1" x14ac:dyDescent="0.25">
      <c r="L42348"/>
    </row>
    <row r="42349" spans="12:12" s="26" customFormat="1" hidden="1" x14ac:dyDescent="0.25">
      <c r="L42349"/>
    </row>
    <row r="42350" spans="12:12" s="26" customFormat="1" hidden="1" x14ac:dyDescent="0.25">
      <c r="L42350"/>
    </row>
    <row r="42351" spans="12:12" s="26" customFormat="1" hidden="1" x14ac:dyDescent="0.25">
      <c r="L42351"/>
    </row>
    <row r="42352" spans="12:12" s="26" customFormat="1" hidden="1" x14ac:dyDescent="0.25">
      <c r="L42352"/>
    </row>
    <row r="42353" spans="12:12" s="26" customFormat="1" hidden="1" x14ac:dyDescent="0.25">
      <c r="L42353"/>
    </row>
    <row r="42354" spans="12:12" s="26" customFormat="1" hidden="1" x14ac:dyDescent="0.25">
      <c r="L42354"/>
    </row>
    <row r="42355" spans="12:12" s="26" customFormat="1" hidden="1" x14ac:dyDescent="0.25">
      <c r="L42355"/>
    </row>
    <row r="42356" spans="12:12" s="26" customFormat="1" hidden="1" x14ac:dyDescent="0.25">
      <c r="L42356"/>
    </row>
    <row r="42357" spans="12:12" s="26" customFormat="1" hidden="1" x14ac:dyDescent="0.25">
      <c r="L42357"/>
    </row>
    <row r="42358" spans="12:12" s="26" customFormat="1" hidden="1" x14ac:dyDescent="0.25">
      <c r="L42358"/>
    </row>
    <row r="42359" spans="12:12" s="26" customFormat="1" hidden="1" x14ac:dyDescent="0.25">
      <c r="L42359"/>
    </row>
    <row r="42360" spans="12:12" s="26" customFormat="1" hidden="1" x14ac:dyDescent="0.25">
      <c r="L42360"/>
    </row>
    <row r="42361" spans="12:12" s="26" customFormat="1" hidden="1" x14ac:dyDescent="0.25">
      <c r="L42361"/>
    </row>
    <row r="42362" spans="12:12" s="26" customFormat="1" hidden="1" x14ac:dyDescent="0.25">
      <c r="L42362"/>
    </row>
    <row r="42363" spans="12:12" s="26" customFormat="1" hidden="1" x14ac:dyDescent="0.25">
      <c r="L42363"/>
    </row>
    <row r="42364" spans="12:12" s="26" customFormat="1" hidden="1" x14ac:dyDescent="0.25">
      <c r="L42364"/>
    </row>
    <row r="42365" spans="12:12" s="26" customFormat="1" hidden="1" x14ac:dyDescent="0.25">
      <c r="L42365"/>
    </row>
    <row r="42366" spans="12:12" s="26" customFormat="1" hidden="1" x14ac:dyDescent="0.25">
      <c r="L42366"/>
    </row>
    <row r="42367" spans="12:12" s="26" customFormat="1" hidden="1" x14ac:dyDescent="0.25">
      <c r="L42367"/>
    </row>
    <row r="42368" spans="12:12" s="26" customFormat="1" hidden="1" x14ac:dyDescent="0.25">
      <c r="L42368"/>
    </row>
    <row r="42369" spans="12:12" s="26" customFormat="1" hidden="1" x14ac:dyDescent="0.25">
      <c r="L42369"/>
    </row>
    <row r="42370" spans="12:12" s="26" customFormat="1" hidden="1" x14ac:dyDescent="0.25">
      <c r="L42370"/>
    </row>
    <row r="42371" spans="12:12" s="26" customFormat="1" hidden="1" x14ac:dyDescent="0.25">
      <c r="L42371"/>
    </row>
    <row r="42372" spans="12:12" s="26" customFormat="1" hidden="1" x14ac:dyDescent="0.25">
      <c r="L42372"/>
    </row>
    <row r="42373" spans="12:12" s="26" customFormat="1" hidden="1" x14ac:dyDescent="0.25">
      <c r="L42373"/>
    </row>
    <row r="42374" spans="12:12" s="26" customFormat="1" hidden="1" x14ac:dyDescent="0.25">
      <c r="L42374"/>
    </row>
    <row r="42375" spans="12:12" s="26" customFormat="1" hidden="1" x14ac:dyDescent="0.25">
      <c r="L42375"/>
    </row>
    <row r="42376" spans="12:12" s="26" customFormat="1" hidden="1" x14ac:dyDescent="0.25">
      <c r="L42376"/>
    </row>
    <row r="42377" spans="12:12" s="26" customFormat="1" hidden="1" x14ac:dyDescent="0.25">
      <c r="L42377"/>
    </row>
    <row r="42378" spans="12:12" s="26" customFormat="1" hidden="1" x14ac:dyDescent="0.25">
      <c r="L42378"/>
    </row>
    <row r="42379" spans="12:12" s="26" customFormat="1" hidden="1" x14ac:dyDescent="0.25">
      <c r="L42379"/>
    </row>
    <row r="42380" spans="12:12" s="26" customFormat="1" hidden="1" x14ac:dyDescent="0.25">
      <c r="L42380"/>
    </row>
    <row r="42381" spans="12:12" s="26" customFormat="1" hidden="1" x14ac:dyDescent="0.25">
      <c r="L42381"/>
    </row>
    <row r="42382" spans="12:12" s="26" customFormat="1" hidden="1" x14ac:dyDescent="0.25">
      <c r="L42382"/>
    </row>
    <row r="42383" spans="12:12" s="26" customFormat="1" hidden="1" x14ac:dyDescent="0.25">
      <c r="L42383"/>
    </row>
    <row r="42384" spans="12:12" s="26" customFormat="1" hidden="1" x14ac:dyDescent="0.25">
      <c r="L42384"/>
    </row>
    <row r="42385" spans="12:12" s="26" customFormat="1" hidden="1" x14ac:dyDescent="0.25">
      <c r="L42385"/>
    </row>
    <row r="42386" spans="12:12" s="26" customFormat="1" hidden="1" x14ac:dyDescent="0.25">
      <c r="L42386"/>
    </row>
    <row r="42387" spans="12:12" s="26" customFormat="1" hidden="1" x14ac:dyDescent="0.25">
      <c r="L42387"/>
    </row>
    <row r="42388" spans="12:12" s="26" customFormat="1" hidden="1" x14ac:dyDescent="0.25">
      <c r="L42388"/>
    </row>
    <row r="42389" spans="12:12" s="26" customFormat="1" hidden="1" x14ac:dyDescent="0.25">
      <c r="L42389"/>
    </row>
    <row r="42390" spans="12:12" s="26" customFormat="1" hidden="1" x14ac:dyDescent="0.25">
      <c r="L42390"/>
    </row>
    <row r="42391" spans="12:12" s="26" customFormat="1" hidden="1" x14ac:dyDescent="0.25">
      <c r="L42391"/>
    </row>
    <row r="42392" spans="12:12" s="26" customFormat="1" hidden="1" x14ac:dyDescent="0.25">
      <c r="L42392"/>
    </row>
    <row r="42393" spans="12:12" s="26" customFormat="1" hidden="1" x14ac:dyDescent="0.25">
      <c r="L42393"/>
    </row>
    <row r="42394" spans="12:12" s="26" customFormat="1" hidden="1" x14ac:dyDescent="0.25">
      <c r="L42394"/>
    </row>
    <row r="42395" spans="12:12" s="26" customFormat="1" hidden="1" x14ac:dyDescent="0.25">
      <c r="L42395"/>
    </row>
    <row r="42396" spans="12:12" s="26" customFormat="1" hidden="1" x14ac:dyDescent="0.25">
      <c r="L42396"/>
    </row>
    <row r="42397" spans="12:12" s="26" customFormat="1" hidden="1" x14ac:dyDescent="0.25">
      <c r="L42397"/>
    </row>
    <row r="42398" spans="12:12" s="26" customFormat="1" hidden="1" x14ac:dyDescent="0.25">
      <c r="L42398"/>
    </row>
    <row r="42399" spans="12:12" s="26" customFormat="1" hidden="1" x14ac:dyDescent="0.25">
      <c r="L42399"/>
    </row>
    <row r="42400" spans="12:12" s="26" customFormat="1" hidden="1" x14ac:dyDescent="0.25">
      <c r="L42400"/>
    </row>
    <row r="42401" spans="12:12" s="26" customFormat="1" hidden="1" x14ac:dyDescent="0.25">
      <c r="L42401"/>
    </row>
    <row r="42402" spans="12:12" s="26" customFormat="1" hidden="1" x14ac:dyDescent="0.25">
      <c r="L42402"/>
    </row>
    <row r="42403" spans="12:12" s="26" customFormat="1" hidden="1" x14ac:dyDescent="0.25">
      <c r="L42403"/>
    </row>
    <row r="42404" spans="12:12" s="26" customFormat="1" hidden="1" x14ac:dyDescent="0.25">
      <c r="L42404"/>
    </row>
    <row r="42405" spans="12:12" s="26" customFormat="1" hidden="1" x14ac:dyDescent="0.25">
      <c r="L42405"/>
    </row>
    <row r="42406" spans="12:12" s="26" customFormat="1" hidden="1" x14ac:dyDescent="0.25">
      <c r="L42406"/>
    </row>
    <row r="42407" spans="12:12" s="26" customFormat="1" hidden="1" x14ac:dyDescent="0.25">
      <c r="L42407"/>
    </row>
    <row r="42408" spans="12:12" s="26" customFormat="1" hidden="1" x14ac:dyDescent="0.25">
      <c r="L42408"/>
    </row>
    <row r="42409" spans="12:12" s="26" customFormat="1" hidden="1" x14ac:dyDescent="0.25">
      <c r="L42409"/>
    </row>
    <row r="42410" spans="12:12" s="26" customFormat="1" hidden="1" x14ac:dyDescent="0.25">
      <c r="L42410"/>
    </row>
    <row r="42411" spans="12:12" s="26" customFormat="1" hidden="1" x14ac:dyDescent="0.25">
      <c r="L42411"/>
    </row>
    <row r="42412" spans="12:12" s="26" customFormat="1" hidden="1" x14ac:dyDescent="0.25">
      <c r="L42412"/>
    </row>
    <row r="42413" spans="12:12" s="26" customFormat="1" hidden="1" x14ac:dyDescent="0.25">
      <c r="L42413"/>
    </row>
    <row r="42414" spans="12:12" s="26" customFormat="1" hidden="1" x14ac:dyDescent="0.25">
      <c r="L42414"/>
    </row>
    <row r="42415" spans="12:12" s="26" customFormat="1" hidden="1" x14ac:dyDescent="0.25">
      <c r="L42415"/>
    </row>
    <row r="42416" spans="12:12" s="26" customFormat="1" hidden="1" x14ac:dyDescent="0.25">
      <c r="L42416"/>
    </row>
    <row r="42417" spans="12:12" s="26" customFormat="1" hidden="1" x14ac:dyDescent="0.25">
      <c r="L42417"/>
    </row>
    <row r="42418" spans="12:12" s="26" customFormat="1" hidden="1" x14ac:dyDescent="0.25">
      <c r="L42418"/>
    </row>
    <row r="42419" spans="12:12" s="26" customFormat="1" hidden="1" x14ac:dyDescent="0.25">
      <c r="L42419"/>
    </row>
    <row r="42420" spans="12:12" s="26" customFormat="1" hidden="1" x14ac:dyDescent="0.25">
      <c r="L42420"/>
    </row>
    <row r="42421" spans="12:12" s="26" customFormat="1" hidden="1" x14ac:dyDescent="0.25">
      <c r="L42421"/>
    </row>
    <row r="42422" spans="12:12" s="26" customFormat="1" hidden="1" x14ac:dyDescent="0.25">
      <c r="L42422"/>
    </row>
    <row r="42423" spans="12:12" s="26" customFormat="1" hidden="1" x14ac:dyDescent="0.25">
      <c r="L42423"/>
    </row>
    <row r="42424" spans="12:12" s="26" customFormat="1" hidden="1" x14ac:dyDescent="0.25">
      <c r="L42424"/>
    </row>
    <row r="42425" spans="12:12" s="26" customFormat="1" hidden="1" x14ac:dyDescent="0.25">
      <c r="L42425"/>
    </row>
    <row r="42426" spans="12:12" s="26" customFormat="1" hidden="1" x14ac:dyDescent="0.25">
      <c r="L42426"/>
    </row>
    <row r="42427" spans="12:12" s="26" customFormat="1" hidden="1" x14ac:dyDescent="0.25">
      <c r="L42427"/>
    </row>
    <row r="42428" spans="12:12" s="26" customFormat="1" hidden="1" x14ac:dyDescent="0.25">
      <c r="L42428"/>
    </row>
    <row r="42429" spans="12:12" s="26" customFormat="1" hidden="1" x14ac:dyDescent="0.25">
      <c r="L42429"/>
    </row>
    <row r="42430" spans="12:12" s="26" customFormat="1" hidden="1" x14ac:dyDescent="0.25">
      <c r="L42430"/>
    </row>
    <row r="42431" spans="12:12" s="26" customFormat="1" hidden="1" x14ac:dyDescent="0.25">
      <c r="L42431"/>
    </row>
    <row r="42432" spans="12:12" s="26" customFormat="1" hidden="1" x14ac:dyDescent="0.25">
      <c r="L42432"/>
    </row>
    <row r="42433" spans="12:12" s="26" customFormat="1" hidden="1" x14ac:dyDescent="0.25">
      <c r="L42433"/>
    </row>
    <row r="42434" spans="12:12" s="26" customFormat="1" hidden="1" x14ac:dyDescent="0.25">
      <c r="L42434"/>
    </row>
    <row r="42435" spans="12:12" s="26" customFormat="1" hidden="1" x14ac:dyDescent="0.25">
      <c r="L42435"/>
    </row>
    <row r="42436" spans="12:12" s="26" customFormat="1" hidden="1" x14ac:dyDescent="0.25">
      <c r="L42436"/>
    </row>
    <row r="42437" spans="12:12" s="26" customFormat="1" hidden="1" x14ac:dyDescent="0.25">
      <c r="L42437"/>
    </row>
    <row r="42438" spans="12:12" s="26" customFormat="1" hidden="1" x14ac:dyDescent="0.25">
      <c r="L42438"/>
    </row>
    <row r="42439" spans="12:12" s="26" customFormat="1" hidden="1" x14ac:dyDescent="0.25">
      <c r="L42439"/>
    </row>
    <row r="42440" spans="12:12" s="26" customFormat="1" hidden="1" x14ac:dyDescent="0.25">
      <c r="L42440"/>
    </row>
    <row r="42441" spans="12:12" s="26" customFormat="1" hidden="1" x14ac:dyDescent="0.25">
      <c r="L42441"/>
    </row>
    <row r="42442" spans="12:12" s="26" customFormat="1" hidden="1" x14ac:dyDescent="0.25">
      <c r="L42442"/>
    </row>
    <row r="42443" spans="12:12" s="26" customFormat="1" hidden="1" x14ac:dyDescent="0.25">
      <c r="L42443"/>
    </row>
    <row r="42444" spans="12:12" s="26" customFormat="1" hidden="1" x14ac:dyDescent="0.25">
      <c r="L42444"/>
    </row>
    <row r="42445" spans="12:12" s="26" customFormat="1" hidden="1" x14ac:dyDescent="0.25">
      <c r="L42445"/>
    </row>
    <row r="42446" spans="12:12" s="26" customFormat="1" hidden="1" x14ac:dyDescent="0.25">
      <c r="L42446"/>
    </row>
    <row r="42447" spans="12:12" s="26" customFormat="1" hidden="1" x14ac:dyDescent="0.25">
      <c r="L42447"/>
    </row>
    <row r="42448" spans="12:12" s="26" customFormat="1" hidden="1" x14ac:dyDescent="0.25">
      <c r="L42448"/>
    </row>
    <row r="42449" spans="12:12" s="26" customFormat="1" hidden="1" x14ac:dyDescent="0.25">
      <c r="L42449"/>
    </row>
    <row r="42450" spans="12:12" s="26" customFormat="1" hidden="1" x14ac:dyDescent="0.25">
      <c r="L42450"/>
    </row>
    <row r="42451" spans="12:12" s="26" customFormat="1" hidden="1" x14ac:dyDescent="0.25">
      <c r="L42451"/>
    </row>
    <row r="42452" spans="12:12" s="26" customFormat="1" hidden="1" x14ac:dyDescent="0.25">
      <c r="L42452"/>
    </row>
    <row r="42453" spans="12:12" s="26" customFormat="1" hidden="1" x14ac:dyDescent="0.25">
      <c r="L42453"/>
    </row>
    <row r="42454" spans="12:12" s="26" customFormat="1" hidden="1" x14ac:dyDescent="0.25">
      <c r="L42454"/>
    </row>
    <row r="42455" spans="12:12" s="26" customFormat="1" hidden="1" x14ac:dyDescent="0.25">
      <c r="L42455"/>
    </row>
    <row r="42456" spans="12:12" s="26" customFormat="1" hidden="1" x14ac:dyDescent="0.25">
      <c r="L42456"/>
    </row>
    <row r="42457" spans="12:12" s="26" customFormat="1" hidden="1" x14ac:dyDescent="0.25">
      <c r="L42457"/>
    </row>
    <row r="42458" spans="12:12" s="26" customFormat="1" hidden="1" x14ac:dyDescent="0.25">
      <c r="L42458"/>
    </row>
    <row r="42459" spans="12:12" s="26" customFormat="1" hidden="1" x14ac:dyDescent="0.25">
      <c r="L42459"/>
    </row>
    <row r="42460" spans="12:12" s="26" customFormat="1" hidden="1" x14ac:dyDescent="0.25">
      <c r="L42460"/>
    </row>
    <row r="42461" spans="12:12" s="26" customFormat="1" hidden="1" x14ac:dyDescent="0.25">
      <c r="L42461"/>
    </row>
    <row r="42462" spans="12:12" s="26" customFormat="1" hidden="1" x14ac:dyDescent="0.25">
      <c r="L42462"/>
    </row>
    <row r="42463" spans="12:12" s="26" customFormat="1" hidden="1" x14ac:dyDescent="0.25">
      <c r="L42463"/>
    </row>
    <row r="42464" spans="12:12" s="26" customFormat="1" hidden="1" x14ac:dyDescent="0.25">
      <c r="L42464"/>
    </row>
    <row r="42465" spans="12:12" s="26" customFormat="1" hidden="1" x14ac:dyDescent="0.25">
      <c r="L42465"/>
    </row>
    <row r="42466" spans="12:12" s="26" customFormat="1" hidden="1" x14ac:dyDescent="0.25">
      <c r="L42466"/>
    </row>
    <row r="42467" spans="12:12" s="26" customFormat="1" hidden="1" x14ac:dyDescent="0.25">
      <c r="L42467"/>
    </row>
    <row r="42468" spans="12:12" s="26" customFormat="1" hidden="1" x14ac:dyDescent="0.25">
      <c r="L42468"/>
    </row>
    <row r="42469" spans="12:12" s="26" customFormat="1" hidden="1" x14ac:dyDescent="0.25">
      <c r="L42469"/>
    </row>
    <row r="42470" spans="12:12" s="26" customFormat="1" hidden="1" x14ac:dyDescent="0.25">
      <c r="L42470"/>
    </row>
    <row r="42471" spans="12:12" s="26" customFormat="1" hidden="1" x14ac:dyDescent="0.25">
      <c r="L42471"/>
    </row>
    <row r="42472" spans="12:12" s="26" customFormat="1" hidden="1" x14ac:dyDescent="0.25">
      <c r="L42472"/>
    </row>
    <row r="42473" spans="12:12" s="26" customFormat="1" hidden="1" x14ac:dyDescent="0.25">
      <c r="L42473"/>
    </row>
    <row r="42474" spans="12:12" s="26" customFormat="1" hidden="1" x14ac:dyDescent="0.25">
      <c r="L42474"/>
    </row>
    <row r="42475" spans="12:12" s="26" customFormat="1" hidden="1" x14ac:dyDescent="0.25">
      <c r="L42475"/>
    </row>
    <row r="42476" spans="12:12" s="26" customFormat="1" hidden="1" x14ac:dyDescent="0.25">
      <c r="L42476"/>
    </row>
    <row r="42477" spans="12:12" s="26" customFormat="1" hidden="1" x14ac:dyDescent="0.25">
      <c r="L42477"/>
    </row>
    <row r="42478" spans="12:12" s="26" customFormat="1" hidden="1" x14ac:dyDescent="0.25">
      <c r="L42478"/>
    </row>
    <row r="42479" spans="12:12" s="26" customFormat="1" hidden="1" x14ac:dyDescent="0.25">
      <c r="L42479"/>
    </row>
    <row r="42480" spans="12:12" s="26" customFormat="1" hidden="1" x14ac:dyDescent="0.25">
      <c r="L42480"/>
    </row>
    <row r="42481" spans="12:12" s="26" customFormat="1" hidden="1" x14ac:dyDescent="0.25">
      <c r="L42481"/>
    </row>
    <row r="42482" spans="12:12" s="26" customFormat="1" hidden="1" x14ac:dyDescent="0.25">
      <c r="L42482"/>
    </row>
    <row r="42483" spans="12:12" s="26" customFormat="1" hidden="1" x14ac:dyDescent="0.25">
      <c r="L42483"/>
    </row>
    <row r="42484" spans="12:12" s="26" customFormat="1" hidden="1" x14ac:dyDescent="0.25">
      <c r="L42484"/>
    </row>
    <row r="42485" spans="12:12" s="26" customFormat="1" hidden="1" x14ac:dyDescent="0.25">
      <c r="L42485"/>
    </row>
    <row r="42486" spans="12:12" s="26" customFormat="1" hidden="1" x14ac:dyDescent="0.25">
      <c r="L42486"/>
    </row>
    <row r="42487" spans="12:12" s="26" customFormat="1" hidden="1" x14ac:dyDescent="0.25">
      <c r="L42487"/>
    </row>
    <row r="42488" spans="12:12" s="26" customFormat="1" hidden="1" x14ac:dyDescent="0.25">
      <c r="L42488"/>
    </row>
    <row r="42489" spans="12:12" s="26" customFormat="1" hidden="1" x14ac:dyDescent="0.25">
      <c r="L42489"/>
    </row>
    <row r="42490" spans="12:12" s="26" customFormat="1" hidden="1" x14ac:dyDescent="0.25">
      <c r="L42490"/>
    </row>
    <row r="42491" spans="12:12" s="26" customFormat="1" hidden="1" x14ac:dyDescent="0.25">
      <c r="L42491"/>
    </row>
    <row r="42492" spans="12:12" s="26" customFormat="1" hidden="1" x14ac:dyDescent="0.25">
      <c r="L42492"/>
    </row>
    <row r="42493" spans="12:12" s="26" customFormat="1" hidden="1" x14ac:dyDescent="0.25">
      <c r="L42493"/>
    </row>
    <row r="42494" spans="12:12" s="26" customFormat="1" hidden="1" x14ac:dyDescent="0.25">
      <c r="L42494"/>
    </row>
    <row r="42495" spans="12:12" s="26" customFormat="1" hidden="1" x14ac:dyDescent="0.25">
      <c r="L42495"/>
    </row>
    <row r="42496" spans="12:12" s="26" customFormat="1" hidden="1" x14ac:dyDescent="0.25">
      <c r="L42496"/>
    </row>
    <row r="42497" spans="12:12" s="26" customFormat="1" hidden="1" x14ac:dyDescent="0.25">
      <c r="L42497"/>
    </row>
    <row r="42498" spans="12:12" s="26" customFormat="1" hidden="1" x14ac:dyDescent="0.25">
      <c r="L42498"/>
    </row>
    <row r="42499" spans="12:12" s="26" customFormat="1" hidden="1" x14ac:dyDescent="0.25">
      <c r="L42499"/>
    </row>
    <row r="42500" spans="12:12" s="26" customFormat="1" hidden="1" x14ac:dyDescent="0.25">
      <c r="L42500"/>
    </row>
    <row r="42501" spans="12:12" s="26" customFormat="1" hidden="1" x14ac:dyDescent="0.25">
      <c r="L42501"/>
    </row>
    <row r="42502" spans="12:12" s="26" customFormat="1" hidden="1" x14ac:dyDescent="0.25">
      <c r="L42502"/>
    </row>
    <row r="42503" spans="12:12" s="26" customFormat="1" hidden="1" x14ac:dyDescent="0.25">
      <c r="L42503"/>
    </row>
    <row r="42504" spans="12:12" s="26" customFormat="1" hidden="1" x14ac:dyDescent="0.25">
      <c r="L42504"/>
    </row>
    <row r="42505" spans="12:12" s="26" customFormat="1" hidden="1" x14ac:dyDescent="0.25">
      <c r="L42505"/>
    </row>
    <row r="42506" spans="12:12" s="26" customFormat="1" hidden="1" x14ac:dyDescent="0.25">
      <c r="L42506"/>
    </row>
    <row r="42507" spans="12:12" s="26" customFormat="1" hidden="1" x14ac:dyDescent="0.25">
      <c r="L42507"/>
    </row>
    <row r="42508" spans="12:12" s="26" customFormat="1" hidden="1" x14ac:dyDescent="0.25">
      <c r="L42508"/>
    </row>
    <row r="42509" spans="12:12" s="26" customFormat="1" hidden="1" x14ac:dyDescent="0.25">
      <c r="L42509"/>
    </row>
    <row r="42510" spans="12:12" s="26" customFormat="1" hidden="1" x14ac:dyDescent="0.25">
      <c r="L42510"/>
    </row>
    <row r="42511" spans="12:12" s="26" customFormat="1" hidden="1" x14ac:dyDescent="0.25">
      <c r="L42511"/>
    </row>
    <row r="42512" spans="12:12" s="26" customFormat="1" hidden="1" x14ac:dyDescent="0.25">
      <c r="L42512"/>
    </row>
    <row r="42513" spans="12:12" s="26" customFormat="1" hidden="1" x14ac:dyDescent="0.25">
      <c r="L42513"/>
    </row>
    <row r="42514" spans="12:12" s="26" customFormat="1" hidden="1" x14ac:dyDescent="0.25">
      <c r="L42514"/>
    </row>
    <row r="42515" spans="12:12" s="26" customFormat="1" hidden="1" x14ac:dyDescent="0.25">
      <c r="L42515"/>
    </row>
    <row r="42516" spans="12:12" s="26" customFormat="1" hidden="1" x14ac:dyDescent="0.25">
      <c r="L42516"/>
    </row>
    <row r="42517" spans="12:12" s="26" customFormat="1" hidden="1" x14ac:dyDescent="0.25">
      <c r="L42517"/>
    </row>
    <row r="42518" spans="12:12" s="26" customFormat="1" hidden="1" x14ac:dyDescent="0.25">
      <c r="L42518"/>
    </row>
    <row r="42519" spans="12:12" s="26" customFormat="1" hidden="1" x14ac:dyDescent="0.25">
      <c r="L42519"/>
    </row>
    <row r="42520" spans="12:12" s="26" customFormat="1" hidden="1" x14ac:dyDescent="0.25">
      <c r="L42520"/>
    </row>
    <row r="42521" spans="12:12" s="26" customFormat="1" hidden="1" x14ac:dyDescent="0.25">
      <c r="L42521"/>
    </row>
    <row r="42522" spans="12:12" s="26" customFormat="1" hidden="1" x14ac:dyDescent="0.25">
      <c r="L42522"/>
    </row>
    <row r="42523" spans="12:12" s="26" customFormat="1" hidden="1" x14ac:dyDescent="0.25">
      <c r="L42523"/>
    </row>
    <row r="42524" spans="12:12" s="26" customFormat="1" hidden="1" x14ac:dyDescent="0.25">
      <c r="L42524"/>
    </row>
    <row r="42525" spans="12:12" s="26" customFormat="1" hidden="1" x14ac:dyDescent="0.25">
      <c r="L42525"/>
    </row>
    <row r="42526" spans="12:12" s="26" customFormat="1" hidden="1" x14ac:dyDescent="0.25">
      <c r="L42526"/>
    </row>
    <row r="42527" spans="12:12" s="26" customFormat="1" hidden="1" x14ac:dyDescent="0.25">
      <c r="L42527"/>
    </row>
    <row r="42528" spans="12:12" s="26" customFormat="1" hidden="1" x14ac:dyDescent="0.25">
      <c r="L42528"/>
    </row>
    <row r="42529" spans="12:12" s="26" customFormat="1" hidden="1" x14ac:dyDescent="0.25">
      <c r="L42529"/>
    </row>
    <row r="42530" spans="12:12" s="26" customFormat="1" hidden="1" x14ac:dyDescent="0.25">
      <c r="L42530"/>
    </row>
    <row r="42531" spans="12:12" s="26" customFormat="1" hidden="1" x14ac:dyDescent="0.25">
      <c r="L42531"/>
    </row>
    <row r="42532" spans="12:12" s="26" customFormat="1" hidden="1" x14ac:dyDescent="0.25">
      <c r="L42532"/>
    </row>
    <row r="42533" spans="12:12" s="26" customFormat="1" hidden="1" x14ac:dyDescent="0.25">
      <c r="L42533"/>
    </row>
    <row r="42534" spans="12:12" s="26" customFormat="1" hidden="1" x14ac:dyDescent="0.25">
      <c r="L42534"/>
    </row>
    <row r="42535" spans="12:12" s="26" customFormat="1" hidden="1" x14ac:dyDescent="0.25">
      <c r="L42535"/>
    </row>
    <row r="42536" spans="12:12" s="26" customFormat="1" hidden="1" x14ac:dyDescent="0.25">
      <c r="L42536"/>
    </row>
    <row r="42537" spans="12:12" s="26" customFormat="1" hidden="1" x14ac:dyDescent="0.25">
      <c r="L42537"/>
    </row>
    <row r="42538" spans="12:12" s="26" customFormat="1" hidden="1" x14ac:dyDescent="0.25">
      <c r="L42538"/>
    </row>
    <row r="42539" spans="12:12" s="26" customFormat="1" hidden="1" x14ac:dyDescent="0.25">
      <c r="L42539"/>
    </row>
    <row r="42540" spans="12:12" s="26" customFormat="1" hidden="1" x14ac:dyDescent="0.25">
      <c r="L42540"/>
    </row>
    <row r="42541" spans="12:12" s="26" customFormat="1" hidden="1" x14ac:dyDescent="0.25">
      <c r="L42541"/>
    </row>
    <row r="42542" spans="12:12" s="26" customFormat="1" hidden="1" x14ac:dyDescent="0.25">
      <c r="L42542"/>
    </row>
    <row r="42543" spans="12:12" s="26" customFormat="1" hidden="1" x14ac:dyDescent="0.25">
      <c r="L42543"/>
    </row>
    <row r="42544" spans="12:12" s="26" customFormat="1" hidden="1" x14ac:dyDescent="0.25">
      <c r="L42544"/>
    </row>
    <row r="42545" spans="12:12" s="26" customFormat="1" hidden="1" x14ac:dyDescent="0.25">
      <c r="L42545"/>
    </row>
    <row r="42546" spans="12:12" s="26" customFormat="1" hidden="1" x14ac:dyDescent="0.25">
      <c r="L42546"/>
    </row>
    <row r="42547" spans="12:12" s="26" customFormat="1" hidden="1" x14ac:dyDescent="0.25">
      <c r="L42547"/>
    </row>
    <row r="42548" spans="12:12" s="26" customFormat="1" hidden="1" x14ac:dyDescent="0.25">
      <c r="L42548"/>
    </row>
    <row r="42549" spans="12:12" s="26" customFormat="1" hidden="1" x14ac:dyDescent="0.25">
      <c r="L42549"/>
    </row>
    <row r="42550" spans="12:12" s="26" customFormat="1" hidden="1" x14ac:dyDescent="0.25">
      <c r="L42550"/>
    </row>
    <row r="42551" spans="12:12" s="26" customFormat="1" hidden="1" x14ac:dyDescent="0.25">
      <c r="L42551"/>
    </row>
    <row r="42552" spans="12:12" s="26" customFormat="1" hidden="1" x14ac:dyDescent="0.25">
      <c r="L42552"/>
    </row>
    <row r="42553" spans="12:12" s="26" customFormat="1" hidden="1" x14ac:dyDescent="0.25">
      <c r="L42553"/>
    </row>
    <row r="42554" spans="12:12" s="26" customFormat="1" hidden="1" x14ac:dyDescent="0.25">
      <c r="L42554"/>
    </row>
    <row r="42555" spans="12:12" s="26" customFormat="1" hidden="1" x14ac:dyDescent="0.25">
      <c r="L42555"/>
    </row>
    <row r="42556" spans="12:12" s="26" customFormat="1" hidden="1" x14ac:dyDescent="0.25">
      <c r="L42556"/>
    </row>
    <row r="42557" spans="12:12" s="26" customFormat="1" hidden="1" x14ac:dyDescent="0.25">
      <c r="L42557"/>
    </row>
    <row r="42558" spans="12:12" s="26" customFormat="1" hidden="1" x14ac:dyDescent="0.25">
      <c r="L42558"/>
    </row>
    <row r="42559" spans="12:12" s="26" customFormat="1" hidden="1" x14ac:dyDescent="0.25">
      <c r="L42559"/>
    </row>
    <row r="42560" spans="12:12" s="26" customFormat="1" hidden="1" x14ac:dyDescent="0.25">
      <c r="L42560"/>
    </row>
    <row r="42561" spans="12:12" s="26" customFormat="1" hidden="1" x14ac:dyDescent="0.25">
      <c r="L42561"/>
    </row>
    <row r="42562" spans="12:12" s="26" customFormat="1" hidden="1" x14ac:dyDescent="0.25">
      <c r="L42562"/>
    </row>
    <row r="42563" spans="12:12" s="26" customFormat="1" hidden="1" x14ac:dyDescent="0.25">
      <c r="L42563"/>
    </row>
    <row r="42564" spans="12:12" s="26" customFormat="1" hidden="1" x14ac:dyDescent="0.25">
      <c r="L42564"/>
    </row>
    <row r="42565" spans="12:12" s="26" customFormat="1" hidden="1" x14ac:dyDescent="0.25">
      <c r="L42565"/>
    </row>
    <row r="42566" spans="12:12" s="26" customFormat="1" hidden="1" x14ac:dyDescent="0.25">
      <c r="L42566"/>
    </row>
    <row r="42567" spans="12:12" s="26" customFormat="1" hidden="1" x14ac:dyDescent="0.25">
      <c r="L42567"/>
    </row>
    <row r="42568" spans="12:12" s="26" customFormat="1" hidden="1" x14ac:dyDescent="0.25">
      <c r="L42568"/>
    </row>
    <row r="42569" spans="12:12" s="26" customFormat="1" hidden="1" x14ac:dyDescent="0.25">
      <c r="L42569"/>
    </row>
    <row r="42570" spans="12:12" s="26" customFormat="1" hidden="1" x14ac:dyDescent="0.25">
      <c r="L42570"/>
    </row>
    <row r="42571" spans="12:12" s="26" customFormat="1" hidden="1" x14ac:dyDescent="0.25">
      <c r="L42571"/>
    </row>
    <row r="42572" spans="12:12" s="26" customFormat="1" hidden="1" x14ac:dyDescent="0.25">
      <c r="L42572"/>
    </row>
    <row r="42573" spans="12:12" s="26" customFormat="1" hidden="1" x14ac:dyDescent="0.25">
      <c r="L42573"/>
    </row>
    <row r="42574" spans="12:12" s="26" customFormat="1" hidden="1" x14ac:dyDescent="0.25">
      <c r="L42574"/>
    </row>
    <row r="42575" spans="12:12" s="26" customFormat="1" hidden="1" x14ac:dyDescent="0.25">
      <c r="L42575"/>
    </row>
    <row r="42576" spans="12:12" s="26" customFormat="1" hidden="1" x14ac:dyDescent="0.25">
      <c r="L42576"/>
    </row>
    <row r="42577" spans="12:12" s="26" customFormat="1" hidden="1" x14ac:dyDescent="0.25">
      <c r="L42577"/>
    </row>
    <row r="42578" spans="12:12" s="26" customFormat="1" hidden="1" x14ac:dyDescent="0.25">
      <c r="L42578"/>
    </row>
    <row r="42579" spans="12:12" s="26" customFormat="1" hidden="1" x14ac:dyDescent="0.25">
      <c r="L42579"/>
    </row>
    <row r="42580" spans="12:12" s="26" customFormat="1" hidden="1" x14ac:dyDescent="0.25">
      <c r="L42580"/>
    </row>
    <row r="42581" spans="12:12" s="26" customFormat="1" hidden="1" x14ac:dyDescent="0.25">
      <c r="L42581"/>
    </row>
    <row r="42582" spans="12:12" s="26" customFormat="1" hidden="1" x14ac:dyDescent="0.25">
      <c r="L42582"/>
    </row>
    <row r="42583" spans="12:12" s="26" customFormat="1" hidden="1" x14ac:dyDescent="0.25">
      <c r="L42583"/>
    </row>
    <row r="42584" spans="12:12" s="26" customFormat="1" hidden="1" x14ac:dyDescent="0.25">
      <c r="L42584"/>
    </row>
    <row r="42585" spans="12:12" s="26" customFormat="1" hidden="1" x14ac:dyDescent="0.25">
      <c r="L42585"/>
    </row>
    <row r="42586" spans="12:12" s="26" customFormat="1" hidden="1" x14ac:dyDescent="0.25">
      <c r="L42586"/>
    </row>
    <row r="42587" spans="12:12" s="26" customFormat="1" hidden="1" x14ac:dyDescent="0.25">
      <c r="L42587"/>
    </row>
    <row r="42588" spans="12:12" s="26" customFormat="1" hidden="1" x14ac:dyDescent="0.25">
      <c r="L42588"/>
    </row>
    <row r="42589" spans="12:12" s="26" customFormat="1" hidden="1" x14ac:dyDescent="0.25">
      <c r="L42589"/>
    </row>
    <row r="42590" spans="12:12" s="26" customFormat="1" hidden="1" x14ac:dyDescent="0.25">
      <c r="L42590"/>
    </row>
    <row r="42591" spans="12:12" s="26" customFormat="1" hidden="1" x14ac:dyDescent="0.25">
      <c r="L42591"/>
    </row>
    <row r="42592" spans="12:12" s="26" customFormat="1" hidden="1" x14ac:dyDescent="0.25">
      <c r="L42592"/>
    </row>
    <row r="42593" spans="12:12" s="26" customFormat="1" hidden="1" x14ac:dyDescent="0.25">
      <c r="L42593"/>
    </row>
    <row r="42594" spans="12:12" s="26" customFormat="1" hidden="1" x14ac:dyDescent="0.25">
      <c r="L42594"/>
    </row>
    <row r="42595" spans="12:12" s="26" customFormat="1" hidden="1" x14ac:dyDescent="0.25">
      <c r="L42595"/>
    </row>
    <row r="42596" spans="12:12" s="26" customFormat="1" hidden="1" x14ac:dyDescent="0.25">
      <c r="L42596"/>
    </row>
    <row r="42597" spans="12:12" s="26" customFormat="1" hidden="1" x14ac:dyDescent="0.25">
      <c r="L42597"/>
    </row>
    <row r="42598" spans="12:12" s="26" customFormat="1" hidden="1" x14ac:dyDescent="0.25">
      <c r="L42598"/>
    </row>
    <row r="42599" spans="12:12" s="26" customFormat="1" hidden="1" x14ac:dyDescent="0.25">
      <c r="L42599"/>
    </row>
    <row r="42600" spans="12:12" s="26" customFormat="1" hidden="1" x14ac:dyDescent="0.25">
      <c r="L42600"/>
    </row>
    <row r="42601" spans="12:12" s="26" customFormat="1" hidden="1" x14ac:dyDescent="0.25">
      <c r="L42601"/>
    </row>
    <row r="42602" spans="12:12" s="26" customFormat="1" hidden="1" x14ac:dyDescent="0.25">
      <c r="L42602"/>
    </row>
    <row r="42603" spans="12:12" s="26" customFormat="1" hidden="1" x14ac:dyDescent="0.25">
      <c r="L42603"/>
    </row>
    <row r="42604" spans="12:12" s="26" customFormat="1" hidden="1" x14ac:dyDescent="0.25">
      <c r="L42604"/>
    </row>
    <row r="42605" spans="12:12" s="26" customFormat="1" hidden="1" x14ac:dyDescent="0.25">
      <c r="L42605"/>
    </row>
    <row r="42606" spans="12:12" s="26" customFormat="1" hidden="1" x14ac:dyDescent="0.25">
      <c r="L42606"/>
    </row>
    <row r="42607" spans="12:12" s="26" customFormat="1" hidden="1" x14ac:dyDescent="0.25">
      <c r="L42607"/>
    </row>
    <row r="42608" spans="12:12" s="26" customFormat="1" hidden="1" x14ac:dyDescent="0.25">
      <c r="L42608"/>
    </row>
    <row r="42609" spans="12:12" s="26" customFormat="1" hidden="1" x14ac:dyDescent="0.25">
      <c r="L42609"/>
    </row>
    <row r="42610" spans="12:12" s="26" customFormat="1" hidden="1" x14ac:dyDescent="0.25">
      <c r="L42610"/>
    </row>
    <row r="42611" spans="12:12" s="26" customFormat="1" hidden="1" x14ac:dyDescent="0.25">
      <c r="L42611"/>
    </row>
    <row r="42612" spans="12:12" s="26" customFormat="1" hidden="1" x14ac:dyDescent="0.25">
      <c r="L42612"/>
    </row>
    <row r="42613" spans="12:12" s="26" customFormat="1" hidden="1" x14ac:dyDescent="0.25">
      <c r="L42613"/>
    </row>
    <row r="42614" spans="12:12" s="26" customFormat="1" hidden="1" x14ac:dyDescent="0.25">
      <c r="L42614"/>
    </row>
    <row r="42615" spans="12:12" s="26" customFormat="1" hidden="1" x14ac:dyDescent="0.25">
      <c r="L42615"/>
    </row>
    <row r="42616" spans="12:12" s="26" customFormat="1" hidden="1" x14ac:dyDescent="0.25">
      <c r="L42616"/>
    </row>
    <row r="42617" spans="12:12" s="26" customFormat="1" hidden="1" x14ac:dyDescent="0.25">
      <c r="L42617"/>
    </row>
    <row r="42618" spans="12:12" s="26" customFormat="1" hidden="1" x14ac:dyDescent="0.25">
      <c r="L42618"/>
    </row>
    <row r="42619" spans="12:12" s="26" customFormat="1" hidden="1" x14ac:dyDescent="0.25">
      <c r="L42619"/>
    </row>
    <row r="42620" spans="12:12" s="26" customFormat="1" hidden="1" x14ac:dyDescent="0.25">
      <c r="L42620"/>
    </row>
    <row r="42621" spans="12:12" s="26" customFormat="1" hidden="1" x14ac:dyDescent="0.25">
      <c r="L42621"/>
    </row>
    <row r="42622" spans="12:12" s="26" customFormat="1" hidden="1" x14ac:dyDescent="0.25">
      <c r="L42622"/>
    </row>
    <row r="42623" spans="12:12" s="26" customFormat="1" hidden="1" x14ac:dyDescent="0.25">
      <c r="L42623"/>
    </row>
    <row r="42624" spans="12:12" s="26" customFormat="1" hidden="1" x14ac:dyDescent="0.25">
      <c r="L42624"/>
    </row>
    <row r="42625" spans="12:12" s="26" customFormat="1" hidden="1" x14ac:dyDescent="0.25">
      <c r="L42625"/>
    </row>
    <row r="42626" spans="12:12" s="26" customFormat="1" hidden="1" x14ac:dyDescent="0.25">
      <c r="L42626"/>
    </row>
    <row r="42627" spans="12:12" s="26" customFormat="1" hidden="1" x14ac:dyDescent="0.25">
      <c r="L42627"/>
    </row>
    <row r="42628" spans="12:12" s="26" customFormat="1" hidden="1" x14ac:dyDescent="0.25">
      <c r="L42628"/>
    </row>
    <row r="42629" spans="12:12" s="26" customFormat="1" hidden="1" x14ac:dyDescent="0.25">
      <c r="L42629"/>
    </row>
    <row r="42630" spans="12:12" s="26" customFormat="1" hidden="1" x14ac:dyDescent="0.25">
      <c r="L42630"/>
    </row>
    <row r="42631" spans="12:12" s="26" customFormat="1" hidden="1" x14ac:dyDescent="0.25">
      <c r="L42631"/>
    </row>
    <row r="42632" spans="12:12" s="26" customFormat="1" hidden="1" x14ac:dyDescent="0.25">
      <c r="L42632"/>
    </row>
    <row r="42633" spans="12:12" s="26" customFormat="1" hidden="1" x14ac:dyDescent="0.25">
      <c r="L42633"/>
    </row>
    <row r="42634" spans="12:12" s="26" customFormat="1" hidden="1" x14ac:dyDescent="0.25">
      <c r="L42634"/>
    </row>
    <row r="42635" spans="12:12" s="26" customFormat="1" hidden="1" x14ac:dyDescent="0.25">
      <c r="L42635"/>
    </row>
    <row r="42636" spans="12:12" s="26" customFormat="1" hidden="1" x14ac:dyDescent="0.25">
      <c r="L42636"/>
    </row>
    <row r="42637" spans="12:12" s="26" customFormat="1" hidden="1" x14ac:dyDescent="0.25">
      <c r="L42637"/>
    </row>
    <row r="42638" spans="12:12" s="26" customFormat="1" hidden="1" x14ac:dyDescent="0.25">
      <c r="L42638"/>
    </row>
    <row r="42639" spans="12:12" s="26" customFormat="1" hidden="1" x14ac:dyDescent="0.25">
      <c r="L42639"/>
    </row>
    <row r="42640" spans="12:12" s="26" customFormat="1" hidden="1" x14ac:dyDescent="0.25">
      <c r="L42640"/>
    </row>
    <row r="42641" spans="12:12" s="26" customFormat="1" hidden="1" x14ac:dyDescent="0.25">
      <c r="L42641"/>
    </row>
    <row r="42642" spans="12:12" s="26" customFormat="1" hidden="1" x14ac:dyDescent="0.25">
      <c r="L42642"/>
    </row>
    <row r="42643" spans="12:12" s="26" customFormat="1" hidden="1" x14ac:dyDescent="0.25">
      <c r="L42643"/>
    </row>
    <row r="42644" spans="12:12" s="26" customFormat="1" hidden="1" x14ac:dyDescent="0.25">
      <c r="L42644"/>
    </row>
    <row r="42645" spans="12:12" s="26" customFormat="1" hidden="1" x14ac:dyDescent="0.25">
      <c r="L42645"/>
    </row>
    <row r="42646" spans="12:12" s="26" customFormat="1" hidden="1" x14ac:dyDescent="0.25">
      <c r="L42646"/>
    </row>
    <row r="42647" spans="12:12" s="26" customFormat="1" hidden="1" x14ac:dyDescent="0.25">
      <c r="L42647"/>
    </row>
    <row r="42648" spans="12:12" s="26" customFormat="1" hidden="1" x14ac:dyDescent="0.25">
      <c r="L42648"/>
    </row>
    <row r="42649" spans="12:12" s="26" customFormat="1" hidden="1" x14ac:dyDescent="0.25">
      <c r="L42649"/>
    </row>
    <row r="42650" spans="12:12" s="26" customFormat="1" hidden="1" x14ac:dyDescent="0.25">
      <c r="L42650"/>
    </row>
    <row r="42651" spans="12:12" s="26" customFormat="1" hidden="1" x14ac:dyDescent="0.25">
      <c r="L42651"/>
    </row>
    <row r="42652" spans="12:12" s="26" customFormat="1" hidden="1" x14ac:dyDescent="0.25">
      <c r="L42652"/>
    </row>
    <row r="42653" spans="12:12" s="26" customFormat="1" hidden="1" x14ac:dyDescent="0.25">
      <c r="L42653"/>
    </row>
    <row r="42654" spans="12:12" s="26" customFormat="1" hidden="1" x14ac:dyDescent="0.25">
      <c r="L42654"/>
    </row>
    <row r="42655" spans="12:12" s="26" customFormat="1" hidden="1" x14ac:dyDescent="0.25">
      <c r="L42655"/>
    </row>
    <row r="42656" spans="12:12" s="26" customFormat="1" hidden="1" x14ac:dyDescent="0.25">
      <c r="L42656"/>
    </row>
    <row r="42657" spans="12:12" s="26" customFormat="1" hidden="1" x14ac:dyDescent="0.25">
      <c r="L42657"/>
    </row>
    <row r="42658" spans="12:12" s="26" customFormat="1" hidden="1" x14ac:dyDescent="0.25">
      <c r="L42658"/>
    </row>
    <row r="42659" spans="12:12" s="26" customFormat="1" hidden="1" x14ac:dyDescent="0.25">
      <c r="L42659"/>
    </row>
    <row r="42660" spans="12:12" s="26" customFormat="1" hidden="1" x14ac:dyDescent="0.25">
      <c r="L42660"/>
    </row>
    <row r="42661" spans="12:12" s="26" customFormat="1" hidden="1" x14ac:dyDescent="0.25">
      <c r="L42661"/>
    </row>
    <row r="42662" spans="12:12" s="26" customFormat="1" hidden="1" x14ac:dyDescent="0.25">
      <c r="L42662"/>
    </row>
    <row r="42663" spans="12:12" s="26" customFormat="1" hidden="1" x14ac:dyDescent="0.25">
      <c r="L42663"/>
    </row>
    <row r="42664" spans="12:12" s="26" customFormat="1" hidden="1" x14ac:dyDescent="0.25">
      <c r="L42664"/>
    </row>
    <row r="42665" spans="12:12" s="26" customFormat="1" hidden="1" x14ac:dyDescent="0.25">
      <c r="L42665"/>
    </row>
    <row r="42666" spans="12:12" s="26" customFormat="1" hidden="1" x14ac:dyDescent="0.25">
      <c r="L42666"/>
    </row>
    <row r="42667" spans="12:12" s="26" customFormat="1" hidden="1" x14ac:dyDescent="0.25">
      <c r="L42667"/>
    </row>
    <row r="42668" spans="12:12" s="26" customFormat="1" hidden="1" x14ac:dyDescent="0.25">
      <c r="L42668"/>
    </row>
    <row r="42669" spans="12:12" s="26" customFormat="1" hidden="1" x14ac:dyDescent="0.25">
      <c r="L42669"/>
    </row>
    <row r="42670" spans="12:12" s="26" customFormat="1" hidden="1" x14ac:dyDescent="0.25">
      <c r="L42670"/>
    </row>
    <row r="42671" spans="12:12" s="26" customFormat="1" hidden="1" x14ac:dyDescent="0.25">
      <c r="L42671"/>
    </row>
    <row r="42672" spans="12:12" s="26" customFormat="1" hidden="1" x14ac:dyDescent="0.25">
      <c r="L42672"/>
    </row>
    <row r="42673" spans="12:12" s="26" customFormat="1" hidden="1" x14ac:dyDescent="0.25">
      <c r="L42673"/>
    </row>
    <row r="42674" spans="12:12" s="26" customFormat="1" hidden="1" x14ac:dyDescent="0.25">
      <c r="L42674"/>
    </row>
    <row r="42675" spans="12:12" s="26" customFormat="1" hidden="1" x14ac:dyDescent="0.25">
      <c r="L42675"/>
    </row>
    <row r="42676" spans="12:12" s="26" customFormat="1" hidden="1" x14ac:dyDescent="0.25">
      <c r="L42676"/>
    </row>
    <row r="42677" spans="12:12" s="26" customFormat="1" hidden="1" x14ac:dyDescent="0.25">
      <c r="L42677"/>
    </row>
    <row r="42678" spans="12:12" s="26" customFormat="1" hidden="1" x14ac:dyDescent="0.25">
      <c r="L42678"/>
    </row>
    <row r="42679" spans="12:12" s="26" customFormat="1" hidden="1" x14ac:dyDescent="0.25">
      <c r="L42679"/>
    </row>
    <row r="42680" spans="12:12" s="26" customFormat="1" hidden="1" x14ac:dyDescent="0.25">
      <c r="L42680"/>
    </row>
    <row r="42681" spans="12:12" s="26" customFormat="1" hidden="1" x14ac:dyDescent="0.25">
      <c r="L42681"/>
    </row>
    <row r="42682" spans="12:12" s="26" customFormat="1" hidden="1" x14ac:dyDescent="0.25">
      <c r="L42682"/>
    </row>
    <row r="42683" spans="12:12" s="26" customFormat="1" hidden="1" x14ac:dyDescent="0.25">
      <c r="L42683"/>
    </row>
    <row r="42684" spans="12:12" s="26" customFormat="1" hidden="1" x14ac:dyDescent="0.25">
      <c r="L42684"/>
    </row>
    <row r="42685" spans="12:12" s="26" customFormat="1" hidden="1" x14ac:dyDescent="0.25">
      <c r="L42685"/>
    </row>
    <row r="42686" spans="12:12" s="26" customFormat="1" hidden="1" x14ac:dyDescent="0.25">
      <c r="L42686"/>
    </row>
    <row r="42687" spans="12:12" s="26" customFormat="1" hidden="1" x14ac:dyDescent="0.25">
      <c r="L42687"/>
    </row>
    <row r="42688" spans="12:12" s="26" customFormat="1" hidden="1" x14ac:dyDescent="0.25">
      <c r="L42688"/>
    </row>
    <row r="42689" spans="12:12" s="26" customFormat="1" hidden="1" x14ac:dyDescent="0.25">
      <c r="L42689"/>
    </row>
    <row r="42690" spans="12:12" s="26" customFormat="1" hidden="1" x14ac:dyDescent="0.25">
      <c r="L42690"/>
    </row>
    <row r="42691" spans="12:12" s="26" customFormat="1" hidden="1" x14ac:dyDescent="0.25">
      <c r="L42691"/>
    </row>
    <row r="42692" spans="12:12" s="26" customFormat="1" hidden="1" x14ac:dyDescent="0.25">
      <c r="L42692"/>
    </row>
    <row r="42693" spans="12:12" s="26" customFormat="1" hidden="1" x14ac:dyDescent="0.25">
      <c r="L42693"/>
    </row>
    <row r="42694" spans="12:12" s="26" customFormat="1" hidden="1" x14ac:dyDescent="0.25">
      <c r="L42694"/>
    </row>
    <row r="42695" spans="12:12" s="26" customFormat="1" hidden="1" x14ac:dyDescent="0.25">
      <c r="L42695"/>
    </row>
    <row r="42696" spans="12:12" s="26" customFormat="1" hidden="1" x14ac:dyDescent="0.25">
      <c r="L42696"/>
    </row>
    <row r="42697" spans="12:12" s="26" customFormat="1" hidden="1" x14ac:dyDescent="0.25">
      <c r="L42697"/>
    </row>
    <row r="42698" spans="12:12" s="26" customFormat="1" hidden="1" x14ac:dyDescent="0.25">
      <c r="L42698"/>
    </row>
    <row r="42699" spans="12:12" s="26" customFormat="1" hidden="1" x14ac:dyDescent="0.25">
      <c r="L42699"/>
    </row>
    <row r="42700" spans="12:12" s="26" customFormat="1" hidden="1" x14ac:dyDescent="0.25">
      <c r="L42700"/>
    </row>
    <row r="42701" spans="12:12" s="26" customFormat="1" hidden="1" x14ac:dyDescent="0.25">
      <c r="L42701"/>
    </row>
    <row r="42702" spans="12:12" s="26" customFormat="1" hidden="1" x14ac:dyDescent="0.25">
      <c r="L42702"/>
    </row>
    <row r="42703" spans="12:12" s="26" customFormat="1" hidden="1" x14ac:dyDescent="0.25">
      <c r="L42703"/>
    </row>
    <row r="42704" spans="12:12" s="26" customFormat="1" hidden="1" x14ac:dyDescent="0.25">
      <c r="L42704"/>
    </row>
    <row r="42705" spans="12:12" s="26" customFormat="1" hidden="1" x14ac:dyDescent="0.25">
      <c r="L42705"/>
    </row>
    <row r="42706" spans="12:12" s="26" customFormat="1" hidden="1" x14ac:dyDescent="0.25">
      <c r="L42706"/>
    </row>
    <row r="42707" spans="12:12" s="26" customFormat="1" hidden="1" x14ac:dyDescent="0.25">
      <c r="L42707"/>
    </row>
    <row r="42708" spans="12:12" s="26" customFormat="1" hidden="1" x14ac:dyDescent="0.25">
      <c r="L42708"/>
    </row>
    <row r="42709" spans="12:12" s="26" customFormat="1" hidden="1" x14ac:dyDescent="0.25">
      <c r="L42709"/>
    </row>
    <row r="42710" spans="12:12" s="26" customFormat="1" hidden="1" x14ac:dyDescent="0.25">
      <c r="L42710"/>
    </row>
    <row r="42711" spans="12:12" s="26" customFormat="1" hidden="1" x14ac:dyDescent="0.25">
      <c r="L42711"/>
    </row>
    <row r="42712" spans="12:12" s="26" customFormat="1" hidden="1" x14ac:dyDescent="0.25">
      <c r="L42712"/>
    </row>
    <row r="42713" spans="12:12" s="26" customFormat="1" hidden="1" x14ac:dyDescent="0.25">
      <c r="L42713"/>
    </row>
    <row r="42714" spans="12:12" s="26" customFormat="1" hidden="1" x14ac:dyDescent="0.25">
      <c r="L42714"/>
    </row>
    <row r="42715" spans="12:12" s="26" customFormat="1" hidden="1" x14ac:dyDescent="0.25">
      <c r="L42715"/>
    </row>
    <row r="42716" spans="12:12" s="26" customFormat="1" hidden="1" x14ac:dyDescent="0.25">
      <c r="L42716"/>
    </row>
    <row r="42717" spans="12:12" s="26" customFormat="1" hidden="1" x14ac:dyDescent="0.25">
      <c r="L42717"/>
    </row>
    <row r="42718" spans="12:12" s="26" customFormat="1" hidden="1" x14ac:dyDescent="0.25">
      <c r="L42718"/>
    </row>
    <row r="42719" spans="12:12" s="26" customFormat="1" hidden="1" x14ac:dyDescent="0.25">
      <c r="L42719"/>
    </row>
    <row r="42720" spans="12:12" s="26" customFormat="1" hidden="1" x14ac:dyDescent="0.25">
      <c r="L42720"/>
    </row>
    <row r="42721" spans="12:12" s="26" customFormat="1" hidden="1" x14ac:dyDescent="0.25">
      <c r="L42721"/>
    </row>
    <row r="42722" spans="12:12" s="26" customFormat="1" hidden="1" x14ac:dyDescent="0.25">
      <c r="L42722"/>
    </row>
    <row r="42723" spans="12:12" s="26" customFormat="1" hidden="1" x14ac:dyDescent="0.25">
      <c r="L42723"/>
    </row>
    <row r="42724" spans="12:12" s="26" customFormat="1" hidden="1" x14ac:dyDescent="0.25">
      <c r="L42724"/>
    </row>
    <row r="42725" spans="12:12" s="26" customFormat="1" hidden="1" x14ac:dyDescent="0.25">
      <c r="L42725"/>
    </row>
    <row r="42726" spans="12:12" s="26" customFormat="1" hidden="1" x14ac:dyDescent="0.25">
      <c r="L42726"/>
    </row>
    <row r="42727" spans="12:12" s="26" customFormat="1" hidden="1" x14ac:dyDescent="0.25">
      <c r="L42727"/>
    </row>
    <row r="42728" spans="12:12" s="26" customFormat="1" hidden="1" x14ac:dyDescent="0.25">
      <c r="L42728"/>
    </row>
    <row r="42729" spans="12:12" s="26" customFormat="1" hidden="1" x14ac:dyDescent="0.25">
      <c r="L42729"/>
    </row>
    <row r="42730" spans="12:12" s="26" customFormat="1" hidden="1" x14ac:dyDescent="0.25">
      <c r="L42730"/>
    </row>
    <row r="42731" spans="12:12" s="26" customFormat="1" hidden="1" x14ac:dyDescent="0.25">
      <c r="L42731"/>
    </row>
    <row r="42732" spans="12:12" s="26" customFormat="1" hidden="1" x14ac:dyDescent="0.25">
      <c r="L42732"/>
    </row>
    <row r="42733" spans="12:12" s="26" customFormat="1" hidden="1" x14ac:dyDescent="0.25">
      <c r="L42733"/>
    </row>
    <row r="42734" spans="12:12" s="26" customFormat="1" hidden="1" x14ac:dyDescent="0.25">
      <c r="L42734"/>
    </row>
    <row r="42735" spans="12:12" s="26" customFormat="1" hidden="1" x14ac:dyDescent="0.25">
      <c r="L42735"/>
    </row>
    <row r="42736" spans="12:12" s="26" customFormat="1" hidden="1" x14ac:dyDescent="0.25">
      <c r="L42736"/>
    </row>
    <row r="42737" spans="12:12" s="26" customFormat="1" hidden="1" x14ac:dyDescent="0.25">
      <c r="L42737"/>
    </row>
    <row r="42738" spans="12:12" s="26" customFormat="1" hidden="1" x14ac:dyDescent="0.25">
      <c r="L42738"/>
    </row>
    <row r="42739" spans="12:12" s="26" customFormat="1" hidden="1" x14ac:dyDescent="0.25">
      <c r="L42739"/>
    </row>
    <row r="42740" spans="12:12" s="26" customFormat="1" hidden="1" x14ac:dyDescent="0.25">
      <c r="L42740"/>
    </row>
    <row r="42741" spans="12:12" s="26" customFormat="1" hidden="1" x14ac:dyDescent="0.25">
      <c r="L42741"/>
    </row>
    <row r="42742" spans="12:12" s="26" customFormat="1" hidden="1" x14ac:dyDescent="0.25">
      <c r="L42742"/>
    </row>
    <row r="42743" spans="12:12" s="26" customFormat="1" hidden="1" x14ac:dyDescent="0.25">
      <c r="L42743"/>
    </row>
    <row r="42744" spans="12:12" s="26" customFormat="1" hidden="1" x14ac:dyDescent="0.25">
      <c r="L42744"/>
    </row>
    <row r="42745" spans="12:12" s="26" customFormat="1" hidden="1" x14ac:dyDescent="0.25">
      <c r="L42745"/>
    </row>
    <row r="42746" spans="12:12" s="26" customFormat="1" hidden="1" x14ac:dyDescent="0.25">
      <c r="L42746"/>
    </row>
    <row r="42747" spans="12:12" s="26" customFormat="1" hidden="1" x14ac:dyDescent="0.25">
      <c r="L42747"/>
    </row>
    <row r="42748" spans="12:12" s="26" customFormat="1" hidden="1" x14ac:dyDescent="0.25">
      <c r="L42748"/>
    </row>
    <row r="42749" spans="12:12" s="26" customFormat="1" hidden="1" x14ac:dyDescent="0.25">
      <c r="L42749"/>
    </row>
    <row r="42750" spans="12:12" s="26" customFormat="1" hidden="1" x14ac:dyDescent="0.25">
      <c r="L42750"/>
    </row>
    <row r="42751" spans="12:12" s="26" customFormat="1" hidden="1" x14ac:dyDescent="0.25">
      <c r="L42751"/>
    </row>
    <row r="42752" spans="12:12" s="26" customFormat="1" hidden="1" x14ac:dyDescent="0.25">
      <c r="L42752"/>
    </row>
    <row r="42753" spans="12:12" s="26" customFormat="1" hidden="1" x14ac:dyDescent="0.25">
      <c r="L42753"/>
    </row>
    <row r="42754" spans="12:12" s="26" customFormat="1" hidden="1" x14ac:dyDescent="0.25">
      <c r="L42754"/>
    </row>
    <row r="42755" spans="12:12" s="26" customFormat="1" hidden="1" x14ac:dyDescent="0.25">
      <c r="L42755"/>
    </row>
    <row r="42756" spans="12:12" s="26" customFormat="1" hidden="1" x14ac:dyDescent="0.25">
      <c r="L42756"/>
    </row>
    <row r="42757" spans="12:12" s="26" customFormat="1" hidden="1" x14ac:dyDescent="0.25">
      <c r="L42757"/>
    </row>
    <row r="42758" spans="12:12" s="26" customFormat="1" hidden="1" x14ac:dyDescent="0.25">
      <c r="L42758"/>
    </row>
    <row r="42759" spans="12:12" s="26" customFormat="1" hidden="1" x14ac:dyDescent="0.25">
      <c r="L42759"/>
    </row>
    <row r="42760" spans="12:12" s="26" customFormat="1" hidden="1" x14ac:dyDescent="0.25">
      <c r="L42760"/>
    </row>
    <row r="42761" spans="12:12" s="26" customFormat="1" hidden="1" x14ac:dyDescent="0.25">
      <c r="L42761"/>
    </row>
    <row r="42762" spans="12:12" s="26" customFormat="1" hidden="1" x14ac:dyDescent="0.25">
      <c r="L42762"/>
    </row>
    <row r="42763" spans="12:12" s="26" customFormat="1" hidden="1" x14ac:dyDescent="0.25">
      <c r="L42763"/>
    </row>
    <row r="42764" spans="12:12" s="26" customFormat="1" hidden="1" x14ac:dyDescent="0.25">
      <c r="L42764"/>
    </row>
    <row r="42765" spans="12:12" s="26" customFormat="1" hidden="1" x14ac:dyDescent="0.25">
      <c r="L42765"/>
    </row>
    <row r="42766" spans="12:12" s="26" customFormat="1" hidden="1" x14ac:dyDescent="0.25">
      <c r="L42766"/>
    </row>
    <row r="42767" spans="12:12" s="26" customFormat="1" hidden="1" x14ac:dyDescent="0.25">
      <c r="L42767"/>
    </row>
    <row r="42768" spans="12:12" s="26" customFormat="1" hidden="1" x14ac:dyDescent="0.25">
      <c r="L42768"/>
    </row>
    <row r="42769" spans="12:12" s="26" customFormat="1" hidden="1" x14ac:dyDescent="0.25">
      <c r="L42769"/>
    </row>
    <row r="42770" spans="12:12" s="26" customFormat="1" hidden="1" x14ac:dyDescent="0.25">
      <c r="L42770"/>
    </row>
    <row r="42771" spans="12:12" s="26" customFormat="1" hidden="1" x14ac:dyDescent="0.25">
      <c r="L42771"/>
    </row>
    <row r="42772" spans="12:12" s="26" customFormat="1" hidden="1" x14ac:dyDescent="0.25">
      <c r="L42772"/>
    </row>
    <row r="42773" spans="12:12" s="26" customFormat="1" hidden="1" x14ac:dyDescent="0.25">
      <c r="L42773"/>
    </row>
    <row r="42774" spans="12:12" s="26" customFormat="1" hidden="1" x14ac:dyDescent="0.25">
      <c r="L42774"/>
    </row>
    <row r="42775" spans="12:12" s="26" customFormat="1" hidden="1" x14ac:dyDescent="0.25">
      <c r="L42775"/>
    </row>
    <row r="42776" spans="12:12" s="26" customFormat="1" hidden="1" x14ac:dyDescent="0.25">
      <c r="L42776"/>
    </row>
    <row r="42777" spans="12:12" s="26" customFormat="1" hidden="1" x14ac:dyDescent="0.25">
      <c r="L42777"/>
    </row>
    <row r="42778" spans="12:12" s="26" customFormat="1" hidden="1" x14ac:dyDescent="0.25">
      <c r="L42778"/>
    </row>
    <row r="42779" spans="12:12" s="26" customFormat="1" hidden="1" x14ac:dyDescent="0.25">
      <c r="L42779"/>
    </row>
    <row r="42780" spans="12:12" s="26" customFormat="1" hidden="1" x14ac:dyDescent="0.25">
      <c r="L42780"/>
    </row>
    <row r="42781" spans="12:12" s="26" customFormat="1" hidden="1" x14ac:dyDescent="0.25">
      <c r="L42781"/>
    </row>
    <row r="42782" spans="12:12" s="26" customFormat="1" hidden="1" x14ac:dyDescent="0.25">
      <c r="L42782"/>
    </row>
    <row r="42783" spans="12:12" s="26" customFormat="1" hidden="1" x14ac:dyDescent="0.25">
      <c r="L42783"/>
    </row>
    <row r="42784" spans="12:12" s="26" customFormat="1" hidden="1" x14ac:dyDescent="0.25">
      <c r="L42784"/>
    </row>
    <row r="42785" spans="12:12" s="26" customFormat="1" hidden="1" x14ac:dyDescent="0.25">
      <c r="L42785"/>
    </row>
    <row r="42786" spans="12:12" s="26" customFormat="1" hidden="1" x14ac:dyDescent="0.25">
      <c r="L42786"/>
    </row>
    <row r="42787" spans="12:12" s="26" customFormat="1" hidden="1" x14ac:dyDescent="0.25">
      <c r="L42787"/>
    </row>
    <row r="42788" spans="12:12" s="26" customFormat="1" hidden="1" x14ac:dyDescent="0.25">
      <c r="L42788"/>
    </row>
    <row r="42789" spans="12:12" s="26" customFormat="1" hidden="1" x14ac:dyDescent="0.25">
      <c r="L42789"/>
    </row>
    <row r="42790" spans="12:12" s="26" customFormat="1" hidden="1" x14ac:dyDescent="0.25">
      <c r="L42790"/>
    </row>
    <row r="42791" spans="12:12" s="26" customFormat="1" hidden="1" x14ac:dyDescent="0.25">
      <c r="L42791"/>
    </row>
    <row r="42792" spans="12:12" s="26" customFormat="1" hidden="1" x14ac:dyDescent="0.25">
      <c r="L42792"/>
    </row>
    <row r="42793" spans="12:12" s="26" customFormat="1" hidden="1" x14ac:dyDescent="0.25">
      <c r="L42793"/>
    </row>
    <row r="42794" spans="12:12" s="26" customFormat="1" hidden="1" x14ac:dyDescent="0.25">
      <c r="L42794"/>
    </row>
    <row r="42795" spans="12:12" s="26" customFormat="1" hidden="1" x14ac:dyDescent="0.25">
      <c r="L42795"/>
    </row>
    <row r="42796" spans="12:12" s="26" customFormat="1" hidden="1" x14ac:dyDescent="0.25">
      <c r="L42796"/>
    </row>
    <row r="42797" spans="12:12" s="26" customFormat="1" hidden="1" x14ac:dyDescent="0.25">
      <c r="L42797"/>
    </row>
    <row r="42798" spans="12:12" s="26" customFormat="1" hidden="1" x14ac:dyDescent="0.25">
      <c r="L42798"/>
    </row>
    <row r="42799" spans="12:12" s="26" customFormat="1" hidden="1" x14ac:dyDescent="0.25">
      <c r="L42799"/>
    </row>
    <row r="42800" spans="12:12" s="26" customFormat="1" hidden="1" x14ac:dyDescent="0.25">
      <c r="L42800"/>
    </row>
    <row r="42801" spans="12:12" s="26" customFormat="1" hidden="1" x14ac:dyDescent="0.25">
      <c r="L42801"/>
    </row>
    <row r="42802" spans="12:12" s="26" customFormat="1" hidden="1" x14ac:dyDescent="0.25">
      <c r="L42802"/>
    </row>
    <row r="42803" spans="12:12" s="26" customFormat="1" hidden="1" x14ac:dyDescent="0.25">
      <c r="L42803"/>
    </row>
    <row r="42804" spans="12:12" s="26" customFormat="1" hidden="1" x14ac:dyDescent="0.25">
      <c r="L42804"/>
    </row>
    <row r="42805" spans="12:12" s="26" customFormat="1" hidden="1" x14ac:dyDescent="0.25">
      <c r="L42805"/>
    </row>
    <row r="42806" spans="12:12" s="26" customFormat="1" hidden="1" x14ac:dyDescent="0.25">
      <c r="L42806"/>
    </row>
    <row r="42807" spans="12:12" s="26" customFormat="1" hidden="1" x14ac:dyDescent="0.25">
      <c r="L42807"/>
    </row>
    <row r="42808" spans="12:12" s="26" customFormat="1" hidden="1" x14ac:dyDescent="0.25">
      <c r="L42808"/>
    </row>
    <row r="42809" spans="12:12" s="26" customFormat="1" hidden="1" x14ac:dyDescent="0.25">
      <c r="L42809"/>
    </row>
    <row r="42810" spans="12:12" s="26" customFormat="1" hidden="1" x14ac:dyDescent="0.25">
      <c r="L42810"/>
    </row>
    <row r="42811" spans="12:12" s="26" customFormat="1" hidden="1" x14ac:dyDescent="0.25">
      <c r="L42811"/>
    </row>
    <row r="42812" spans="12:12" s="26" customFormat="1" hidden="1" x14ac:dyDescent="0.25">
      <c r="L42812"/>
    </row>
    <row r="42813" spans="12:12" s="26" customFormat="1" hidden="1" x14ac:dyDescent="0.25">
      <c r="L42813"/>
    </row>
    <row r="42814" spans="12:12" s="26" customFormat="1" hidden="1" x14ac:dyDescent="0.25">
      <c r="L42814"/>
    </row>
    <row r="42815" spans="12:12" s="26" customFormat="1" hidden="1" x14ac:dyDescent="0.25">
      <c r="L42815"/>
    </row>
    <row r="42816" spans="12:12" s="26" customFormat="1" hidden="1" x14ac:dyDescent="0.25">
      <c r="L42816"/>
    </row>
    <row r="42817" spans="12:12" s="26" customFormat="1" hidden="1" x14ac:dyDescent="0.25">
      <c r="L42817"/>
    </row>
    <row r="42818" spans="12:12" s="26" customFormat="1" hidden="1" x14ac:dyDescent="0.25">
      <c r="L42818"/>
    </row>
    <row r="42819" spans="12:12" s="26" customFormat="1" hidden="1" x14ac:dyDescent="0.25">
      <c r="L42819"/>
    </row>
    <row r="42820" spans="12:12" s="26" customFormat="1" hidden="1" x14ac:dyDescent="0.25">
      <c r="L42820"/>
    </row>
    <row r="42821" spans="12:12" s="26" customFormat="1" hidden="1" x14ac:dyDescent="0.25">
      <c r="L42821"/>
    </row>
    <row r="42822" spans="12:12" s="26" customFormat="1" hidden="1" x14ac:dyDescent="0.25">
      <c r="L42822"/>
    </row>
    <row r="42823" spans="12:12" s="26" customFormat="1" hidden="1" x14ac:dyDescent="0.25">
      <c r="L42823"/>
    </row>
    <row r="42824" spans="12:12" s="26" customFormat="1" hidden="1" x14ac:dyDescent="0.25">
      <c r="L42824"/>
    </row>
    <row r="42825" spans="12:12" s="26" customFormat="1" hidden="1" x14ac:dyDescent="0.25">
      <c r="L42825"/>
    </row>
    <row r="42826" spans="12:12" s="26" customFormat="1" hidden="1" x14ac:dyDescent="0.25">
      <c r="L42826"/>
    </row>
    <row r="42827" spans="12:12" s="26" customFormat="1" hidden="1" x14ac:dyDescent="0.25">
      <c r="L42827"/>
    </row>
    <row r="42828" spans="12:12" s="26" customFormat="1" hidden="1" x14ac:dyDescent="0.25">
      <c r="L42828"/>
    </row>
    <row r="42829" spans="12:12" s="26" customFormat="1" hidden="1" x14ac:dyDescent="0.25">
      <c r="L42829"/>
    </row>
    <row r="42830" spans="12:12" s="26" customFormat="1" hidden="1" x14ac:dyDescent="0.25">
      <c r="L42830"/>
    </row>
    <row r="42831" spans="12:12" s="26" customFormat="1" hidden="1" x14ac:dyDescent="0.25">
      <c r="L42831"/>
    </row>
    <row r="42832" spans="12:12" s="26" customFormat="1" hidden="1" x14ac:dyDescent="0.25">
      <c r="L42832"/>
    </row>
    <row r="42833" spans="12:12" s="26" customFormat="1" hidden="1" x14ac:dyDescent="0.25">
      <c r="L42833"/>
    </row>
    <row r="42834" spans="12:12" s="26" customFormat="1" hidden="1" x14ac:dyDescent="0.25">
      <c r="L42834"/>
    </row>
    <row r="42835" spans="12:12" s="26" customFormat="1" hidden="1" x14ac:dyDescent="0.25">
      <c r="L42835"/>
    </row>
    <row r="42836" spans="12:12" s="26" customFormat="1" hidden="1" x14ac:dyDescent="0.25">
      <c r="L42836"/>
    </row>
    <row r="42837" spans="12:12" s="26" customFormat="1" hidden="1" x14ac:dyDescent="0.25">
      <c r="L42837"/>
    </row>
    <row r="42838" spans="12:12" s="26" customFormat="1" hidden="1" x14ac:dyDescent="0.25">
      <c r="L42838"/>
    </row>
    <row r="42839" spans="12:12" s="26" customFormat="1" hidden="1" x14ac:dyDescent="0.25">
      <c r="L42839"/>
    </row>
    <row r="42840" spans="12:12" s="26" customFormat="1" hidden="1" x14ac:dyDescent="0.25">
      <c r="L42840"/>
    </row>
    <row r="42841" spans="12:12" s="26" customFormat="1" hidden="1" x14ac:dyDescent="0.25">
      <c r="L42841"/>
    </row>
    <row r="42842" spans="12:12" s="26" customFormat="1" hidden="1" x14ac:dyDescent="0.25">
      <c r="L42842"/>
    </row>
    <row r="42843" spans="12:12" s="26" customFormat="1" hidden="1" x14ac:dyDescent="0.25">
      <c r="L42843"/>
    </row>
    <row r="42844" spans="12:12" s="26" customFormat="1" hidden="1" x14ac:dyDescent="0.25">
      <c r="L42844"/>
    </row>
    <row r="42845" spans="12:12" s="26" customFormat="1" hidden="1" x14ac:dyDescent="0.25">
      <c r="L42845"/>
    </row>
    <row r="42846" spans="12:12" s="26" customFormat="1" hidden="1" x14ac:dyDescent="0.25">
      <c r="L42846"/>
    </row>
    <row r="42847" spans="12:12" s="26" customFormat="1" hidden="1" x14ac:dyDescent="0.25">
      <c r="L42847"/>
    </row>
    <row r="42848" spans="12:12" s="26" customFormat="1" hidden="1" x14ac:dyDescent="0.25">
      <c r="L42848"/>
    </row>
    <row r="42849" spans="12:12" s="26" customFormat="1" hidden="1" x14ac:dyDescent="0.25">
      <c r="L42849"/>
    </row>
    <row r="42850" spans="12:12" s="26" customFormat="1" hidden="1" x14ac:dyDescent="0.25">
      <c r="L42850"/>
    </row>
    <row r="42851" spans="12:12" s="26" customFormat="1" hidden="1" x14ac:dyDescent="0.25">
      <c r="L42851"/>
    </row>
    <row r="42852" spans="12:12" s="26" customFormat="1" hidden="1" x14ac:dyDescent="0.25">
      <c r="L42852"/>
    </row>
    <row r="42853" spans="12:12" s="26" customFormat="1" hidden="1" x14ac:dyDescent="0.25">
      <c r="L42853"/>
    </row>
    <row r="42854" spans="12:12" s="26" customFormat="1" hidden="1" x14ac:dyDescent="0.25">
      <c r="L42854"/>
    </row>
    <row r="42855" spans="12:12" s="26" customFormat="1" hidden="1" x14ac:dyDescent="0.25">
      <c r="L42855"/>
    </row>
    <row r="42856" spans="12:12" s="26" customFormat="1" hidden="1" x14ac:dyDescent="0.25">
      <c r="L42856"/>
    </row>
    <row r="42857" spans="12:12" s="26" customFormat="1" hidden="1" x14ac:dyDescent="0.25">
      <c r="L42857"/>
    </row>
    <row r="42858" spans="12:12" s="26" customFormat="1" hidden="1" x14ac:dyDescent="0.25">
      <c r="L42858"/>
    </row>
    <row r="42859" spans="12:12" s="26" customFormat="1" hidden="1" x14ac:dyDescent="0.25">
      <c r="L42859"/>
    </row>
    <row r="42860" spans="12:12" s="26" customFormat="1" hidden="1" x14ac:dyDescent="0.25">
      <c r="L42860"/>
    </row>
    <row r="42861" spans="12:12" s="26" customFormat="1" hidden="1" x14ac:dyDescent="0.25">
      <c r="L42861"/>
    </row>
    <row r="42862" spans="12:12" s="26" customFormat="1" hidden="1" x14ac:dyDescent="0.25">
      <c r="L42862"/>
    </row>
    <row r="42863" spans="12:12" s="26" customFormat="1" hidden="1" x14ac:dyDescent="0.25">
      <c r="L42863"/>
    </row>
    <row r="42864" spans="12:12" s="26" customFormat="1" hidden="1" x14ac:dyDescent="0.25">
      <c r="L42864"/>
    </row>
    <row r="42865" spans="12:12" s="26" customFormat="1" hidden="1" x14ac:dyDescent="0.25">
      <c r="L42865"/>
    </row>
    <row r="42866" spans="12:12" s="26" customFormat="1" hidden="1" x14ac:dyDescent="0.25">
      <c r="L42866"/>
    </row>
    <row r="42867" spans="12:12" s="26" customFormat="1" hidden="1" x14ac:dyDescent="0.25">
      <c r="L42867"/>
    </row>
    <row r="42868" spans="12:12" s="26" customFormat="1" hidden="1" x14ac:dyDescent="0.25">
      <c r="L42868"/>
    </row>
    <row r="42869" spans="12:12" s="26" customFormat="1" hidden="1" x14ac:dyDescent="0.25">
      <c r="L42869"/>
    </row>
    <row r="42870" spans="12:12" s="26" customFormat="1" hidden="1" x14ac:dyDescent="0.25">
      <c r="L42870"/>
    </row>
    <row r="42871" spans="12:12" s="26" customFormat="1" hidden="1" x14ac:dyDescent="0.25">
      <c r="L42871"/>
    </row>
    <row r="42872" spans="12:12" s="26" customFormat="1" hidden="1" x14ac:dyDescent="0.25">
      <c r="L42872"/>
    </row>
    <row r="42873" spans="12:12" s="26" customFormat="1" hidden="1" x14ac:dyDescent="0.25">
      <c r="L42873"/>
    </row>
    <row r="42874" spans="12:12" s="26" customFormat="1" hidden="1" x14ac:dyDescent="0.25">
      <c r="L42874"/>
    </row>
    <row r="42875" spans="12:12" s="26" customFormat="1" hidden="1" x14ac:dyDescent="0.25">
      <c r="L42875"/>
    </row>
    <row r="42876" spans="12:12" s="26" customFormat="1" hidden="1" x14ac:dyDescent="0.25">
      <c r="L42876"/>
    </row>
    <row r="42877" spans="12:12" s="26" customFormat="1" hidden="1" x14ac:dyDescent="0.25">
      <c r="L42877"/>
    </row>
    <row r="42878" spans="12:12" s="26" customFormat="1" hidden="1" x14ac:dyDescent="0.25">
      <c r="L42878"/>
    </row>
    <row r="42879" spans="12:12" s="26" customFormat="1" hidden="1" x14ac:dyDescent="0.25">
      <c r="L42879"/>
    </row>
    <row r="42880" spans="12:12" s="26" customFormat="1" hidden="1" x14ac:dyDescent="0.25">
      <c r="L42880"/>
    </row>
    <row r="42881" spans="12:12" s="26" customFormat="1" hidden="1" x14ac:dyDescent="0.25">
      <c r="L42881"/>
    </row>
    <row r="42882" spans="12:12" s="26" customFormat="1" hidden="1" x14ac:dyDescent="0.25">
      <c r="L42882"/>
    </row>
    <row r="42883" spans="12:12" s="26" customFormat="1" hidden="1" x14ac:dyDescent="0.25">
      <c r="L42883"/>
    </row>
    <row r="42884" spans="12:12" s="26" customFormat="1" hidden="1" x14ac:dyDescent="0.25">
      <c r="L42884"/>
    </row>
    <row r="42885" spans="12:12" s="26" customFormat="1" hidden="1" x14ac:dyDescent="0.25">
      <c r="L42885"/>
    </row>
    <row r="42886" spans="12:12" s="26" customFormat="1" hidden="1" x14ac:dyDescent="0.25">
      <c r="L42886"/>
    </row>
    <row r="42887" spans="12:12" s="26" customFormat="1" hidden="1" x14ac:dyDescent="0.25">
      <c r="L42887"/>
    </row>
    <row r="42888" spans="12:12" s="26" customFormat="1" hidden="1" x14ac:dyDescent="0.25">
      <c r="L42888"/>
    </row>
    <row r="42889" spans="12:12" s="26" customFormat="1" hidden="1" x14ac:dyDescent="0.25">
      <c r="L42889"/>
    </row>
    <row r="42890" spans="12:12" s="26" customFormat="1" hidden="1" x14ac:dyDescent="0.25">
      <c r="L42890"/>
    </row>
    <row r="42891" spans="12:12" s="26" customFormat="1" hidden="1" x14ac:dyDescent="0.25">
      <c r="L42891"/>
    </row>
    <row r="42892" spans="12:12" s="26" customFormat="1" hidden="1" x14ac:dyDescent="0.25">
      <c r="L42892"/>
    </row>
    <row r="42893" spans="12:12" s="26" customFormat="1" hidden="1" x14ac:dyDescent="0.25">
      <c r="L42893"/>
    </row>
    <row r="42894" spans="12:12" s="26" customFormat="1" hidden="1" x14ac:dyDescent="0.25">
      <c r="L42894"/>
    </row>
    <row r="42895" spans="12:12" s="26" customFormat="1" hidden="1" x14ac:dyDescent="0.25">
      <c r="L42895"/>
    </row>
    <row r="42896" spans="12:12" s="26" customFormat="1" hidden="1" x14ac:dyDescent="0.25">
      <c r="L42896"/>
    </row>
    <row r="42897" spans="12:12" s="26" customFormat="1" hidden="1" x14ac:dyDescent="0.25">
      <c r="L42897"/>
    </row>
    <row r="42898" spans="12:12" s="26" customFormat="1" hidden="1" x14ac:dyDescent="0.25">
      <c r="L42898"/>
    </row>
    <row r="42899" spans="12:12" s="26" customFormat="1" hidden="1" x14ac:dyDescent="0.25">
      <c r="L42899"/>
    </row>
    <row r="42900" spans="12:12" s="26" customFormat="1" hidden="1" x14ac:dyDescent="0.25">
      <c r="L42900"/>
    </row>
    <row r="42901" spans="12:12" s="26" customFormat="1" hidden="1" x14ac:dyDescent="0.25">
      <c r="L42901"/>
    </row>
    <row r="42902" spans="12:12" s="26" customFormat="1" hidden="1" x14ac:dyDescent="0.25">
      <c r="L42902"/>
    </row>
    <row r="42903" spans="12:12" s="26" customFormat="1" hidden="1" x14ac:dyDescent="0.25">
      <c r="L42903"/>
    </row>
    <row r="42904" spans="12:12" s="26" customFormat="1" hidden="1" x14ac:dyDescent="0.25">
      <c r="L42904"/>
    </row>
    <row r="42905" spans="12:12" s="26" customFormat="1" hidden="1" x14ac:dyDescent="0.25">
      <c r="L42905"/>
    </row>
    <row r="42906" spans="12:12" s="26" customFormat="1" hidden="1" x14ac:dyDescent="0.25">
      <c r="L42906"/>
    </row>
    <row r="42907" spans="12:12" s="26" customFormat="1" hidden="1" x14ac:dyDescent="0.25">
      <c r="L42907"/>
    </row>
    <row r="42908" spans="12:12" s="26" customFormat="1" hidden="1" x14ac:dyDescent="0.25">
      <c r="L42908"/>
    </row>
    <row r="42909" spans="12:12" s="26" customFormat="1" hidden="1" x14ac:dyDescent="0.25">
      <c r="L42909"/>
    </row>
    <row r="42910" spans="12:12" s="26" customFormat="1" hidden="1" x14ac:dyDescent="0.25">
      <c r="L42910"/>
    </row>
    <row r="42911" spans="12:12" s="26" customFormat="1" hidden="1" x14ac:dyDescent="0.25">
      <c r="L42911"/>
    </row>
    <row r="42912" spans="12:12" s="26" customFormat="1" hidden="1" x14ac:dyDescent="0.25">
      <c r="L42912"/>
    </row>
    <row r="42913" spans="12:12" s="26" customFormat="1" hidden="1" x14ac:dyDescent="0.25">
      <c r="L42913"/>
    </row>
    <row r="42914" spans="12:12" s="26" customFormat="1" hidden="1" x14ac:dyDescent="0.25">
      <c r="L42914"/>
    </row>
    <row r="42915" spans="12:12" s="26" customFormat="1" hidden="1" x14ac:dyDescent="0.25">
      <c r="L42915"/>
    </row>
    <row r="42916" spans="12:12" s="26" customFormat="1" hidden="1" x14ac:dyDescent="0.25">
      <c r="L42916"/>
    </row>
    <row r="42917" spans="12:12" s="26" customFormat="1" hidden="1" x14ac:dyDescent="0.25">
      <c r="L42917"/>
    </row>
    <row r="42918" spans="12:12" s="26" customFormat="1" hidden="1" x14ac:dyDescent="0.25">
      <c r="L42918"/>
    </row>
    <row r="42919" spans="12:12" s="26" customFormat="1" hidden="1" x14ac:dyDescent="0.25">
      <c r="L42919"/>
    </row>
    <row r="42920" spans="12:12" s="26" customFormat="1" hidden="1" x14ac:dyDescent="0.25">
      <c r="L42920"/>
    </row>
    <row r="42921" spans="12:12" s="26" customFormat="1" hidden="1" x14ac:dyDescent="0.25">
      <c r="L42921"/>
    </row>
    <row r="42922" spans="12:12" s="26" customFormat="1" hidden="1" x14ac:dyDescent="0.25">
      <c r="L42922"/>
    </row>
    <row r="42923" spans="12:12" s="26" customFormat="1" hidden="1" x14ac:dyDescent="0.25">
      <c r="L42923"/>
    </row>
    <row r="42924" spans="12:12" s="26" customFormat="1" hidden="1" x14ac:dyDescent="0.25">
      <c r="L42924"/>
    </row>
    <row r="42925" spans="12:12" s="26" customFormat="1" hidden="1" x14ac:dyDescent="0.25">
      <c r="L42925"/>
    </row>
    <row r="42926" spans="12:12" s="26" customFormat="1" hidden="1" x14ac:dyDescent="0.25">
      <c r="L42926"/>
    </row>
    <row r="42927" spans="12:12" s="26" customFormat="1" hidden="1" x14ac:dyDescent="0.25">
      <c r="L42927"/>
    </row>
    <row r="42928" spans="12:12" s="26" customFormat="1" hidden="1" x14ac:dyDescent="0.25">
      <c r="L42928"/>
    </row>
    <row r="42929" spans="12:12" s="26" customFormat="1" hidden="1" x14ac:dyDescent="0.25">
      <c r="L42929"/>
    </row>
    <row r="42930" spans="12:12" s="26" customFormat="1" hidden="1" x14ac:dyDescent="0.25">
      <c r="L42930"/>
    </row>
    <row r="42931" spans="12:12" s="26" customFormat="1" hidden="1" x14ac:dyDescent="0.25">
      <c r="L42931"/>
    </row>
    <row r="42932" spans="12:12" s="26" customFormat="1" hidden="1" x14ac:dyDescent="0.25">
      <c r="L42932"/>
    </row>
    <row r="42933" spans="12:12" s="26" customFormat="1" hidden="1" x14ac:dyDescent="0.25">
      <c r="L42933"/>
    </row>
    <row r="42934" spans="12:12" s="26" customFormat="1" hidden="1" x14ac:dyDescent="0.25">
      <c r="L42934"/>
    </row>
    <row r="42935" spans="12:12" s="26" customFormat="1" hidden="1" x14ac:dyDescent="0.25">
      <c r="L42935"/>
    </row>
    <row r="42936" spans="12:12" s="26" customFormat="1" hidden="1" x14ac:dyDescent="0.25">
      <c r="L42936"/>
    </row>
    <row r="42937" spans="12:12" s="26" customFormat="1" hidden="1" x14ac:dyDescent="0.25">
      <c r="L42937"/>
    </row>
    <row r="42938" spans="12:12" s="26" customFormat="1" hidden="1" x14ac:dyDescent="0.25">
      <c r="L42938"/>
    </row>
    <row r="42939" spans="12:12" s="26" customFormat="1" hidden="1" x14ac:dyDescent="0.25">
      <c r="L42939"/>
    </row>
    <row r="42940" spans="12:12" s="26" customFormat="1" hidden="1" x14ac:dyDescent="0.25">
      <c r="L42940"/>
    </row>
    <row r="42941" spans="12:12" s="26" customFormat="1" hidden="1" x14ac:dyDescent="0.25">
      <c r="L42941"/>
    </row>
    <row r="42942" spans="12:12" s="26" customFormat="1" hidden="1" x14ac:dyDescent="0.25">
      <c r="L42942"/>
    </row>
    <row r="42943" spans="12:12" s="26" customFormat="1" hidden="1" x14ac:dyDescent="0.25">
      <c r="L42943"/>
    </row>
    <row r="42944" spans="12:12" s="26" customFormat="1" hidden="1" x14ac:dyDescent="0.25">
      <c r="L42944"/>
    </row>
    <row r="42945" spans="12:12" s="26" customFormat="1" hidden="1" x14ac:dyDescent="0.25">
      <c r="L42945"/>
    </row>
    <row r="42946" spans="12:12" s="26" customFormat="1" hidden="1" x14ac:dyDescent="0.25">
      <c r="L42946"/>
    </row>
    <row r="42947" spans="12:12" s="26" customFormat="1" hidden="1" x14ac:dyDescent="0.25">
      <c r="L42947"/>
    </row>
    <row r="42948" spans="12:12" s="26" customFormat="1" hidden="1" x14ac:dyDescent="0.25">
      <c r="L42948"/>
    </row>
    <row r="42949" spans="12:12" s="26" customFormat="1" hidden="1" x14ac:dyDescent="0.25">
      <c r="L42949"/>
    </row>
    <row r="42950" spans="12:12" s="26" customFormat="1" hidden="1" x14ac:dyDescent="0.25">
      <c r="L42950"/>
    </row>
    <row r="42951" spans="12:12" s="26" customFormat="1" hidden="1" x14ac:dyDescent="0.25">
      <c r="L42951"/>
    </row>
    <row r="42952" spans="12:12" s="26" customFormat="1" hidden="1" x14ac:dyDescent="0.25">
      <c r="L42952"/>
    </row>
    <row r="42953" spans="12:12" s="26" customFormat="1" hidden="1" x14ac:dyDescent="0.25">
      <c r="L42953"/>
    </row>
    <row r="42954" spans="12:12" s="26" customFormat="1" hidden="1" x14ac:dyDescent="0.25">
      <c r="L42954"/>
    </row>
    <row r="42955" spans="12:12" s="26" customFormat="1" hidden="1" x14ac:dyDescent="0.25">
      <c r="L42955"/>
    </row>
    <row r="42956" spans="12:12" s="26" customFormat="1" hidden="1" x14ac:dyDescent="0.25">
      <c r="L42956"/>
    </row>
    <row r="42957" spans="12:12" s="26" customFormat="1" hidden="1" x14ac:dyDescent="0.25">
      <c r="L42957"/>
    </row>
    <row r="42958" spans="12:12" s="26" customFormat="1" hidden="1" x14ac:dyDescent="0.25">
      <c r="L42958"/>
    </row>
    <row r="42959" spans="12:12" s="26" customFormat="1" hidden="1" x14ac:dyDescent="0.25">
      <c r="L42959"/>
    </row>
    <row r="42960" spans="12:12" s="26" customFormat="1" hidden="1" x14ac:dyDescent="0.25">
      <c r="L42960"/>
    </row>
    <row r="42961" spans="12:12" s="26" customFormat="1" hidden="1" x14ac:dyDescent="0.25">
      <c r="L42961"/>
    </row>
    <row r="42962" spans="12:12" s="26" customFormat="1" hidden="1" x14ac:dyDescent="0.25">
      <c r="L42962"/>
    </row>
    <row r="42963" spans="12:12" s="26" customFormat="1" hidden="1" x14ac:dyDescent="0.25">
      <c r="L42963"/>
    </row>
    <row r="42964" spans="12:12" s="26" customFormat="1" hidden="1" x14ac:dyDescent="0.25">
      <c r="L42964"/>
    </row>
    <row r="42965" spans="12:12" s="26" customFormat="1" hidden="1" x14ac:dyDescent="0.25">
      <c r="L42965"/>
    </row>
    <row r="42966" spans="12:12" s="26" customFormat="1" hidden="1" x14ac:dyDescent="0.25">
      <c r="L42966"/>
    </row>
    <row r="42967" spans="12:12" s="26" customFormat="1" hidden="1" x14ac:dyDescent="0.25">
      <c r="L42967"/>
    </row>
    <row r="42968" spans="12:12" s="26" customFormat="1" hidden="1" x14ac:dyDescent="0.25">
      <c r="L42968"/>
    </row>
    <row r="42969" spans="12:12" s="26" customFormat="1" hidden="1" x14ac:dyDescent="0.25">
      <c r="L42969"/>
    </row>
    <row r="42970" spans="12:12" s="26" customFormat="1" hidden="1" x14ac:dyDescent="0.25">
      <c r="L42970"/>
    </row>
    <row r="42971" spans="12:12" s="26" customFormat="1" hidden="1" x14ac:dyDescent="0.25">
      <c r="L42971"/>
    </row>
    <row r="42972" spans="12:12" s="26" customFormat="1" hidden="1" x14ac:dyDescent="0.25">
      <c r="L42972"/>
    </row>
    <row r="42973" spans="12:12" s="26" customFormat="1" hidden="1" x14ac:dyDescent="0.25">
      <c r="L42973"/>
    </row>
    <row r="42974" spans="12:12" s="26" customFormat="1" hidden="1" x14ac:dyDescent="0.25">
      <c r="L42974"/>
    </row>
    <row r="42975" spans="12:12" s="26" customFormat="1" hidden="1" x14ac:dyDescent="0.25">
      <c r="L42975"/>
    </row>
    <row r="42976" spans="12:12" s="26" customFormat="1" hidden="1" x14ac:dyDescent="0.25">
      <c r="L42976"/>
    </row>
    <row r="42977" spans="12:12" s="26" customFormat="1" hidden="1" x14ac:dyDescent="0.25">
      <c r="L42977"/>
    </row>
    <row r="42978" spans="12:12" s="26" customFormat="1" hidden="1" x14ac:dyDescent="0.25">
      <c r="L42978"/>
    </row>
    <row r="42979" spans="12:12" s="26" customFormat="1" hidden="1" x14ac:dyDescent="0.25">
      <c r="L42979"/>
    </row>
    <row r="42980" spans="12:12" s="26" customFormat="1" hidden="1" x14ac:dyDescent="0.25">
      <c r="L42980"/>
    </row>
    <row r="42981" spans="12:12" s="26" customFormat="1" hidden="1" x14ac:dyDescent="0.25">
      <c r="L42981"/>
    </row>
    <row r="42982" spans="12:12" s="26" customFormat="1" hidden="1" x14ac:dyDescent="0.25">
      <c r="L42982"/>
    </row>
    <row r="42983" spans="12:12" s="26" customFormat="1" hidden="1" x14ac:dyDescent="0.25">
      <c r="L42983"/>
    </row>
    <row r="42984" spans="12:12" s="26" customFormat="1" hidden="1" x14ac:dyDescent="0.25">
      <c r="L42984"/>
    </row>
    <row r="42985" spans="12:12" s="26" customFormat="1" hidden="1" x14ac:dyDescent="0.25">
      <c r="L42985"/>
    </row>
    <row r="42986" spans="12:12" s="26" customFormat="1" hidden="1" x14ac:dyDescent="0.25">
      <c r="L42986"/>
    </row>
    <row r="42987" spans="12:12" s="26" customFormat="1" hidden="1" x14ac:dyDescent="0.25">
      <c r="L42987"/>
    </row>
    <row r="42988" spans="12:12" s="26" customFormat="1" hidden="1" x14ac:dyDescent="0.25">
      <c r="L42988"/>
    </row>
    <row r="42989" spans="12:12" s="26" customFormat="1" hidden="1" x14ac:dyDescent="0.25">
      <c r="L42989"/>
    </row>
    <row r="42990" spans="12:12" s="26" customFormat="1" hidden="1" x14ac:dyDescent="0.25">
      <c r="L42990"/>
    </row>
    <row r="42991" spans="12:12" s="26" customFormat="1" hidden="1" x14ac:dyDescent="0.25">
      <c r="L42991"/>
    </row>
    <row r="42992" spans="12:12" s="26" customFormat="1" hidden="1" x14ac:dyDescent="0.25">
      <c r="L42992"/>
    </row>
    <row r="42993" spans="12:12" s="26" customFormat="1" hidden="1" x14ac:dyDescent="0.25">
      <c r="L42993"/>
    </row>
    <row r="42994" spans="12:12" s="26" customFormat="1" hidden="1" x14ac:dyDescent="0.25">
      <c r="L42994"/>
    </row>
    <row r="42995" spans="12:12" s="26" customFormat="1" hidden="1" x14ac:dyDescent="0.25">
      <c r="L42995"/>
    </row>
    <row r="42996" spans="12:12" s="26" customFormat="1" hidden="1" x14ac:dyDescent="0.25">
      <c r="L42996"/>
    </row>
    <row r="42997" spans="12:12" s="26" customFormat="1" hidden="1" x14ac:dyDescent="0.25">
      <c r="L42997"/>
    </row>
    <row r="42998" spans="12:12" s="26" customFormat="1" hidden="1" x14ac:dyDescent="0.25">
      <c r="L42998"/>
    </row>
    <row r="42999" spans="12:12" s="26" customFormat="1" hidden="1" x14ac:dyDescent="0.25">
      <c r="L42999"/>
    </row>
    <row r="43000" spans="12:12" s="26" customFormat="1" hidden="1" x14ac:dyDescent="0.25">
      <c r="L43000"/>
    </row>
    <row r="43001" spans="12:12" s="26" customFormat="1" hidden="1" x14ac:dyDescent="0.25">
      <c r="L43001"/>
    </row>
    <row r="43002" spans="12:12" s="26" customFormat="1" hidden="1" x14ac:dyDescent="0.25">
      <c r="L43002"/>
    </row>
    <row r="43003" spans="12:12" s="26" customFormat="1" hidden="1" x14ac:dyDescent="0.25">
      <c r="L43003"/>
    </row>
    <row r="43004" spans="12:12" s="26" customFormat="1" hidden="1" x14ac:dyDescent="0.25">
      <c r="L43004"/>
    </row>
    <row r="43005" spans="12:12" s="26" customFormat="1" hidden="1" x14ac:dyDescent="0.25">
      <c r="L43005"/>
    </row>
    <row r="43006" spans="12:12" s="26" customFormat="1" hidden="1" x14ac:dyDescent="0.25">
      <c r="L43006"/>
    </row>
    <row r="43007" spans="12:12" s="26" customFormat="1" hidden="1" x14ac:dyDescent="0.25">
      <c r="L43007"/>
    </row>
    <row r="43008" spans="12:12" s="26" customFormat="1" hidden="1" x14ac:dyDescent="0.25">
      <c r="L43008"/>
    </row>
    <row r="43009" spans="12:12" s="26" customFormat="1" hidden="1" x14ac:dyDescent="0.25">
      <c r="L43009"/>
    </row>
    <row r="43010" spans="12:12" s="26" customFormat="1" hidden="1" x14ac:dyDescent="0.25">
      <c r="L43010"/>
    </row>
    <row r="43011" spans="12:12" s="26" customFormat="1" hidden="1" x14ac:dyDescent="0.25">
      <c r="L43011"/>
    </row>
    <row r="43012" spans="12:12" s="26" customFormat="1" hidden="1" x14ac:dyDescent="0.25">
      <c r="L43012"/>
    </row>
    <row r="43013" spans="12:12" s="26" customFormat="1" hidden="1" x14ac:dyDescent="0.25">
      <c r="L43013"/>
    </row>
    <row r="43014" spans="12:12" s="26" customFormat="1" hidden="1" x14ac:dyDescent="0.25">
      <c r="L43014"/>
    </row>
    <row r="43015" spans="12:12" s="26" customFormat="1" hidden="1" x14ac:dyDescent="0.25">
      <c r="L43015"/>
    </row>
    <row r="43016" spans="12:12" s="26" customFormat="1" hidden="1" x14ac:dyDescent="0.25">
      <c r="L43016"/>
    </row>
    <row r="43017" spans="12:12" s="26" customFormat="1" hidden="1" x14ac:dyDescent="0.25">
      <c r="L43017"/>
    </row>
    <row r="43018" spans="12:12" s="26" customFormat="1" hidden="1" x14ac:dyDescent="0.25">
      <c r="L43018"/>
    </row>
    <row r="43019" spans="12:12" s="26" customFormat="1" hidden="1" x14ac:dyDescent="0.25">
      <c r="L43019"/>
    </row>
    <row r="43020" spans="12:12" s="26" customFormat="1" hidden="1" x14ac:dyDescent="0.25">
      <c r="L43020"/>
    </row>
    <row r="43021" spans="12:12" s="26" customFormat="1" hidden="1" x14ac:dyDescent="0.25">
      <c r="L43021"/>
    </row>
    <row r="43022" spans="12:12" s="26" customFormat="1" hidden="1" x14ac:dyDescent="0.25">
      <c r="L43022"/>
    </row>
    <row r="43023" spans="12:12" s="26" customFormat="1" hidden="1" x14ac:dyDescent="0.25">
      <c r="L43023"/>
    </row>
    <row r="43024" spans="12:12" s="26" customFormat="1" hidden="1" x14ac:dyDescent="0.25">
      <c r="L43024"/>
    </row>
    <row r="43025" spans="12:12" s="26" customFormat="1" hidden="1" x14ac:dyDescent="0.25">
      <c r="L43025"/>
    </row>
    <row r="43026" spans="12:12" s="26" customFormat="1" hidden="1" x14ac:dyDescent="0.25">
      <c r="L43026"/>
    </row>
    <row r="43027" spans="12:12" s="26" customFormat="1" hidden="1" x14ac:dyDescent="0.25">
      <c r="L43027"/>
    </row>
    <row r="43028" spans="12:12" s="26" customFormat="1" hidden="1" x14ac:dyDescent="0.25">
      <c r="L43028"/>
    </row>
    <row r="43029" spans="12:12" s="26" customFormat="1" hidden="1" x14ac:dyDescent="0.25">
      <c r="L43029"/>
    </row>
    <row r="43030" spans="12:12" s="26" customFormat="1" hidden="1" x14ac:dyDescent="0.25">
      <c r="L43030"/>
    </row>
    <row r="43031" spans="12:12" s="26" customFormat="1" hidden="1" x14ac:dyDescent="0.25">
      <c r="L43031"/>
    </row>
    <row r="43032" spans="12:12" s="26" customFormat="1" hidden="1" x14ac:dyDescent="0.25">
      <c r="L43032"/>
    </row>
    <row r="43033" spans="12:12" s="26" customFormat="1" hidden="1" x14ac:dyDescent="0.25">
      <c r="L43033"/>
    </row>
    <row r="43034" spans="12:12" s="26" customFormat="1" hidden="1" x14ac:dyDescent="0.25">
      <c r="L43034"/>
    </row>
    <row r="43035" spans="12:12" s="26" customFormat="1" hidden="1" x14ac:dyDescent="0.25">
      <c r="L43035"/>
    </row>
    <row r="43036" spans="12:12" s="26" customFormat="1" hidden="1" x14ac:dyDescent="0.25">
      <c r="L43036"/>
    </row>
    <row r="43037" spans="12:12" s="26" customFormat="1" hidden="1" x14ac:dyDescent="0.25">
      <c r="L43037"/>
    </row>
    <row r="43038" spans="12:12" s="26" customFormat="1" hidden="1" x14ac:dyDescent="0.25">
      <c r="L43038"/>
    </row>
    <row r="43039" spans="12:12" s="26" customFormat="1" hidden="1" x14ac:dyDescent="0.25">
      <c r="L43039"/>
    </row>
    <row r="43040" spans="12:12" s="26" customFormat="1" hidden="1" x14ac:dyDescent="0.25">
      <c r="L43040"/>
    </row>
    <row r="43041" spans="12:12" s="26" customFormat="1" hidden="1" x14ac:dyDescent="0.25">
      <c r="L43041"/>
    </row>
    <row r="43042" spans="12:12" s="26" customFormat="1" hidden="1" x14ac:dyDescent="0.25">
      <c r="L43042"/>
    </row>
    <row r="43043" spans="12:12" s="26" customFormat="1" hidden="1" x14ac:dyDescent="0.25">
      <c r="L43043"/>
    </row>
    <row r="43044" spans="12:12" s="26" customFormat="1" hidden="1" x14ac:dyDescent="0.25">
      <c r="L43044"/>
    </row>
    <row r="43045" spans="12:12" s="26" customFormat="1" hidden="1" x14ac:dyDescent="0.25">
      <c r="L43045"/>
    </row>
    <row r="43046" spans="12:12" s="26" customFormat="1" hidden="1" x14ac:dyDescent="0.25">
      <c r="L43046"/>
    </row>
    <row r="43047" spans="12:12" s="26" customFormat="1" hidden="1" x14ac:dyDescent="0.25">
      <c r="L43047"/>
    </row>
    <row r="43048" spans="12:12" s="26" customFormat="1" hidden="1" x14ac:dyDescent="0.25">
      <c r="L43048"/>
    </row>
    <row r="43049" spans="12:12" s="26" customFormat="1" hidden="1" x14ac:dyDescent="0.25">
      <c r="L43049"/>
    </row>
    <row r="43050" spans="12:12" s="26" customFormat="1" hidden="1" x14ac:dyDescent="0.25">
      <c r="L43050"/>
    </row>
    <row r="43051" spans="12:12" s="26" customFormat="1" hidden="1" x14ac:dyDescent="0.25">
      <c r="L43051"/>
    </row>
    <row r="43052" spans="12:12" s="26" customFormat="1" hidden="1" x14ac:dyDescent="0.25">
      <c r="L43052"/>
    </row>
    <row r="43053" spans="12:12" s="26" customFormat="1" hidden="1" x14ac:dyDescent="0.25">
      <c r="L43053"/>
    </row>
    <row r="43054" spans="12:12" s="26" customFormat="1" hidden="1" x14ac:dyDescent="0.25">
      <c r="L43054"/>
    </row>
    <row r="43055" spans="12:12" s="26" customFormat="1" hidden="1" x14ac:dyDescent="0.25">
      <c r="L43055"/>
    </row>
    <row r="43056" spans="12:12" s="26" customFormat="1" hidden="1" x14ac:dyDescent="0.25">
      <c r="L43056"/>
    </row>
    <row r="43057" spans="12:12" s="26" customFormat="1" hidden="1" x14ac:dyDescent="0.25">
      <c r="L43057"/>
    </row>
    <row r="43058" spans="12:12" s="26" customFormat="1" hidden="1" x14ac:dyDescent="0.25">
      <c r="L43058"/>
    </row>
    <row r="43059" spans="12:12" s="26" customFormat="1" hidden="1" x14ac:dyDescent="0.25">
      <c r="L43059"/>
    </row>
    <row r="43060" spans="12:12" s="26" customFormat="1" hidden="1" x14ac:dyDescent="0.25">
      <c r="L43060"/>
    </row>
    <row r="43061" spans="12:12" s="26" customFormat="1" hidden="1" x14ac:dyDescent="0.25">
      <c r="L43061"/>
    </row>
    <row r="43062" spans="12:12" s="26" customFormat="1" hidden="1" x14ac:dyDescent="0.25">
      <c r="L43062"/>
    </row>
    <row r="43063" spans="12:12" s="26" customFormat="1" hidden="1" x14ac:dyDescent="0.25">
      <c r="L43063"/>
    </row>
    <row r="43064" spans="12:12" s="26" customFormat="1" hidden="1" x14ac:dyDescent="0.25">
      <c r="L43064"/>
    </row>
    <row r="43065" spans="12:12" s="26" customFormat="1" hidden="1" x14ac:dyDescent="0.25">
      <c r="L43065"/>
    </row>
    <row r="43066" spans="12:12" s="26" customFormat="1" hidden="1" x14ac:dyDescent="0.25">
      <c r="L43066"/>
    </row>
    <row r="43067" spans="12:12" s="26" customFormat="1" hidden="1" x14ac:dyDescent="0.25">
      <c r="L43067"/>
    </row>
    <row r="43068" spans="12:12" s="26" customFormat="1" hidden="1" x14ac:dyDescent="0.25">
      <c r="L43068"/>
    </row>
    <row r="43069" spans="12:12" s="26" customFormat="1" hidden="1" x14ac:dyDescent="0.25">
      <c r="L43069"/>
    </row>
    <row r="43070" spans="12:12" s="26" customFormat="1" hidden="1" x14ac:dyDescent="0.25">
      <c r="L43070"/>
    </row>
    <row r="43071" spans="12:12" s="26" customFormat="1" hidden="1" x14ac:dyDescent="0.25">
      <c r="L43071"/>
    </row>
    <row r="43072" spans="12:12" s="26" customFormat="1" hidden="1" x14ac:dyDescent="0.25">
      <c r="L43072"/>
    </row>
    <row r="43073" spans="12:12" s="26" customFormat="1" hidden="1" x14ac:dyDescent="0.25">
      <c r="L43073"/>
    </row>
    <row r="43074" spans="12:12" s="26" customFormat="1" hidden="1" x14ac:dyDescent="0.25">
      <c r="L43074"/>
    </row>
    <row r="43075" spans="12:12" s="26" customFormat="1" hidden="1" x14ac:dyDescent="0.25">
      <c r="L43075"/>
    </row>
    <row r="43076" spans="12:12" s="26" customFormat="1" hidden="1" x14ac:dyDescent="0.25">
      <c r="L43076"/>
    </row>
    <row r="43077" spans="12:12" s="26" customFormat="1" hidden="1" x14ac:dyDescent="0.25">
      <c r="L43077"/>
    </row>
    <row r="43078" spans="12:12" s="26" customFormat="1" hidden="1" x14ac:dyDescent="0.25">
      <c r="L43078"/>
    </row>
    <row r="43079" spans="12:12" s="26" customFormat="1" hidden="1" x14ac:dyDescent="0.25">
      <c r="L43079"/>
    </row>
    <row r="43080" spans="12:12" s="26" customFormat="1" hidden="1" x14ac:dyDescent="0.25">
      <c r="L43080"/>
    </row>
    <row r="43081" spans="12:12" s="26" customFormat="1" hidden="1" x14ac:dyDescent="0.25">
      <c r="L43081"/>
    </row>
    <row r="43082" spans="12:12" s="26" customFormat="1" hidden="1" x14ac:dyDescent="0.25">
      <c r="L43082"/>
    </row>
    <row r="43083" spans="12:12" s="26" customFormat="1" hidden="1" x14ac:dyDescent="0.25">
      <c r="L43083"/>
    </row>
    <row r="43084" spans="12:12" s="26" customFormat="1" hidden="1" x14ac:dyDescent="0.25">
      <c r="L43084"/>
    </row>
    <row r="43085" spans="12:12" s="26" customFormat="1" hidden="1" x14ac:dyDescent="0.25">
      <c r="L43085"/>
    </row>
    <row r="43086" spans="12:12" s="26" customFormat="1" hidden="1" x14ac:dyDescent="0.25">
      <c r="L43086"/>
    </row>
    <row r="43087" spans="12:12" s="26" customFormat="1" hidden="1" x14ac:dyDescent="0.25">
      <c r="L43087"/>
    </row>
    <row r="43088" spans="12:12" s="26" customFormat="1" hidden="1" x14ac:dyDescent="0.25">
      <c r="L43088"/>
    </row>
    <row r="43089" spans="12:12" s="26" customFormat="1" hidden="1" x14ac:dyDescent="0.25">
      <c r="L43089"/>
    </row>
    <row r="43090" spans="12:12" s="26" customFormat="1" hidden="1" x14ac:dyDescent="0.25">
      <c r="L43090"/>
    </row>
    <row r="43091" spans="12:12" s="26" customFormat="1" hidden="1" x14ac:dyDescent="0.25">
      <c r="L43091"/>
    </row>
    <row r="43092" spans="12:12" s="26" customFormat="1" hidden="1" x14ac:dyDescent="0.25">
      <c r="L43092"/>
    </row>
    <row r="43093" spans="12:12" s="26" customFormat="1" hidden="1" x14ac:dyDescent="0.25">
      <c r="L43093"/>
    </row>
    <row r="43094" spans="12:12" s="26" customFormat="1" hidden="1" x14ac:dyDescent="0.25">
      <c r="L43094"/>
    </row>
    <row r="43095" spans="12:12" s="26" customFormat="1" hidden="1" x14ac:dyDescent="0.25">
      <c r="L43095"/>
    </row>
    <row r="43096" spans="12:12" s="26" customFormat="1" hidden="1" x14ac:dyDescent="0.25">
      <c r="L43096"/>
    </row>
    <row r="43097" spans="12:12" s="26" customFormat="1" hidden="1" x14ac:dyDescent="0.25">
      <c r="L43097"/>
    </row>
    <row r="43098" spans="12:12" s="26" customFormat="1" hidden="1" x14ac:dyDescent="0.25">
      <c r="L43098"/>
    </row>
    <row r="43099" spans="12:12" s="26" customFormat="1" hidden="1" x14ac:dyDescent="0.25">
      <c r="L43099"/>
    </row>
    <row r="43100" spans="12:12" s="26" customFormat="1" hidden="1" x14ac:dyDescent="0.25">
      <c r="L43100"/>
    </row>
    <row r="43101" spans="12:12" s="26" customFormat="1" hidden="1" x14ac:dyDescent="0.25">
      <c r="L43101"/>
    </row>
    <row r="43102" spans="12:12" s="26" customFormat="1" hidden="1" x14ac:dyDescent="0.25">
      <c r="L43102"/>
    </row>
    <row r="43103" spans="12:12" s="26" customFormat="1" hidden="1" x14ac:dyDescent="0.25">
      <c r="L43103"/>
    </row>
    <row r="43104" spans="12:12" s="26" customFormat="1" hidden="1" x14ac:dyDescent="0.25">
      <c r="L43104"/>
    </row>
    <row r="43105" spans="12:12" s="26" customFormat="1" hidden="1" x14ac:dyDescent="0.25">
      <c r="L43105"/>
    </row>
    <row r="43106" spans="12:12" s="26" customFormat="1" hidden="1" x14ac:dyDescent="0.25">
      <c r="L43106"/>
    </row>
    <row r="43107" spans="12:12" s="26" customFormat="1" hidden="1" x14ac:dyDescent="0.25">
      <c r="L43107"/>
    </row>
    <row r="43108" spans="12:12" s="26" customFormat="1" hidden="1" x14ac:dyDescent="0.25">
      <c r="L43108"/>
    </row>
    <row r="43109" spans="12:12" s="26" customFormat="1" hidden="1" x14ac:dyDescent="0.25">
      <c r="L43109"/>
    </row>
    <row r="43110" spans="12:12" s="26" customFormat="1" hidden="1" x14ac:dyDescent="0.25">
      <c r="L43110"/>
    </row>
    <row r="43111" spans="12:12" s="26" customFormat="1" hidden="1" x14ac:dyDescent="0.25">
      <c r="L43111"/>
    </row>
    <row r="43112" spans="12:12" s="26" customFormat="1" hidden="1" x14ac:dyDescent="0.25">
      <c r="L43112"/>
    </row>
    <row r="43113" spans="12:12" s="26" customFormat="1" hidden="1" x14ac:dyDescent="0.25">
      <c r="L43113"/>
    </row>
    <row r="43114" spans="12:12" s="26" customFormat="1" hidden="1" x14ac:dyDescent="0.25">
      <c r="L43114"/>
    </row>
    <row r="43115" spans="12:12" s="26" customFormat="1" hidden="1" x14ac:dyDescent="0.25">
      <c r="L43115"/>
    </row>
    <row r="43116" spans="12:12" s="26" customFormat="1" hidden="1" x14ac:dyDescent="0.25">
      <c r="L43116"/>
    </row>
    <row r="43117" spans="12:12" s="26" customFormat="1" hidden="1" x14ac:dyDescent="0.25">
      <c r="L43117"/>
    </row>
    <row r="43118" spans="12:12" s="26" customFormat="1" hidden="1" x14ac:dyDescent="0.25">
      <c r="L43118"/>
    </row>
    <row r="43119" spans="12:12" s="26" customFormat="1" hidden="1" x14ac:dyDescent="0.25">
      <c r="L43119"/>
    </row>
    <row r="43120" spans="12:12" s="26" customFormat="1" hidden="1" x14ac:dyDescent="0.25">
      <c r="L43120"/>
    </row>
    <row r="43121" spans="12:12" s="26" customFormat="1" hidden="1" x14ac:dyDescent="0.25">
      <c r="L43121"/>
    </row>
    <row r="43122" spans="12:12" s="26" customFormat="1" hidden="1" x14ac:dyDescent="0.25">
      <c r="L43122"/>
    </row>
    <row r="43123" spans="12:12" s="26" customFormat="1" hidden="1" x14ac:dyDescent="0.25">
      <c r="L43123"/>
    </row>
    <row r="43124" spans="12:12" s="26" customFormat="1" hidden="1" x14ac:dyDescent="0.25">
      <c r="L43124"/>
    </row>
    <row r="43125" spans="12:12" s="26" customFormat="1" hidden="1" x14ac:dyDescent="0.25">
      <c r="L43125"/>
    </row>
    <row r="43126" spans="12:12" s="26" customFormat="1" hidden="1" x14ac:dyDescent="0.25">
      <c r="L43126"/>
    </row>
    <row r="43127" spans="12:12" s="26" customFormat="1" hidden="1" x14ac:dyDescent="0.25">
      <c r="L43127"/>
    </row>
    <row r="43128" spans="12:12" s="26" customFormat="1" hidden="1" x14ac:dyDescent="0.25">
      <c r="L43128"/>
    </row>
    <row r="43129" spans="12:12" s="26" customFormat="1" hidden="1" x14ac:dyDescent="0.25">
      <c r="L43129"/>
    </row>
    <row r="43130" spans="12:12" s="26" customFormat="1" hidden="1" x14ac:dyDescent="0.25">
      <c r="L43130"/>
    </row>
    <row r="43131" spans="12:12" s="26" customFormat="1" hidden="1" x14ac:dyDescent="0.25">
      <c r="L43131"/>
    </row>
    <row r="43132" spans="12:12" s="26" customFormat="1" hidden="1" x14ac:dyDescent="0.25">
      <c r="L43132"/>
    </row>
    <row r="43133" spans="12:12" s="26" customFormat="1" hidden="1" x14ac:dyDescent="0.25">
      <c r="L43133"/>
    </row>
    <row r="43134" spans="12:12" s="26" customFormat="1" hidden="1" x14ac:dyDescent="0.25">
      <c r="L43134"/>
    </row>
    <row r="43135" spans="12:12" s="26" customFormat="1" hidden="1" x14ac:dyDescent="0.25">
      <c r="L43135"/>
    </row>
    <row r="43136" spans="12:12" s="26" customFormat="1" hidden="1" x14ac:dyDescent="0.25">
      <c r="L43136"/>
    </row>
    <row r="43137" spans="12:12" s="26" customFormat="1" hidden="1" x14ac:dyDescent="0.25">
      <c r="L43137"/>
    </row>
    <row r="43138" spans="12:12" s="26" customFormat="1" hidden="1" x14ac:dyDescent="0.25">
      <c r="L43138"/>
    </row>
    <row r="43139" spans="12:12" s="26" customFormat="1" hidden="1" x14ac:dyDescent="0.25">
      <c r="L43139"/>
    </row>
    <row r="43140" spans="12:12" s="26" customFormat="1" hidden="1" x14ac:dyDescent="0.25">
      <c r="L43140"/>
    </row>
    <row r="43141" spans="12:12" s="26" customFormat="1" hidden="1" x14ac:dyDescent="0.25">
      <c r="L43141"/>
    </row>
    <row r="43142" spans="12:12" s="26" customFormat="1" hidden="1" x14ac:dyDescent="0.25">
      <c r="L43142"/>
    </row>
    <row r="43143" spans="12:12" s="26" customFormat="1" hidden="1" x14ac:dyDescent="0.25">
      <c r="L43143"/>
    </row>
    <row r="43144" spans="12:12" s="26" customFormat="1" hidden="1" x14ac:dyDescent="0.25">
      <c r="L43144"/>
    </row>
    <row r="43145" spans="12:12" s="26" customFormat="1" hidden="1" x14ac:dyDescent="0.25">
      <c r="L43145"/>
    </row>
    <row r="43146" spans="12:12" s="26" customFormat="1" hidden="1" x14ac:dyDescent="0.25">
      <c r="L43146"/>
    </row>
    <row r="43147" spans="12:12" s="26" customFormat="1" hidden="1" x14ac:dyDescent="0.25">
      <c r="L43147"/>
    </row>
    <row r="43148" spans="12:12" s="26" customFormat="1" hidden="1" x14ac:dyDescent="0.25">
      <c r="L43148"/>
    </row>
    <row r="43149" spans="12:12" s="26" customFormat="1" hidden="1" x14ac:dyDescent="0.25">
      <c r="L43149"/>
    </row>
    <row r="43150" spans="12:12" s="26" customFormat="1" hidden="1" x14ac:dyDescent="0.25">
      <c r="L43150"/>
    </row>
    <row r="43151" spans="12:12" s="26" customFormat="1" hidden="1" x14ac:dyDescent="0.25">
      <c r="L43151"/>
    </row>
    <row r="43152" spans="12:12" s="26" customFormat="1" hidden="1" x14ac:dyDescent="0.25">
      <c r="L43152"/>
    </row>
    <row r="43153" spans="12:12" s="26" customFormat="1" hidden="1" x14ac:dyDescent="0.25">
      <c r="L43153"/>
    </row>
    <row r="43154" spans="12:12" s="26" customFormat="1" hidden="1" x14ac:dyDescent="0.25">
      <c r="L43154"/>
    </row>
    <row r="43155" spans="12:12" s="26" customFormat="1" hidden="1" x14ac:dyDescent="0.25">
      <c r="L43155"/>
    </row>
    <row r="43156" spans="12:12" s="26" customFormat="1" hidden="1" x14ac:dyDescent="0.25">
      <c r="L43156"/>
    </row>
    <row r="43157" spans="12:12" s="26" customFormat="1" hidden="1" x14ac:dyDescent="0.25">
      <c r="L43157"/>
    </row>
    <row r="43158" spans="12:12" s="26" customFormat="1" hidden="1" x14ac:dyDescent="0.25">
      <c r="L43158"/>
    </row>
    <row r="43159" spans="12:12" s="26" customFormat="1" hidden="1" x14ac:dyDescent="0.25">
      <c r="L43159"/>
    </row>
    <row r="43160" spans="12:12" s="26" customFormat="1" hidden="1" x14ac:dyDescent="0.25">
      <c r="L43160"/>
    </row>
    <row r="43161" spans="12:12" s="26" customFormat="1" hidden="1" x14ac:dyDescent="0.25">
      <c r="L43161"/>
    </row>
    <row r="43162" spans="12:12" s="26" customFormat="1" hidden="1" x14ac:dyDescent="0.25">
      <c r="L43162"/>
    </row>
    <row r="43163" spans="12:12" s="26" customFormat="1" hidden="1" x14ac:dyDescent="0.25">
      <c r="L43163"/>
    </row>
    <row r="43164" spans="12:12" s="26" customFormat="1" hidden="1" x14ac:dyDescent="0.25">
      <c r="L43164"/>
    </row>
    <row r="43165" spans="12:12" s="26" customFormat="1" hidden="1" x14ac:dyDescent="0.25">
      <c r="L43165"/>
    </row>
    <row r="43166" spans="12:12" s="26" customFormat="1" hidden="1" x14ac:dyDescent="0.25">
      <c r="L43166"/>
    </row>
    <row r="43167" spans="12:12" s="26" customFormat="1" hidden="1" x14ac:dyDescent="0.25">
      <c r="L43167"/>
    </row>
    <row r="43168" spans="12:12" s="26" customFormat="1" hidden="1" x14ac:dyDescent="0.25">
      <c r="L43168"/>
    </row>
    <row r="43169" spans="12:12" s="26" customFormat="1" hidden="1" x14ac:dyDescent="0.25">
      <c r="L43169"/>
    </row>
    <row r="43170" spans="12:12" s="26" customFormat="1" hidden="1" x14ac:dyDescent="0.25">
      <c r="L43170"/>
    </row>
    <row r="43171" spans="12:12" s="26" customFormat="1" hidden="1" x14ac:dyDescent="0.25">
      <c r="L43171"/>
    </row>
    <row r="43172" spans="12:12" s="26" customFormat="1" hidden="1" x14ac:dyDescent="0.25">
      <c r="L43172"/>
    </row>
    <row r="43173" spans="12:12" s="26" customFormat="1" hidden="1" x14ac:dyDescent="0.25">
      <c r="L43173"/>
    </row>
    <row r="43174" spans="12:12" s="26" customFormat="1" hidden="1" x14ac:dyDescent="0.25">
      <c r="L43174"/>
    </row>
    <row r="43175" spans="12:12" s="26" customFormat="1" hidden="1" x14ac:dyDescent="0.25">
      <c r="L43175"/>
    </row>
    <row r="43176" spans="12:12" s="26" customFormat="1" hidden="1" x14ac:dyDescent="0.25">
      <c r="L43176"/>
    </row>
    <row r="43177" spans="12:12" s="26" customFormat="1" hidden="1" x14ac:dyDescent="0.25">
      <c r="L43177"/>
    </row>
    <row r="43178" spans="12:12" s="26" customFormat="1" hidden="1" x14ac:dyDescent="0.25">
      <c r="L43178"/>
    </row>
    <row r="43179" spans="12:12" s="26" customFormat="1" hidden="1" x14ac:dyDescent="0.25">
      <c r="L43179"/>
    </row>
    <row r="43180" spans="12:12" s="26" customFormat="1" hidden="1" x14ac:dyDescent="0.25">
      <c r="L43180"/>
    </row>
    <row r="43181" spans="12:12" s="26" customFormat="1" hidden="1" x14ac:dyDescent="0.25">
      <c r="L43181"/>
    </row>
    <row r="43182" spans="12:12" s="26" customFormat="1" hidden="1" x14ac:dyDescent="0.25">
      <c r="L43182"/>
    </row>
    <row r="43183" spans="12:12" s="26" customFormat="1" hidden="1" x14ac:dyDescent="0.25">
      <c r="L43183"/>
    </row>
    <row r="43184" spans="12:12" s="26" customFormat="1" hidden="1" x14ac:dyDescent="0.25">
      <c r="L43184"/>
    </row>
    <row r="43185" spans="12:12" s="26" customFormat="1" hidden="1" x14ac:dyDescent="0.25">
      <c r="L43185"/>
    </row>
    <row r="43186" spans="12:12" s="26" customFormat="1" hidden="1" x14ac:dyDescent="0.25">
      <c r="L43186"/>
    </row>
    <row r="43187" spans="12:12" s="26" customFormat="1" hidden="1" x14ac:dyDescent="0.25">
      <c r="L43187"/>
    </row>
    <row r="43188" spans="12:12" s="26" customFormat="1" hidden="1" x14ac:dyDescent="0.25">
      <c r="L43188"/>
    </row>
    <row r="43189" spans="12:12" s="26" customFormat="1" hidden="1" x14ac:dyDescent="0.25">
      <c r="L43189"/>
    </row>
    <row r="43190" spans="12:12" s="26" customFormat="1" hidden="1" x14ac:dyDescent="0.25">
      <c r="L43190"/>
    </row>
    <row r="43191" spans="12:12" s="26" customFormat="1" hidden="1" x14ac:dyDescent="0.25">
      <c r="L43191"/>
    </row>
    <row r="43192" spans="12:12" s="26" customFormat="1" hidden="1" x14ac:dyDescent="0.25">
      <c r="L43192"/>
    </row>
    <row r="43193" spans="12:12" s="26" customFormat="1" hidden="1" x14ac:dyDescent="0.25">
      <c r="L43193"/>
    </row>
    <row r="43194" spans="12:12" s="26" customFormat="1" hidden="1" x14ac:dyDescent="0.25">
      <c r="L43194"/>
    </row>
    <row r="43195" spans="12:12" s="26" customFormat="1" hidden="1" x14ac:dyDescent="0.25">
      <c r="L43195"/>
    </row>
    <row r="43196" spans="12:12" s="26" customFormat="1" hidden="1" x14ac:dyDescent="0.25">
      <c r="L43196"/>
    </row>
    <row r="43197" spans="12:12" s="26" customFormat="1" hidden="1" x14ac:dyDescent="0.25">
      <c r="L43197"/>
    </row>
    <row r="43198" spans="12:12" s="26" customFormat="1" hidden="1" x14ac:dyDescent="0.25">
      <c r="L43198"/>
    </row>
    <row r="43199" spans="12:12" s="26" customFormat="1" hidden="1" x14ac:dyDescent="0.25">
      <c r="L43199"/>
    </row>
    <row r="43200" spans="12:12" s="26" customFormat="1" hidden="1" x14ac:dyDescent="0.25">
      <c r="L43200"/>
    </row>
    <row r="43201" spans="12:12" s="26" customFormat="1" hidden="1" x14ac:dyDescent="0.25">
      <c r="L43201"/>
    </row>
    <row r="43202" spans="12:12" s="26" customFormat="1" hidden="1" x14ac:dyDescent="0.25">
      <c r="L43202"/>
    </row>
    <row r="43203" spans="12:12" s="26" customFormat="1" hidden="1" x14ac:dyDescent="0.25">
      <c r="L43203"/>
    </row>
    <row r="43204" spans="12:12" s="26" customFormat="1" hidden="1" x14ac:dyDescent="0.25">
      <c r="L43204"/>
    </row>
    <row r="43205" spans="12:12" s="26" customFormat="1" hidden="1" x14ac:dyDescent="0.25">
      <c r="L43205"/>
    </row>
    <row r="43206" spans="12:12" s="26" customFormat="1" hidden="1" x14ac:dyDescent="0.25">
      <c r="L43206"/>
    </row>
    <row r="43207" spans="12:12" s="26" customFormat="1" hidden="1" x14ac:dyDescent="0.25">
      <c r="L43207"/>
    </row>
    <row r="43208" spans="12:12" s="26" customFormat="1" hidden="1" x14ac:dyDescent="0.25">
      <c r="L43208"/>
    </row>
    <row r="43209" spans="12:12" s="26" customFormat="1" hidden="1" x14ac:dyDescent="0.25">
      <c r="L43209"/>
    </row>
    <row r="43210" spans="12:12" s="26" customFormat="1" hidden="1" x14ac:dyDescent="0.25">
      <c r="L43210"/>
    </row>
    <row r="43211" spans="12:12" s="26" customFormat="1" hidden="1" x14ac:dyDescent="0.25">
      <c r="L43211"/>
    </row>
    <row r="43212" spans="12:12" s="26" customFormat="1" hidden="1" x14ac:dyDescent="0.25">
      <c r="L43212"/>
    </row>
    <row r="43213" spans="12:12" s="26" customFormat="1" hidden="1" x14ac:dyDescent="0.25">
      <c r="L43213"/>
    </row>
    <row r="43214" spans="12:12" s="26" customFormat="1" hidden="1" x14ac:dyDescent="0.25">
      <c r="L43214"/>
    </row>
    <row r="43215" spans="12:12" s="26" customFormat="1" hidden="1" x14ac:dyDescent="0.25">
      <c r="L43215"/>
    </row>
    <row r="43216" spans="12:12" s="26" customFormat="1" hidden="1" x14ac:dyDescent="0.25">
      <c r="L43216"/>
    </row>
    <row r="43217" spans="12:12" s="26" customFormat="1" hidden="1" x14ac:dyDescent="0.25">
      <c r="L43217"/>
    </row>
    <row r="43218" spans="12:12" s="26" customFormat="1" hidden="1" x14ac:dyDescent="0.25">
      <c r="L43218"/>
    </row>
    <row r="43219" spans="12:12" s="26" customFormat="1" hidden="1" x14ac:dyDescent="0.25">
      <c r="L43219"/>
    </row>
    <row r="43220" spans="12:12" s="26" customFormat="1" hidden="1" x14ac:dyDescent="0.25">
      <c r="L43220"/>
    </row>
    <row r="43221" spans="12:12" s="26" customFormat="1" hidden="1" x14ac:dyDescent="0.25">
      <c r="L43221"/>
    </row>
    <row r="43222" spans="12:12" s="26" customFormat="1" hidden="1" x14ac:dyDescent="0.25">
      <c r="L43222"/>
    </row>
    <row r="43223" spans="12:12" s="26" customFormat="1" hidden="1" x14ac:dyDescent="0.25">
      <c r="L43223"/>
    </row>
    <row r="43224" spans="12:12" s="26" customFormat="1" hidden="1" x14ac:dyDescent="0.25">
      <c r="L43224"/>
    </row>
    <row r="43225" spans="12:12" s="26" customFormat="1" hidden="1" x14ac:dyDescent="0.25">
      <c r="L43225"/>
    </row>
    <row r="43226" spans="12:12" s="26" customFormat="1" hidden="1" x14ac:dyDescent="0.25">
      <c r="L43226"/>
    </row>
    <row r="43227" spans="12:12" s="26" customFormat="1" hidden="1" x14ac:dyDescent="0.25">
      <c r="L43227"/>
    </row>
    <row r="43228" spans="12:12" s="26" customFormat="1" hidden="1" x14ac:dyDescent="0.25">
      <c r="L43228"/>
    </row>
    <row r="43229" spans="12:12" s="26" customFormat="1" hidden="1" x14ac:dyDescent="0.25">
      <c r="L43229"/>
    </row>
    <row r="43230" spans="12:12" s="26" customFormat="1" hidden="1" x14ac:dyDescent="0.25">
      <c r="L43230"/>
    </row>
    <row r="43231" spans="12:12" s="26" customFormat="1" hidden="1" x14ac:dyDescent="0.25">
      <c r="L43231"/>
    </row>
    <row r="43232" spans="12:12" s="26" customFormat="1" hidden="1" x14ac:dyDescent="0.25">
      <c r="L43232"/>
    </row>
    <row r="43233" spans="12:12" s="26" customFormat="1" hidden="1" x14ac:dyDescent="0.25">
      <c r="L43233"/>
    </row>
    <row r="43234" spans="12:12" s="26" customFormat="1" hidden="1" x14ac:dyDescent="0.25">
      <c r="L43234"/>
    </row>
    <row r="43235" spans="12:12" s="26" customFormat="1" hidden="1" x14ac:dyDescent="0.25">
      <c r="L43235"/>
    </row>
    <row r="43236" spans="12:12" s="26" customFormat="1" hidden="1" x14ac:dyDescent="0.25">
      <c r="L43236"/>
    </row>
    <row r="43237" spans="12:12" s="26" customFormat="1" hidden="1" x14ac:dyDescent="0.25">
      <c r="L43237"/>
    </row>
    <row r="43238" spans="12:12" s="26" customFormat="1" hidden="1" x14ac:dyDescent="0.25">
      <c r="L43238"/>
    </row>
    <row r="43239" spans="12:12" s="26" customFormat="1" hidden="1" x14ac:dyDescent="0.25">
      <c r="L43239"/>
    </row>
    <row r="43240" spans="12:12" s="26" customFormat="1" hidden="1" x14ac:dyDescent="0.25">
      <c r="L43240"/>
    </row>
    <row r="43241" spans="12:12" s="26" customFormat="1" hidden="1" x14ac:dyDescent="0.25">
      <c r="L43241"/>
    </row>
    <row r="43242" spans="12:12" s="26" customFormat="1" hidden="1" x14ac:dyDescent="0.25">
      <c r="L43242"/>
    </row>
    <row r="43243" spans="12:12" s="26" customFormat="1" hidden="1" x14ac:dyDescent="0.25">
      <c r="L43243"/>
    </row>
    <row r="43244" spans="12:12" s="26" customFormat="1" hidden="1" x14ac:dyDescent="0.25">
      <c r="L43244"/>
    </row>
    <row r="43245" spans="12:12" s="26" customFormat="1" hidden="1" x14ac:dyDescent="0.25">
      <c r="L43245"/>
    </row>
    <row r="43246" spans="12:12" s="26" customFormat="1" hidden="1" x14ac:dyDescent="0.25">
      <c r="L43246"/>
    </row>
    <row r="43247" spans="12:12" s="26" customFormat="1" hidden="1" x14ac:dyDescent="0.25">
      <c r="L43247"/>
    </row>
    <row r="43248" spans="12:12" s="26" customFormat="1" hidden="1" x14ac:dyDescent="0.25">
      <c r="L43248"/>
    </row>
    <row r="43249" spans="12:12" s="26" customFormat="1" hidden="1" x14ac:dyDescent="0.25">
      <c r="L43249"/>
    </row>
    <row r="43250" spans="12:12" s="26" customFormat="1" hidden="1" x14ac:dyDescent="0.25">
      <c r="L43250"/>
    </row>
    <row r="43251" spans="12:12" s="26" customFormat="1" hidden="1" x14ac:dyDescent="0.25">
      <c r="L43251"/>
    </row>
    <row r="43252" spans="12:12" s="26" customFormat="1" hidden="1" x14ac:dyDescent="0.25">
      <c r="L43252"/>
    </row>
    <row r="43253" spans="12:12" s="26" customFormat="1" hidden="1" x14ac:dyDescent="0.25">
      <c r="L43253"/>
    </row>
    <row r="43254" spans="12:12" s="26" customFormat="1" hidden="1" x14ac:dyDescent="0.25">
      <c r="L43254"/>
    </row>
    <row r="43255" spans="12:12" s="26" customFormat="1" hidden="1" x14ac:dyDescent="0.25">
      <c r="L43255"/>
    </row>
    <row r="43256" spans="12:12" s="26" customFormat="1" hidden="1" x14ac:dyDescent="0.25">
      <c r="L43256"/>
    </row>
    <row r="43257" spans="12:12" s="26" customFormat="1" hidden="1" x14ac:dyDescent="0.25">
      <c r="L43257"/>
    </row>
    <row r="43258" spans="12:12" s="26" customFormat="1" hidden="1" x14ac:dyDescent="0.25">
      <c r="L43258"/>
    </row>
    <row r="43259" spans="12:12" s="26" customFormat="1" hidden="1" x14ac:dyDescent="0.25">
      <c r="L43259"/>
    </row>
    <row r="43260" spans="12:12" s="26" customFormat="1" hidden="1" x14ac:dyDescent="0.25">
      <c r="L43260"/>
    </row>
    <row r="43261" spans="12:12" s="26" customFormat="1" hidden="1" x14ac:dyDescent="0.25">
      <c r="L43261"/>
    </row>
    <row r="43262" spans="12:12" s="26" customFormat="1" hidden="1" x14ac:dyDescent="0.25">
      <c r="L43262"/>
    </row>
    <row r="43263" spans="12:12" s="26" customFormat="1" hidden="1" x14ac:dyDescent="0.25">
      <c r="L43263"/>
    </row>
    <row r="43264" spans="12:12" s="26" customFormat="1" hidden="1" x14ac:dyDescent="0.25">
      <c r="L43264"/>
    </row>
    <row r="43265" spans="12:12" s="26" customFormat="1" hidden="1" x14ac:dyDescent="0.25">
      <c r="L43265"/>
    </row>
    <row r="43266" spans="12:12" s="26" customFormat="1" hidden="1" x14ac:dyDescent="0.25">
      <c r="L43266"/>
    </row>
    <row r="43267" spans="12:12" s="26" customFormat="1" hidden="1" x14ac:dyDescent="0.25">
      <c r="L43267"/>
    </row>
    <row r="43268" spans="12:12" s="26" customFormat="1" hidden="1" x14ac:dyDescent="0.25">
      <c r="L43268"/>
    </row>
    <row r="43269" spans="12:12" s="26" customFormat="1" hidden="1" x14ac:dyDescent="0.25">
      <c r="L43269"/>
    </row>
    <row r="43270" spans="12:12" s="26" customFormat="1" hidden="1" x14ac:dyDescent="0.25">
      <c r="L43270"/>
    </row>
    <row r="43271" spans="12:12" s="26" customFormat="1" hidden="1" x14ac:dyDescent="0.25">
      <c r="L43271"/>
    </row>
    <row r="43272" spans="12:12" s="26" customFormat="1" hidden="1" x14ac:dyDescent="0.25">
      <c r="L43272"/>
    </row>
    <row r="43273" spans="12:12" s="26" customFormat="1" hidden="1" x14ac:dyDescent="0.25">
      <c r="L43273"/>
    </row>
    <row r="43274" spans="12:12" s="26" customFormat="1" hidden="1" x14ac:dyDescent="0.25">
      <c r="L43274"/>
    </row>
    <row r="43275" spans="12:12" s="26" customFormat="1" hidden="1" x14ac:dyDescent="0.25">
      <c r="L43275"/>
    </row>
    <row r="43276" spans="12:12" s="26" customFormat="1" hidden="1" x14ac:dyDescent="0.25">
      <c r="L43276"/>
    </row>
    <row r="43277" spans="12:12" s="26" customFormat="1" hidden="1" x14ac:dyDescent="0.25">
      <c r="L43277"/>
    </row>
    <row r="43278" spans="12:12" s="26" customFormat="1" hidden="1" x14ac:dyDescent="0.25">
      <c r="L43278"/>
    </row>
    <row r="43279" spans="12:12" s="26" customFormat="1" hidden="1" x14ac:dyDescent="0.25">
      <c r="L43279"/>
    </row>
    <row r="43280" spans="12:12" s="26" customFormat="1" hidden="1" x14ac:dyDescent="0.25">
      <c r="L43280"/>
    </row>
    <row r="43281" spans="12:12" s="26" customFormat="1" hidden="1" x14ac:dyDescent="0.25">
      <c r="L43281"/>
    </row>
    <row r="43282" spans="12:12" s="26" customFormat="1" hidden="1" x14ac:dyDescent="0.25">
      <c r="L43282"/>
    </row>
    <row r="43283" spans="12:12" s="26" customFormat="1" hidden="1" x14ac:dyDescent="0.25">
      <c r="L43283"/>
    </row>
    <row r="43284" spans="12:12" s="26" customFormat="1" hidden="1" x14ac:dyDescent="0.25">
      <c r="L43284"/>
    </row>
    <row r="43285" spans="12:12" s="26" customFormat="1" hidden="1" x14ac:dyDescent="0.25">
      <c r="L43285"/>
    </row>
    <row r="43286" spans="12:12" s="26" customFormat="1" hidden="1" x14ac:dyDescent="0.25">
      <c r="L43286"/>
    </row>
    <row r="43287" spans="12:12" s="26" customFormat="1" hidden="1" x14ac:dyDescent="0.25">
      <c r="L43287"/>
    </row>
    <row r="43288" spans="12:12" s="26" customFormat="1" hidden="1" x14ac:dyDescent="0.25">
      <c r="L43288"/>
    </row>
    <row r="43289" spans="12:12" s="26" customFormat="1" hidden="1" x14ac:dyDescent="0.25">
      <c r="L43289"/>
    </row>
    <row r="43290" spans="12:12" s="26" customFormat="1" hidden="1" x14ac:dyDescent="0.25">
      <c r="L43290"/>
    </row>
    <row r="43291" spans="12:12" s="26" customFormat="1" hidden="1" x14ac:dyDescent="0.25">
      <c r="L43291"/>
    </row>
    <row r="43292" spans="12:12" s="26" customFormat="1" hidden="1" x14ac:dyDescent="0.25">
      <c r="L43292"/>
    </row>
    <row r="43293" spans="12:12" s="26" customFormat="1" hidden="1" x14ac:dyDescent="0.25">
      <c r="L43293"/>
    </row>
    <row r="43294" spans="12:12" s="26" customFormat="1" hidden="1" x14ac:dyDescent="0.25">
      <c r="L43294"/>
    </row>
    <row r="43295" spans="12:12" s="26" customFormat="1" hidden="1" x14ac:dyDescent="0.25">
      <c r="L43295"/>
    </row>
    <row r="43296" spans="12:12" s="26" customFormat="1" hidden="1" x14ac:dyDescent="0.25">
      <c r="L43296"/>
    </row>
    <row r="43297" spans="12:12" s="26" customFormat="1" hidden="1" x14ac:dyDescent="0.25">
      <c r="L43297"/>
    </row>
    <row r="43298" spans="12:12" s="26" customFormat="1" hidden="1" x14ac:dyDescent="0.25">
      <c r="L43298"/>
    </row>
    <row r="43299" spans="12:12" s="26" customFormat="1" hidden="1" x14ac:dyDescent="0.25">
      <c r="L43299"/>
    </row>
    <row r="43300" spans="12:12" s="26" customFormat="1" hidden="1" x14ac:dyDescent="0.25">
      <c r="L43300"/>
    </row>
    <row r="43301" spans="12:12" s="26" customFormat="1" hidden="1" x14ac:dyDescent="0.25">
      <c r="L43301"/>
    </row>
    <row r="43302" spans="12:12" s="26" customFormat="1" hidden="1" x14ac:dyDescent="0.25">
      <c r="L43302"/>
    </row>
    <row r="43303" spans="12:12" s="26" customFormat="1" hidden="1" x14ac:dyDescent="0.25">
      <c r="L43303"/>
    </row>
    <row r="43304" spans="12:12" s="26" customFormat="1" hidden="1" x14ac:dyDescent="0.25">
      <c r="L43304"/>
    </row>
    <row r="43305" spans="12:12" s="26" customFormat="1" hidden="1" x14ac:dyDescent="0.25">
      <c r="L43305"/>
    </row>
    <row r="43306" spans="12:12" s="26" customFormat="1" hidden="1" x14ac:dyDescent="0.25">
      <c r="L43306"/>
    </row>
    <row r="43307" spans="12:12" s="26" customFormat="1" hidden="1" x14ac:dyDescent="0.25">
      <c r="L43307"/>
    </row>
    <row r="43308" spans="12:12" s="26" customFormat="1" hidden="1" x14ac:dyDescent="0.25">
      <c r="L43308"/>
    </row>
    <row r="43309" spans="12:12" s="26" customFormat="1" hidden="1" x14ac:dyDescent="0.25">
      <c r="L43309"/>
    </row>
    <row r="43310" spans="12:12" s="26" customFormat="1" hidden="1" x14ac:dyDescent="0.25">
      <c r="L43310"/>
    </row>
    <row r="43311" spans="12:12" s="26" customFormat="1" hidden="1" x14ac:dyDescent="0.25">
      <c r="L43311"/>
    </row>
    <row r="43312" spans="12:12" s="26" customFormat="1" hidden="1" x14ac:dyDescent="0.25">
      <c r="L43312"/>
    </row>
    <row r="43313" spans="12:12" s="26" customFormat="1" hidden="1" x14ac:dyDescent="0.25">
      <c r="L43313"/>
    </row>
    <row r="43314" spans="12:12" s="26" customFormat="1" hidden="1" x14ac:dyDescent="0.25">
      <c r="L43314"/>
    </row>
    <row r="43315" spans="12:12" s="26" customFormat="1" hidden="1" x14ac:dyDescent="0.25">
      <c r="L43315"/>
    </row>
    <row r="43316" spans="12:12" s="26" customFormat="1" hidden="1" x14ac:dyDescent="0.25">
      <c r="L43316"/>
    </row>
    <row r="43317" spans="12:12" s="26" customFormat="1" hidden="1" x14ac:dyDescent="0.25">
      <c r="L43317"/>
    </row>
    <row r="43318" spans="12:12" s="26" customFormat="1" hidden="1" x14ac:dyDescent="0.25">
      <c r="L43318"/>
    </row>
    <row r="43319" spans="12:12" s="26" customFormat="1" hidden="1" x14ac:dyDescent="0.25">
      <c r="L43319"/>
    </row>
    <row r="43320" spans="12:12" s="26" customFormat="1" hidden="1" x14ac:dyDescent="0.25">
      <c r="L43320"/>
    </row>
    <row r="43321" spans="12:12" s="26" customFormat="1" hidden="1" x14ac:dyDescent="0.25">
      <c r="L43321"/>
    </row>
    <row r="43322" spans="12:12" s="26" customFormat="1" hidden="1" x14ac:dyDescent="0.25">
      <c r="L43322"/>
    </row>
    <row r="43323" spans="12:12" s="26" customFormat="1" hidden="1" x14ac:dyDescent="0.25">
      <c r="L43323"/>
    </row>
    <row r="43324" spans="12:12" s="26" customFormat="1" hidden="1" x14ac:dyDescent="0.25">
      <c r="L43324"/>
    </row>
    <row r="43325" spans="12:12" s="26" customFormat="1" hidden="1" x14ac:dyDescent="0.25">
      <c r="L43325"/>
    </row>
    <row r="43326" spans="12:12" s="26" customFormat="1" hidden="1" x14ac:dyDescent="0.25">
      <c r="L43326"/>
    </row>
    <row r="43327" spans="12:12" s="26" customFormat="1" hidden="1" x14ac:dyDescent="0.25">
      <c r="L43327"/>
    </row>
    <row r="43328" spans="12:12" s="26" customFormat="1" hidden="1" x14ac:dyDescent="0.25">
      <c r="L43328"/>
    </row>
    <row r="43329" spans="12:12" s="26" customFormat="1" hidden="1" x14ac:dyDescent="0.25">
      <c r="L43329"/>
    </row>
    <row r="43330" spans="12:12" s="26" customFormat="1" hidden="1" x14ac:dyDescent="0.25">
      <c r="L43330"/>
    </row>
    <row r="43331" spans="12:12" s="26" customFormat="1" hidden="1" x14ac:dyDescent="0.25">
      <c r="L43331"/>
    </row>
    <row r="43332" spans="12:12" s="26" customFormat="1" hidden="1" x14ac:dyDescent="0.25">
      <c r="L43332"/>
    </row>
    <row r="43333" spans="12:12" s="26" customFormat="1" hidden="1" x14ac:dyDescent="0.25">
      <c r="L43333"/>
    </row>
    <row r="43334" spans="12:12" s="26" customFormat="1" hidden="1" x14ac:dyDescent="0.25">
      <c r="L43334"/>
    </row>
    <row r="43335" spans="12:12" s="26" customFormat="1" hidden="1" x14ac:dyDescent="0.25">
      <c r="L43335"/>
    </row>
    <row r="43336" spans="12:12" s="26" customFormat="1" hidden="1" x14ac:dyDescent="0.25">
      <c r="L43336"/>
    </row>
    <row r="43337" spans="12:12" s="26" customFormat="1" hidden="1" x14ac:dyDescent="0.25">
      <c r="L43337"/>
    </row>
    <row r="43338" spans="12:12" s="26" customFormat="1" hidden="1" x14ac:dyDescent="0.25">
      <c r="L43338"/>
    </row>
    <row r="43339" spans="12:12" s="26" customFormat="1" hidden="1" x14ac:dyDescent="0.25">
      <c r="L43339"/>
    </row>
    <row r="43340" spans="12:12" s="26" customFormat="1" hidden="1" x14ac:dyDescent="0.25">
      <c r="L43340"/>
    </row>
    <row r="43341" spans="12:12" s="26" customFormat="1" hidden="1" x14ac:dyDescent="0.25">
      <c r="L43341"/>
    </row>
    <row r="43342" spans="12:12" s="26" customFormat="1" hidden="1" x14ac:dyDescent="0.25">
      <c r="L43342"/>
    </row>
    <row r="43343" spans="12:12" s="26" customFormat="1" hidden="1" x14ac:dyDescent="0.25">
      <c r="L43343"/>
    </row>
    <row r="43344" spans="12:12" s="26" customFormat="1" hidden="1" x14ac:dyDescent="0.25">
      <c r="L43344"/>
    </row>
    <row r="43345" spans="12:12" s="26" customFormat="1" hidden="1" x14ac:dyDescent="0.25">
      <c r="L43345"/>
    </row>
    <row r="43346" spans="12:12" s="26" customFormat="1" hidden="1" x14ac:dyDescent="0.25">
      <c r="L43346"/>
    </row>
    <row r="43347" spans="12:12" s="26" customFormat="1" hidden="1" x14ac:dyDescent="0.25">
      <c r="L43347"/>
    </row>
    <row r="43348" spans="12:12" s="26" customFormat="1" hidden="1" x14ac:dyDescent="0.25">
      <c r="L43348"/>
    </row>
    <row r="43349" spans="12:12" s="26" customFormat="1" hidden="1" x14ac:dyDescent="0.25">
      <c r="L43349"/>
    </row>
    <row r="43350" spans="12:12" s="26" customFormat="1" hidden="1" x14ac:dyDescent="0.25">
      <c r="L43350"/>
    </row>
    <row r="43351" spans="12:12" s="26" customFormat="1" hidden="1" x14ac:dyDescent="0.25">
      <c r="L43351"/>
    </row>
    <row r="43352" spans="12:12" s="26" customFormat="1" hidden="1" x14ac:dyDescent="0.25">
      <c r="L43352"/>
    </row>
    <row r="43353" spans="12:12" s="26" customFormat="1" hidden="1" x14ac:dyDescent="0.25">
      <c r="L43353"/>
    </row>
    <row r="43354" spans="12:12" s="26" customFormat="1" hidden="1" x14ac:dyDescent="0.25">
      <c r="L43354"/>
    </row>
    <row r="43355" spans="12:12" s="26" customFormat="1" hidden="1" x14ac:dyDescent="0.25">
      <c r="L43355"/>
    </row>
    <row r="43356" spans="12:12" s="26" customFormat="1" hidden="1" x14ac:dyDescent="0.25">
      <c r="L43356"/>
    </row>
    <row r="43357" spans="12:12" s="26" customFormat="1" hidden="1" x14ac:dyDescent="0.25">
      <c r="L43357"/>
    </row>
    <row r="43358" spans="12:12" s="26" customFormat="1" hidden="1" x14ac:dyDescent="0.25">
      <c r="L43358"/>
    </row>
    <row r="43359" spans="12:12" s="26" customFormat="1" hidden="1" x14ac:dyDescent="0.25">
      <c r="L43359"/>
    </row>
    <row r="43360" spans="12:12" s="26" customFormat="1" hidden="1" x14ac:dyDescent="0.25">
      <c r="L43360"/>
    </row>
    <row r="43361" spans="12:12" s="26" customFormat="1" hidden="1" x14ac:dyDescent="0.25">
      <c r="L43361"/>
    </row>
    <row r="43362" spans="12:12" s="26" customFormat="1" hidden="1" x14ac:dyDescent="0.25">
      <c r="L43362"/>
    </row>
    <row r="43363" spans="12:12" s="26" customFormat="1" hidden="1" x14ac:dyDescent="0.25">
      <c r="L43363"/>
    </row>
    <row r="43364" spans="12:12" s="26" customFormat="1" hidden="1" x14ac:dyDescent="0.25">
      <c r="L43364"/>
    </row>
    <row r="43365" spans="12:12" s="26" customFormat="1" hidden="1" x14ac:dyDescent="0.25">
      <c r="L43365"/>
    </row>
    <row r="43366" spans="12:12" s="26" customFormat="1" hidden="1" x14ac:dyDescent="0.25">
      <c r="L43366"/>
    </row>
    <row r="43367" spans="12:12" s="26" customFormat="1" hidden="1" x14ac:dyDescent="0.25">
      <c r="L43367"/>
    </row>
    <row r="43368" spans="12:12" s="26" customFormat="1" hidden="1" x14ac:dyDescent="0.25">
      <c r="L43368"/>
    </row>
    <row r="43369" spans="12:12" s="26" customFormat="1" hidden="1" x14ac:dyDescent="0.25">
      <c r="L43369"/>
    </row>
    <row r="43370" spans="12:12" s="26" customFormat="1" hidden="1" x14ac:dyDescent="0.25">
      <c r="L43370"/>
    </row>
    <row r="43371" spans="12:12" s="26" customFormat="1" hidden="1" x14ac:dyDescent="0.25">
      <c r="L43371"/>
    </row>
    <row r="43372" spans="12:12" s="26" customFormat="1" hidden="1" x14ac:dyDescent="0.25">
      <c r="L43372"/>
    </row>
    <row r="43373" spans="12:12" s="26" customFormat="1" hidden="1" x14ac:dyDescent="0.25">
      <c r="L43373"/>
    </row>
    <row r="43374" spans="12:12" s="26" customFormat="1" hidden="1" x14ac:dyDescent="0.25">
      <c r="L43374"/>
    </row>
    <row r="43375" spans="12:12" s="26" customFormat="1" hidden="1" x14ac:dyDescent="0.25">
      <c r="L43375"/>
    </row>
    <row r="43376" spans="12:12" s="26" customFormat="1" hidden="1" x14ac:dyDescent="0.25">
      <c r="L43376"/>
    </row>
    <row r="43377" spans="12:12" s="26" customFormat="1" hidden="1" x14ac:dyDescent="0.25">
      <c r="L43377"/>
    </row>
    <row r="43378" spans="12:12" s="26" customFormat="1" hidden="1" x14ac:dyDescent="0.25">
      <c r="L43378"/>
    </row>
    <row r="43379" spans="12:12" s="26" customFormat="1" hidden="1" x14ac:dyDescent="0.25">
      <c r="L43379"/>
    </row>
    <row r="43380" spans="12:12" s="26" customFormat="1" hidden="1" x14ac:dyDescent="0.25">
      <c r="L43380"/>
    </row>
    <row r="43381" spans="12:12" s="26" customFormat="1" hidden="1" x14ac:dyDescent="0.25">
      <c r="L43381"/>
    </row>
    <row r="43382" spans="12:12" s="26" customFormat="1" hidden="1" x14ac:dyDescent="0.25">
      <c r="L43382"/>
    </row>
    <row r="43383" spans="12:12" s="26" customFormat="1" hidden="1" x14ac:dyDescent="0.25">
      <c r="L43383"/>
    </row>
    <row r="43384" spans="12:12" s="26" customFormat="1" hidden="1" x14ac:dyDescent="0.25">
      <c r="L43384"/>
    </row>
    <row r="43385" spans="12:12" s="26" customFormat="1" hidden="1" x14ac:dyDescent="0.25">
      <c r="L43385"/>
    </row>
    <row r="43386" spans="12:12" s="26" customFormat="1" hidden="1" x14ac:dyDescent="0.25">
      <c r="L43386"/>
    </row>
    <row r="43387" spans="12:12" s="26" customFormat="1" hidden="1" x14ac:dyDescent="0.25">
      <c r="L43387"/>
    </row>
    <row r="43388" spans="12:12" s="26" customFormat="1" hidden="1" x14ac:dyDescent="0.25">
      <c r="L43388"/>
    </row>
    <row r="43389" spans="12:12" s="26" customFormat="1" hidden="1" x14ac:dyDescent="0.25">
      <c r="L43389"/>
    </row>
    <row r="43390" spans="12:12" s="26" customFormat="1" hidden="1" x14ac:dyDescent="0.25">
      <c r="L43390"/>
    </row>
    <row r="43391" spans="12:12" s="26" customFormat="1" hidden="1" x14ac:dyDescent="0.25">
      <c r="L43391"/>
    </row>
    <row r="43392" spans="12:12" s="26" customFormat="1" hidden="1" x14ac:dyDescent="0.25">
      <c r="L43392"/>
    </row>
    <row r="43393" spans="12:12" s="26" customFormat="1" hidden="1" x14ac:dyDescent="0.25">
      <c r="L43393"/>
    </row>
    <row r="43394" spans="12:12" s="26" customFormat="1" hidden="1" x14ac:dyDescent="0.25">
      <c r="L43394"/>
    </row>
    <row r="43395" spans="12:12" s="26" customFormat="1" hidden="1" x14ac:dyDescent="0.25">
      <c r="L43395"/>
    </row>
    <row r="43396" spans="12:12" s="26" customFormat="1" hidden="1" x14ac:dyDescent="0.25">
      <c r="L43396"/>
    </row>
    <row r="43397" spans="12:12" s="26" customFormat="1" hidden="1" x14ac:dyDescent="0.25">
      <c r="L43397"/>
    </row>
    <row r="43398" spans="12:12" s="26" customFormat="1" hidden="1" x14ac:dyDescent="0.25">
      <c r="L43398"/>
    </row>
    <row r="43399" spans="12:12" s="26" customFormat="1" hidden="1" x14ac:dyDescent="0.25">
      <c r="L43399"/>
    </row>
    <row r="43400" spans="12:12" s="26" customFormat="1" hidden="1" x14ac:dyDescent="0.25">
      <c r="L43400"/>
    </row>
    <row r="43401" spans="12:12" s="26" customFormat="1" hidden="1" x14ac:dyDescent="0.25">
      <c r="L43401"/>
    </row>
    <row r="43402" spans="12:12" s="26" customFormat="1" hidden="1" x14ac:dyDescent="0.25">
      <c r="L43402"/>
    </row>
    <row r="43403" spans="12:12" s="26" customFormat="1" hidden="1" x14ac:dyDescent="0.25">
      <c r="L43403"/>
    </row>
    <row r="43404" spans="12:12" s="26" customFormat="1" hidden="1" x14ac:dyDescent="0.25">
      <c r="L43404"/>
    </row>
    <row r="43405" spans="12:12" s="26" customFormat="1" hidden="1" x14ac:dyDescent="0.25">
      <c r="L43405"/>
    </row>
    <row r="43406" spans="12:12" s="26" customFormat="1" hidden="1" x14ac:dyDescent="0.25">
      <c r="L43406"/>
    </row>
    <row r="43407" spans="12:12" s="26" customFormat="1" hidden="1" x14ac:dyDescent="0.25">
      <c r="L43407"/>
    </row>
    <row r="43408" spans="12:12" s="26" customFormat="1" hidden="1" x14ac:dyDescent="0.25">
      <c r="L43408"/>
    </row>
    <row r="43409" spans="12:12" s="26" customFormat="1" hidden="1" x14ac:dyDescent="0.25">
      <c r="L43409"/>
    </row>
    <row r="43410" spans="12:12" s="26" customFormat="1" hidden="1" x14ac:dyDescent="0.25">
      <c r="L43410"/>
    </row>
    <row r="43411" spans="12:12" s="26" customFormat="1" hidden="1" x14ac:dyDescent="0.25">
      <c r="L43411"/>
    </row>
    <row r="43412" spans="12:12" s="26" customFormat="1" hidden="1" x14ac:dyDescent="0.25">
      <c r="L43412"/>
    </row>
    <row r="43413" spans="12:12" s="26" customFormat="1" hidden="1" x14ac:dyDescent="0.25">
      <c r="L43413"/>
    </row>
    <row r="43414" spans="12:12" s="26" customFormat="1" hidden="1" x14ac:dyDescent="0.25">
      <c r="L43414"/>
    </row>
    <row r="43415" spans="12:12" s="26" customFormat="1" hidden="1" x14ac:dyDescent="0.25">
      <c r="L43415"/>
    </row>
    <row r="43416" spans="12:12" s="26" customFormat="1" hidden="1" x14ac:dyDescent="0.25">
      <c r="L43416"/>
    </row>
    <row r="43417" spans="12:12" s="26" customFormat="1" hidden="1" x14ac:dyDescent="0.25">
      <c r="L43417"/>
    </row>
    <row r="43418" spans="12:12" s="26" customFormat="1" hidden="1" x14ac:dyDescent="0.25">
      <c r="L43418"/>
    </row>
    <row r="43419" spans="12:12" s="26" customFormat="1" hidden="1" x14ac:dyDescent="0.25">
      <c r="L43419"/>
    </row>
    <row r="43420" spans="12:12" s="26" customFormat="1" hidden="1" x14ac:dyDescent="0.25">
      <c r="L43420"/>
    </row>
    <row r="43421" spans="12:12" s="26" customFormat="1" hidden="1" x14ac:dyDescent="0.25">
      <c r="L43421"/>
    </row>
    <row r="43422" spans="12:12" s="26" customFormat="1" hidden="1" x14ac:dyDescent="0.25">
      <c r="L43422"/>
    </row>
    <row r="43423" spans="12:12" s="26" customFormat="1" hidden="1" x14ac:dyDescent="0.25">
      <c r="L43423"/>
    </row>
    <row r="43424" spans="12:12" s="26" customFormat="1" hidden="1" x14ac:dyDescent="0.25">
      <c r="L43424"/>
    </row>
    <row r="43425" spans="12:12" s="26" customFormat="1" hidden="1" x14ac:dyDescent="0.25">
      <c r="L43425"/>
    </row>
    <row r="43426" spans="12:12" s="26" customFormat="1" hidden="1" x14ac:dyDescent="0.25">
      <c r="L43426"/>
    </row>
    <row r="43427" spans="12:12" s="26" customFormat="1" hidden="1" x14ac:dyDescent="0.25">
      <c r="L43427"/>
    </row>
    <row r="43428" spans="12:12" s="26" customFormat="1" hidden="1" x14ac:dyDescent="0.25">
      <c r="L43428"/>
    </row>
    <row r="43429" spans="12:12" s="26" customFormat="1" hidden="1" x14ac:dyDescent="0.25">
      <c r="L43429"/>
    </row>
    <row r="43430" spans="12:12" s="26" customFormat="1" hidden="1" x14ac:dyDescent="0.25">
      <c r="L43430"/>
    </row>
    <row r="43431" spans="12:12" s="26" customFormat="1" hidden="1" x14ac:dyDescent="0.25">
      <c r="L43431"/>
    </row>
    <row r="43432" spans="12:12" s="26" customFormat="1" hidden="1" x14ac:dyDescent="0.25">
      <c r="L43432"/>
    </row>
    <row r="43433" spans="12:12" s="26" customFormat="1" hidden="1" x14ac:dyDescent="0.25">
      <c r="L43433"/>
    </row>
    <row r="43434" spans="12:12" s="26" customFormat="1" hidden="1" x14ac:dyDescent="0.25">
      <c r="L43434"/>
    </row>
    <row r="43435" spans="12:12" s="26" customFormat="1" hidden="1" x14ac:dyDescent="0.25">
      <c r="L43435"/>
    </row>
    <row r="43436" spans="12:12" s="26" customFormat="1" hidden="1" x14ac:dyDescent="0.25">
      <c r="L43436"/>
    </row>
    <row r="43437" spans="12:12" s="26" customFormat="1" hidden="1" x14ac:dyDescent="0.25">
      <c r="L43437"/>
    </row>
    <row r="43438" spans="12:12" s="26" customFormat="1" hidden="1" x14ac:dyDescent="0.25">
      <c r="L43438"/>
    </row>
    <row r="43439" spans="12:12" s="26" customFormat="1" hidden="1" x14ac:dyDescent="0.25">
      <c r="L43439"/>
    </row>
    <row r="43440" spans="12:12" s="26" customFormat="1" hidden="1" x14ac:dyDescent="0.25">
      <c r="L43440"/>
    </row>
    <row r="43441" spans="12:12" s="26" customFormat="1" hidden="1" x14ac:dyDescent="0.25">
      <c r="L43441"/>
    </row>
    <row r="43442" spans="12:12" s="26" customFormat="1" hidden="1" x14ac:dyDescent="0.25">
      <c r="L43442"/>
    </row>
    <row r="43443" spans="12:12" s="26" customFormat="1" hidden="1" x14ac:dyDescent="0.25">
      <c r="L43443"/>
    </row>
    <row r="43444" spans="12:12" s="26" customFormat="1" hidden="1" x14ac:dyDescent="0.25">
      <c r="L43444"/>
    </row>
    <row r="43445" spans="12:12" s="26" customFormat="1" hidden="1" x14ac:dyDescent="0.25">
      <c r="L43445"/>
    </row>
    <row r="43446" spans="12:12" s="26" customFormat="1" hidden="1" x14ac:dyDescent="0.25">
      <c r="L43446"/>
    </row>
    <row r="43447" spans="12:12" s="26" customFormat="1" hidden="1" x14ac:dyDescent="0.25">
      <c r="L43447"/>
    </row>
    <row r="43448" spans="12:12" s="26" customFormat="1" hidden="1" x14ac:dyDescent="0.25">
      <c r="L43448"/>
    </row>
    <row r="43449" spans="12:12" s="26" customFormat="1" hidden="1" x14ac:dyDescent="0.25">
      <c r="L43449"/>
    </row>
    <row r="43450" spans="12:12" s="26" customFormat="1" hidden="1" x14ac:dyDescent="0.25">
      <c r="L43450"/>
    </row>
    <row r="43451" spans="12:12" s="26" customFormat="1" hidden="1" x14ac:dyDescent="0.25">
      <c r="L43451"/>
    </row>
    <row r="43452" spans="12:12" s="26" customFormat="1" hidden="1" x14ac:dyDescent="0.25">
      <c r="L43452"/>
    </row>
    <row r="43453" spans="12:12" s="26" customFormat="1" hidden="1" x14ac:dyDescent="0.25">
      <c r="L43453"/>
    </row>
    <row r="43454" spans="12:12" s="26" customFormat="1" hidden="1" x14ac:dyDescent="0.25">
      <c r="L43454"/>
    </row>
    <row r="43455" spans="12:12" s="26" customFormat="1" hidden="1" x14ac:dyDescent="0.25">
      <c r="L43455"/>
    </row>
    <row r="43456" spans="12:12" s="26" customFormat="1" hidden="1" x14ac:dyDescent="0.25">
      <c r="L43456"/>
    </row>
    <row r="43457" spans="12:12" s="26" customFormat="1" hidden="1" x14ac:dyDescent="0.25">
      <c r="L43457"/>
    </row>
    <row r="43458" spans="12:12" s="26" customFormat="1" hidden="1" x14ac:dyDescent="0.25">
      <c r="L43458"/>
    </row>
    <row r="43459" spans="12:12" s="26" customFormat="1" hidden="1" x14ac:dyDescent="0.25">
      <c r="L43459"/>
    </row>
    <row r="43460" spans="12:12" s="26" customFormat="1" hidden="1" x14ac:dyDescent="0.25">
      <c r="L43460"/>
    </row>
    <row r="43461" spans="12:12" s="26" customFormat="1" hidden="1" x14ac:dyDescent="0.25">
      <c r="L43461"/>
    </row>
    <row r="43462" spans="12:12" s="26" customFormat="1" hidden="1" x14ac:dyDescent="0.25">
      <c r="L43462"/>
    </row>
    <row r="43463" spans="12:12" s="26" customFormat="1" hidden="1" x14ac:dyDescent="0.25">
      <c r="L43463"/>
    </row>
    <row r="43464" spans="12:12" s="26" customFormat="1" hidden="1" x14ac:dyDescent="0.25">
      <c r="L43464"/>
    </row>
    <row r="43465" spans="12:12" s="26" customFormat="1" hidden="1" x14ac:dyDescent="0.25">
      <c r="L43465"/>
    </row>
    <row r="43466" spans="12:12" s="26" customFormat="1" hidden="1" x14ac:dyDescent="0.25">
      <c r="L43466"/>
    </row>
    <row r="43467" spans="12:12" s="26" customFormat="1" hidden="1" x14ac:dyDescent="0.25">
      <c r="L43467"/>
    </row>
    <row r="43468" spans="12:12" s="26" customFormat="1" hidden="1" x14ac:dyDescent="0.25">
      <c r="L43468"/>
    </row>
    <row r="43469" spans="12:12" s="26" customFormat="1" hidden="1" x14ac:dyDescent="0.25">
      <c r="L43469"/>
    </row>
    <row r="43470" spans="12:12" s="26" customFormat="1" hidden="1" x14ac:dyDescent="0.25">
      <c r="L43470"/>
    </row>
    <row r="43471" spans="12:12" s="26" customFormat="1" hidden="1" x14ac:dyDescent="0.25">
      <c r="L43471"/>
    </row>
    <row r="43472" spans="12:12" s="26" customFormat="1" hidden="1" x14ac:dyDescent="0.25">
      <c r="L43472"/>
    </row>
    <row r="43473" spans="12:12" s="26" customFormat="1" hidden="1" x14ac:dyDescent="0.25">
      <c r="L43473"/>
    </row>
    <row r="43474" spans="12:12" s="26" customFormat="1" hidden="1" x14ac:dyDescent="0.25">
      <c r="L43474"/>
    </row>
    <row r="43475" spans="12:12" s="26" customFormat="1" hidden="1" x14ac:dyDescent="0.25">
      <c r="L43475"/>
    </row>
    <row r="43476" spans="12:12" s="26" customFormat="1" hidden="1" x14ac:dyDescent="0.25">
      <c r="L43476"/>
    </row>
    <row r="43477" spans="12:12" s="26" customFormat="1" hidden="1" x14ac:dyDescent="0.25">
      <c r="L43477"/>
    </row>
    <row r="43478" spans="12:12" s="26" customFormat="1" hidden="1" x14ac:dyDescent="0.25">
      <c r="L43478"/>
    </row>
    <row r="43479" spans="12:12" s="26" customFormat="1" hidden="1" x14ac:dyDescent="0.25">
      <c r="L43479"/>
    </row>
    <row r="43480" spans="12:12" s="26" customFormat="1" hidden="1" x14ac:dyDescent="0.25">
      <c r="L43480"/>
    </row>
    <row r="43481" spans="12:12" s="26" customFormat="1" hidden="1" x14ac:dyDescent="0.25">
      <c r="L43481"/>
    </row>
    <row r="43482" spans="12:12" s="26" customFormat="1" hidden="1" x14ac:dyDescent="0.25">
      <c r="L43482"/>
    </row>
    <row r="43483" spans="12:12" s="26" customFormat="1" hidden="1" x14ac:dyDescent="0.25">
      <c r="L43483"/>
    </row>
    <row r="43484" spans="12:12" s="26" customFormat="1" hidden="1" x14ac:dyDescent="0.25">
      <c r="L43484"/>
    </row>
    <row r="43485" spans="12:12" s="26" customFormat="1" hidden="1" x14ac:dyDescent="0.25">
      <c r="L43485"/>
    </row>
    <row r="43486" spans="12:12" s="26" customFormat="1" hidden="1" x14ac:dyDescent="0.25">
      <c r="L43486"/>
    </row>
    <row r="43487" spans="12:12" s="26" customFormat="1" hidden="1" x14ac:dyDescent="0.25">
      <c r="L43487"/>
    </row>
    <row r="43488" spans="12:12" s="26" customFormat="1" hidden="1" x14ac:dyDescent="0.25">
      <c r="L43488"/>
    </row>
    <row r="43489" spans="12:12" s="26" customFormat="1" hidden="1" x14ac:dyDescent="0.25">
      <c r="L43489"/>
    </row>
    <row r="43490" spans="12:12" s="26" customFormat="1" hidden="1" x14ac:dyDescent="0.25">
      <c r="L43490"/>
    </row>
    <row r="43491" spans="12:12" s="26" customFormat="1" hidden="1" x14ac:dyDescent="0.25">
      <c r="L43491"/>
    </row>
    <row r="43492" spans="12:12" s="26" customFormat="1" hidden="1" x14ac:dyDescent="0.25">
      <c r="L43492"/>
    </row>
    <row r="43493" spans="12:12" s="26" customFormat="1" hidden="1" x14ac:dyDescent="0.25">
      <c r="L43493"/>
    </row>
    <row r="43494" spans="12:12" s="26" customFormat="1" hidden="1" x14ac:dyDescent="0.25">
      <c r="L43494"/>
    </row>
    <row r="43495" spans="12:12" s="26" customFormat="1" hidden="1" x14ac:dyDescent="0.25">
      <c r="L43495"/>
    </row>
    <row r="43496" spans="12:12" s="26" customFormat="1" hidden="1" x14ac:dyDescent="0.25">
      <c r="L43496"/>
    </row>
    <row r="43497" spans="12:12" s="26" customFormat="1" hidden="1" x14ac:dyDescent="0.25">
      <c r="L43497"/>
    </row>
    <row r="43498" spans="12:12" s="26" customFormat="1" hidden="1" x14ac:dyDescent="0.25">
      <c r="L43498"/>
    </row>
    <row r="43499" spans="12:12" s="26" customFormat="1" hidden="1" x14ac:dyDescent="0.25">
      <c r="L43499"/>
    </row>
    <row r="43500" spans="12:12" s="26" customFormat="1" hidden="1" x14ac:dyDescent="0.25">
      <c r="L43500"/>
    </row>
    <row r="43501" spans="12:12" s="26" customFormat="1" hidden="1" x14ac:dyDescent="0.25">
      <c r="L43501"/>
    </row>
    <row r="43502" spans="12:12" s="26" customFormat="1" hidden="1" x14ac:dyDescent="0.25">
      <c r="L43502"/>
    </row>
    <row r="43503" spans="12:12" s="26" customFormat="1" hidden="1" x14ac:dyDescent="0.25">
      <c r="L43503"/>
    </row>
    <row r="43504" spans="12:12" s="26" customFormat="1" hidden="1" x14ac:dyDescent="0.25">
      <c r="L43504"/>
    </row>
    <row r="43505" spans="12:12" s="26" customFormat="1" hidden="1" x14ac:dyDescent="0.25">
      <c r="L43505"/>
    </row>
    <row r="43506" spans="12:12" s="26" customFormat="1" hidden="1" x14ac:dyDescent="0.25">
      <c r="L43506"/>
    </row>
    <row r="43507" spans="12:12" s="26" customFormat="1" hidden="1" x14ac:dyDescent="0.25">
      <c r="L43507"/>
    </row>
    <row r="43508" spans="12:12" s="26" customFormat="1" hidden="1" x14ac:dyDescent="0.25">
      <c r="L43508"/>
    </row>
    <row r="43509" spans="12:12" s="26" customFormat="1" hidden="1" x14ac:dyDescent="0.25">
      <c r="L43509"/>
    </row>
    <row r="43510" spans="12:12" s="26" customFormat="1" hidden="1" x14ac:dyDescent="0.25">
      <c r="L43510"/>
    </row>
    <row r="43511" spans="12:12" s="26" customFormat="1" hidden="1" x14ac:dyDescent="0.25">
      <c r="L43511"/>
    </row>
    <row r="43512" spans="12:12" s="26" customFormat="1" hidden="1" x14ac:dyDescent="0.25">
      <c r="L43512"/>
    </row>
    <row r="43513" spans="12:12" s="26" customFormat="1" hidden="1" x14ac:dyDescent="0.25">
      <c r="L43513"/>
    </row>
    <row r="43514" spans="12:12" s="26" customFormat="1" hidden="1" x14ac:dyDescent="0.25">
      <c r="L43514"/>
    </row>
    <row r="43515" spans="12:12" s="26" customFormat="1" hidden="1" x14ac:dyDescent="0.25">
      <c r="L43515"/>
    </row>
    <row r="43516" spans="12:12" s="26" customFormat="1" hidden="1" x14ac:dyDescent="0.25">
      <c r="L43516"/>
    </row>
    <row r="43517" spans="12:12" s="26" customFormat="1" hidden="1" x14ac:dyDescent="0.25">
      <c r="L43517"/>
    </row>
    <row r="43518" spans="12:12" s="26" customFormat="1" hidden="1" x14ac:dyDescent="0.25">
      <c r="L43518"/>
    </row>
    <row r="43519" spans="12:12" s="26" customFormat="1" hidden="1" x14ac:dyDescent="0.25">
      <c r="L43519"/>
    </row>
    <row r="43520" spans="12:12" s="26" customFormat="1" hidden="1" x14ac:dyDescent="0.25">
      <c r="L43520"/>
    </row>
    <row r="43521" spans="12:12" s="26" customFormat="1" hidden="1" x14ac:dyDescent="0.25">
      <c r="L43521"/>
    </row>
    <row r="43522" spans="12:12" s="26" customFormat="1" hidden="1" x14ac:dyDescent="0.25">
      <c r="L43522"/>
    </row>
    <row r="43523" spans="12:12" s="26" customFormat="1" hidden="1" x14ac:dyDescent="0.25">
      <c r="L43523"/>
    </row>
    <row r="43524" spans="12:12" s="26" customFormat="1" hidden="1" x14ac:dyDescent="0.25">
      <c r="L43524"/>
    </row>
    <row r="43525" spans="12:12" s="26" customFormat="1" hidden="1" x14ac:dyDescent="0.25">
      <c r="L43525"/>
    </row>
    <row r="43526" spans="12:12" s="26" customFormat="1" hidden="1" x14ac:dyDescent="0.25">
      <c r="L43526"/>
    </row>
    <row r="43527" spans="12:12" s="26" customFormat="1" hidden="1" x14ac:dyDescent="0.25">
      <c r="L43527"/>
    </row>
    <row r="43528" spans="12:12" s="26" customFormat="1" hidden="1" x14ac:dyDescent="0.25">
      <c r="L43528"/>
    </row>
    <row r="43529" spans="12:12" s="26" customFormat="1" hidden="1" x14ac:dyDescent="0.25">
      <c r="L43529"/>
    </row>
    <row r="43530" spans="12:12" s="26" customFormat="1" hidden="1" x14ac:dyDescent="0.25">
      <c r="L43530"/>
    </row>
    <row r="43531" spans="12:12" s="26" customFormat="1" hidden="1" x14ac:dyDescent="0.25">
      <c r="L43531"/>
    </row>
    <row r="43532" spans="12:12" s="26" customFormat="1" hidden="1" x14ac:dyDescent="0.25">
      <c r="L43532"/>
    </row>
    <row r="43533" spans="12:12" s="26" customFormat="1" hidden="1" x14ac:dyDescent="0.25">
      <c r="L43533"/>
    </row>
    <row r="43534" spans="12:12" s="26" customFormat="1" hidden="1" x14ac:dyDescent="0.25">
      <c r="L43534"/>
    </row>
    <row r="43535" spans="12:12" s="26" customFormat="1" hidden="1" x14ac:dyDescent="0.25">
      <c r="L43535"/>
    </row>
    <row r="43536" spans="12:12" s="26" customFormat="1" hidden="1" x14ac:dyDescent="0.25">
      <c r="L43536"/>
    </row>
    <row r="43537" spans="12:12" s="26" customFormat="1" hidden="1" x14ac:dyDescent="0.25">
      <c r="L43537"/>
    </row>
    <row r="43538" spans="12:12" s="26" customFormat="1" hidden="1" x14ac:dyDescent="0.25">
      <c r="L43538"/>
    </row>
    <row r="43539" spans="12:12" s="26" customFormat="1" hidden="1" x14ac:dyDescent="0.25">
      <c r="L43539"/>
    </row>
    <row r="43540" spans="12:12" s="26" customFormat="1" hidden="1" x14ac:dyDescent="0.25">
      <c r="L43540"/>
    </row>
    <row r="43541" spans="12:12" s="26" customFormat="1" hidden="1" x14ac:dyDescent="0.25">
      <c r="L43541"/>
    </row>
    <row r="43542" spans="12:12" s="26" customFormat="1" hidden="1" x14ac:dyDescent="0.25">
      <c r="L43542"/>
    </row>
    <row r="43543" spans="12:12" s="26" customFormat="1" hidden="1" x14ac:dyDescent="0.25">
      <c r="L43543"/>
    </row>
    <row r="43544" spans="12:12" s="26" customFormat="1" hidden="1" x14ac:dyDescent="0.25">
      <c r="L43544"/>
    </row>
    <row r="43545" spans="12:12" s="26" customFormat="1" hidden="1" x14ac:dyDescent="0.25">
      <c r="L43545"/>
    </row>
    <row r="43546" spans="12:12" s="26" customFormat="1" hidden="1" x14ac:dyDescent="0.25">
      <c r="L43546"/>
    </row>
    <row r="43547" spans="12:12" s="26" customFormat="1" hidden="1" x14ac:dyDescent="0.25">
      <c r="L43547"/>
    </row>
    <row r="43548" spans="12:12" s="26" customFormat="1" hidden="1" x14ac:dyDescent="0.25">
      <c r="L43548"/>
    </row>
    <row r="43549" spans="12:12" s="26" customFormat="1" hidden="1" x14ac:dyDescent="0.25">
      <c r="L43549"/>
    </row>
    <row r="43550" spans="12:12" s="26" customFormat="1" hidden="1" x14ac:dyDescent="0.25">
      <c r="L43550"/>
    </row>
    <row r="43551" spans="12:12" s="26" customFormat="1" hidden="1" x14ac:dyDescent="0.25">
      <c r="L43551"/>
    </row>
    <row r="43552" spans="12:12" s="26" customFormat="1" hidden="1" x14ac:dyDescent="0.25">
      <c r="L43552"/>
    </row>
    <row r="43553" spans="12:12" s="26" customFormat="1" hidden="1" x14ac:dyDescent="0.25">
      <c r="L43553"/>
    </row>
    <row r="43554" spans="12:12" s="26" customFormat="1" hidden="1" x14ac:dyDescent="0.25">
      <c r="L43554"/>
    </row>
    <row r="43555" spans="12:12" s="26" customFormat="1" hidden="1" x14ac:dyDescent="0.25">
      <c r="L43555"/>
    </row>
    <row r="43556" spans="12:12" s="26" customFormat="1" hidden="1" x14ac:dyDescent="0.25">
      <c r="L43556"/>
    </row>
    <row r="43557" spans="12:12" s="26" customFormat="1" hidden="1" x14ac:dyDescent="0.25">
      <c r="L43557"/>
    </row>
    <row r="43558" spans="12:12" s="26" customFormat="1" hidden="1" x14ac:dyDescent="0.25">
      <c r="L43558"/>
    </row>
    <row r="43559" spans="12:12" s="26" customFormat="1" hidden="1" x14ac:dyDescent="0.25">
      <c r="L43559"/>
    </row>
    <row r="43560" spans="12:12" s="26" customFormat="1" hidden="1" x14ac:dyDescent="0.25">
      <c r="L43560"/>
    </row>
    <row r="43561" spans="12:12" s="26" customFormat="1" hidden="1" x14ac:dyDescent="0.25">
      <c r="L43561"/>
    </row>
    <row r="43562" spans="12:12" s="26" customFormat="1" hidden="1" x14ac:dyDescent="0.25">
      <c r="L43562"/>
    </row>
    <row r="43563" spans="12:12" s="26" customFormat="1" hidden="1" x14ac:dyDescent="0.25">
      <c r="L43563"/>
    </row>
    <row r="43564" spans="12:12" s="26" customFormat="1" hidden="1" x14ac:dyDescent="0.25">
      <c r="L43564"/>
    </row>
    <row r="43565" spans="12:12" s="26" customFormat="1" hidden="1" x14ac:dyDescent="0.25">
      <c r="L43565"/>
    </row>
    <row r="43566" spans="12:12" s="26" customFormat="1" hidden="1" x14ac:dyDescent="0.25">
      <c r="L43566"/>
    </row>
    <row r="43567" spans="12:12" s="26" customFormat="1" hidden="1" x14ac:dyDescent="0.25">
      <c r="L43567"/>
    </row>
    <row r="43568" spans="12:12" s="26" customFormat="1" hidden="1" x14ac:dyDescent="0.25">
      <c r="L43568"/>
    </row>
    <row r="43569" spans="12:12" s="26" customFormat="1" hidden="1" x14ac:dyDescent="0.25">
      <c r="L43569"/>
    </row>
    <row r="43570" spans="12:12" s="26" customFormat="1" hidden="1" x14ac:dyDescent="0.25">
      <c r="L43570"/>
    </row>
    <row r="43571" spans="12:12" s="26" customFormat="1" hidden="1" x14ac:dyDescent="0.25">
      <c r="L43571"/>
    </row>
    <row r="43572" spans="12:12" s="26" customFormat="1" hidden="1" x14ac:dyDescent="0.25">
      <c r="L43572"/>
    </row>
    <row r="43573" spans="12:12" s="26" customFormat="1" hidden="1" x14ac:dyDescent="0.25">
      <c r="L43573"/>
    </row>
    <row r="43574" spans="12:12" s="26" customFormat="1" hidden="1" x14ac:dyDescent="0.25">
      <c r="L43574"/>
    </row>
    <row r="43575" spans="12:12" s="26" customFormat="1" hidden="1" x14ac:dyDescent="0.25">
      <c r="L43575"/>
    </row>
    <row r="43576" spans="12:12" s="26" customFormat="1" hidden="1" x14ac:dyDescent="0.25">
      <c r="L43576"/>
    </row>
    <row r="43577" spans="12:12" s="26" customFormat="1" hidden="1" x14ac:dyDescent="0.25">
      <c r="L43577"/>
    </row>
    <row r="43578" spans="12:12" s="26" customFormat="1" hidden="1" x14ac:dyDescent="0.25">
      <c r="L43578"/>
    </row>
    <row r="43579" spans="12:12" s="26" customFormat="1" hidden="1" x14ac:dyDescent="0.25">
      <c r="L43579"/>
    </row>
    <row r="43580" spans="12:12" s="26" customFormat="1" hidden="1" x14ac:dyDescent="0.25">
      <c r="L43580"/>
    </row>
    <row r="43581" spans="12:12" s="26" customFormat="1" hidden="1" x14ac:dyDescent="0.25">
      <c r="L43581"/>
    </row>
    <row r="43582" spans="12:12" s="26" customFormat="1" hidden="1" x14ac:dyDescent="0.25">
      <c r="L43582"/>
    </row>
    <row r="43583" spans="12:12" s="26" customFormat="1" hidden="1" x14ac:dyDescent="0.25">
      <c r="L43583"/>
    </row>
    <row r="43584" spans="12:12" s="26" customFormat="1" hidden="1" x14ac:dyDescent="0.25">
      <c r="L43584"/>
    </row>
    <row r="43585" spans="12:12" s="26" customFormat="1" hidden="1" x14ac:dyDescent="0.25">
      <c r="L43585"/>
    </row>
    <row r="43586" spans="12:12" s="26" customFormat="1" hidden="1" x14ac:dyDescent="0.25">
      <c r="L43586"/>
    </row>
    <row r="43587" spans="12:12" s="26" customFormat="1" hidden="1" x14ac:dyDescent="0.25">
      <c r="L43587"/>
    </row>
    <row r="43588" spans="12:12" s="26" customFormat="1" hidden="1" x14ac:dyDescent="0.25">
      <c r="L43588"/>
    </row>
    <row r="43589" spans="12:12" s="26" customFormat="1" hidden="1" x14ac:dyDescent="0.25">
      <c r="L43589"/>
    </row>
    <row r="43590" spans="12:12" s="26" customFormat="1" hidden="1" x14ac:dyDescent="0.25">
      <c r="L43590"/>
    </row>
    <row r="43591" spans="12:12" s="26" customFormat="1" hidden="1" x14ac:dyDescent="0.25">
      <c r="L43591"/>
    </row>
    <row r="43592" spans="12:12" s="26" customFormat="1" hidden="1" x14ac:dyDescent="0.25">
      <c r="L43592"/>
    </row>
    <row r="43593" spans="12:12" s="26" customFormat="1" hidden="1" x14ac:dyDescent="0.25">
      <c r="L43593"/>
    </row>
    <row r="43594" spans="12:12" s="26" customFormat="1" hidden="1" x14ac:dyDescent="0.25">
      <c r="L43594"/>
    </row>
    <row r="43595" spans="12:12" s="26" customFormat="1" hidden="1" x14ac:dyDescent="0.25">
      <c r="L43595"/>
    </row>
    <row r="43596" spans="12:12" s="26" customFormat="1" hidden="1" x14ac:dyDescent="0.25">
      <c r="L43596"/>
    </row>
    <row r="43597" spans="12:12" s="26" customFormat="1" hidden="1" x14ac:dyDescent="0.25">
      <c r="L43597"/>
    </row>
    <row r="43598" spans="12:12" s="26" customFormat="1" hidden="1" x14ac:dyDescent="0.25">
      <c r="L43598"/>
    </row>
    <row r="43599" spans="12:12" s="26" customFormat="1" hidden="1" x14ac:dyDescent="0.25">
      <c r="L43599"/>
    </row>
    <row r="43600" spans="12:12" s="26" customFormat="1" hidden="1" x14ac:dyDescent="0.25">
      <c r="L43600"/>
    </row>
    <row r="43601" spans="12:12" s="26" customFormat="1" hidden="1" x14ac:dyDescent="0.25">
      <c r="L43601"/>
    </row>
    <row r="43602" spans="12:12" s="26" customFormat="1" hidden="1" x14ac:dyDescent="0.25">
      <c r="L43602"/>
    </row>
    <row r="43603" spans="12:12" s="26" customFormat="1" hidden="1" x14ac:dyDescent="0.25">
      <c r="L43603"/>
    </row>
    <row r="43604" spans="12:12" s="26" customFormat="1" hidden="1" x14ac:dyDescent="0.25">
      <c r="L43604"/>
    </row>
    <row r="43605" spans="12:12" s="26" customFormat="1" hidden="1" x14ac:dyDescent="0.25">
      <c r="L43605"/>
    </row>
    <row r="43606" spans="12:12" s="26" customFormat="1" hidden="1" x14ac:dyDescent="0.25">
      <c r="L43606"/>
    </row>
    <row r="43607" spans="12:12" s="26" customFormat="1" hidden="1" x14ac:dyDescent="0.25">
      <c r="L43607"/>
    </row>
    <row r="43608" spans="12:12" s="26" customFormat="1" hidden="1" x14ac:dyDescent="0.25">
      <c r="L43608"/>
    </row>
    <row r="43609" spans="12:12" s="26" customFormat="1" hidden="1" x14ac:dyDescent="0.25">
      <c r="L43609"/>
    </row>
    <row r="43610" spans="12:12" s="26" customFormat="1" hidden="1" x14ac:dyDescent="0.25">
      <c r="L43610"/>
    </row>
    <row r="43611" spans="12:12" s="26" customFormat="1" hidden="1" x14ac:dyDescent="0.25">
      <c r="L43611"/>
    </row>
    <row r="43612" spans="12:12" s="26" customFormat="1" hidden="1" x14ac:dyDescent="0.25">
      <c r="L43612"/>
    </row>
    <row r="43613" spans="12:12" s="26" customFormat="1" hidden="1" x14ac:dyDescent="0.25">
      <c r="L43613"/>
    </row>
    <row r="43614" spans="12:12" s="26" customFormat="1" hidden="1" x14ac:dyDescent="0.25">
      <c r="L43614"/>
    </row>
    <row r="43615" spans="12:12" s="26" customFormat="1" hidden="1" x14ac:dyDescent="0.25">
      <c r="L43615"/>
    </row>
    <row r="43616" spans="12:12" s="26" customFormat="1" hidden="1" x14ac:dyDescent="0.25">
      <c r="L43616"/>
    </row>
    <row r="43617" spans="12:12" s="26" customFormat="1" hidden="1" x14ac:dyDescent="0.25">
      <c r="L43617"/>
    </row>
    <row r="43618" spans="12:12" s="26" customFormat="1" hidden="1" x14ac:dyDescent="0.25">
      <c r="L43618"/>
    </row>
    <row r="43619" spans="12:12" s="26" customFormat="1" hidden="1" x14ac:dyDescent="0.25">
      <c r="L43619"/>
    </row>
    <row r="43620" spans="12:12" s="26" customFormat="1" hidden="1" x14ac:dyDescent="0.25">
      <c r="L43620"/>
    </row>
    <row r="43621" spans="12:12" s="26" customFormat="1" hidden="1" x14ac:dyDescent="0.25">
      <c r="L43621"/>
    </row>
    <row r="43622" spans="12:12" s="26" customFormat="1" hidden="1" x14ac:dyDescent="0.25">
      <c r="L43622"/>
    </row>
    <row r="43623" spans="12:12" s="26" customFormat="1" hidden="1" x14ac:dyDescent="0.25">
      <c r="L43623"/>
    </row>
    <row r="43624" spans="12:12" s="26" customFormat="1" hidden="1" x14ac:dyDescent="0.25">
      <c r="L43624"/>
    </row>
    <row r="43625" spans="12:12" s="26" customFormat="1" hidden="1" x14ac:dyDescent="0.25">
      <c r="L43625"/>
    </row>
    <row r="43626" spans="12:12" s="26" customFormat="1" hidden="1" x14ac:dyDescent="0.25">
      <c r="L43626"/>
    </row>
    <row r="43627" spans="12:12" s="26" customFormat="1" hidden="1" x14ac:dyDescent="0.25">
      <c r="L43627"/>
    </row>
    <row r="43628" spans="12:12" s="26" customFormat="1" hidden="1" x14ac:dyDescent="0.25">
      <c r="L43628"/>
    </row>
    <row r="43629" spans="12:12" s="26" customFormat="1" hidden="1" x14ac:dyDescent="0.25">
      <c r="L43629"/>
    </row>
    <row r="43630" spans="12:12" s="26" customFormat="1" hidden="1" x14ac:dyDescent="0.25">
      <c r="L43630"/>
    </row>
    <row r="43631" spans="12:12" s="26" customFormat="1" hidden="1" x14ac:dyDescent="0.25">
      <c r="L43631"/>
    </row>
    <row r="43632" spans="12:12" s="26" customFormat="1" hidden="1" x14ac:dyDescent="0.25">
      <c r="L43632"/>
    </row>
    <row r="43633" spans="12:12" s="26" customFormat="1" hidden="1" x14ac:dyDescent="0.25">
      <c r="L43633"/>
    </row>
    <row r="43634" spans="12:12" s="26" customFormat="1" hidden="1" x14ac:dyDescent="0.25">
      <c r="L43634"/>
    </row>
    <row r="43635" spans="12:12" s="26" customFormat="1" hidden="1" x14ac:dyDescent="0.25">
      <c r="L43635"/>
    </row>
    <row r="43636" spans="12:12" s="26" customFormat="1" hidden="1" x14ac:dyDescent="0.25">
      <c r="L43636"/>
    </row>
    <row r="43637" spans="12:12" s="26" customFormat="1" hidden="1" x14ac:dyDescent="0.25">
      <c r="L43637"/>
    </row>
    <row r="43638" spans="12:12" s="26" customFormat="1" hidden="1" x14ac:dyDescent="0.25">
      <c r="L43638"/>
    </row>
    <row r="43639" spans="12:12" s="26" customFormat="1" hidden="1" x14ac:dyDescent="0.25">
      <c r="L43639"/>
    </row>
    <row r="43640" spans="12:12" s="26" customFormat="1" hidden="1" x14ac:dyDescent="0.25">
      <c r="L43640"/>
    </row>
    <row r="43641" spans="12:12" s="26" customFormat="1" hidden="1" x14ac:dyDescent="0.25">
      <c r="L43641"/>
    </row>
    <row r="43642" spans="12:12" s="26" customFormat="1" hidden="1" x14ac:dyDescent="0.25">
      <c r="L43642"/>
    </row>
    <row r="43643" spans="12:12" s="26" customFormat="1" hidden="1" x14ac:dyDescent="0.25">
      <c r="L43643"/>
    </row>
    <row r="43644" spans="12:12" s="26" customFormat="1" hidden="1" x14ac:dyDescent="0.25">
      <c r="L43644"/>
    </row>
    <row r="43645" spans="12:12" s="26" customFormat="1" hidden="1" x14ac:dyDescent="0.25">
      <c r="L43645"/>
    </row>
    <row r="43646" spans="12:12" s="26" customFormat="1" hidden="1" x14ac:dyDescent="0.25">
      <c r="L43646"/>
    </row>
    <row r="43647" spans="12:12" s="26" customFormat="1" hidden="1" x14ac:dyDescent="0.25">
      <c r="L43647"/>
    </row>
    <row r="43648" spans="12:12" s="26" customFormat="1" hidden="1" x14ac:dyDescent="0.25">
      <c r="L43648"/>
    </row>
    <row r="43649" spans="12:12" s="26" customFormat="1" hidden="1" x14ac:dyDescent="0.25">
      <c r="L43649"/>
    </row>
    <row r="43650" spans="12:12" s="26" customFormat="1" hidden="1" x14ac:dyDescent="0.25">
      <c r="L43650"/>
    </row>
    <row r="43651" spans="12:12" s="26" customFormat="1" hidden="1" x14ac:dyDescent="0.25">
      <c r="L43651"/>
    </row>
    <row r="43652" spans="12:12" s="26" customFormat="1" hidden="1" x14ac:dyDescent="0.25">
      <c r="L43652"/>
    </row>
    <row r="43653" spans="12:12" s="26" customFormat="1" hidden="1" x14ac:dyDescent="0.25">
      <c r="L43653"/>
    </row>
    <row r="43654" spans="12:12" s="26" customFormat="1" hidden="1" x14ac:dyDescent="0.25">
      <c r="L43654"/>
    </row>
    <row r="43655" spans="12:12" s="26" customFormat="1" hidden="1" x14ac:dyDescent="0.25">
      <c r="L43655"/>
    </row>
    <row r="43656" spans="12:12" s="26" customFormat="1" hidden="1" x14ac:dyDescent="0.25">
      <c r="L43656"/>
    </row>
    <row r="43657" spans="12:12" s="26" customFormat="1" hidden="1" x14ac:dyDescent="0.25">
      <c r="L43657"/>
    </row>
    <row r="43658" spans="12:12" s="26" customFormat="1" hidden="1" x14ac:dyDescent="0.25">
      <c r="L43658"/>
    </row>
    <row r="43659" spans="12:12" s="26" customFormat="1" hidden="1" x14ac:dyDescent="0.25">
      <c r="L43659"/>
    </row>
    <row r="43660" spans="12:12" s="26" customFormat="1" hidden="1" x14ac:dyDescent="0.25">
      <c r="L43660"/>
    </row>
    <row r="43661" spans="12:12" s="26" customFormat="1" hidden="1" x14ac:dyDescent="0.25">
      <c r="L43661"/>
    </row>
    <row r="43662" spans="12:12" s="26" customFormat="1" hidden="1" x14ac:dyDescent="0.25">
      <c r="L43662"/>
    </row>
    <row r="43663" spans="12:12" s="26" customFormat="1" hidden="1" x14ac:dyDescent="0.25">
      <c r="L43663"/>
    </row>
    <row r="43664" spans="12:12" s="26" customFormat="1" hidden="1" x14ac:dyDescent="0.25">
      <c r="L43664"/>
    </row>
    <row r="43665" spans="12:12" s="26" customFormat="1" hidden="1" x14ac:dyDescent="0.25">
      <c r="L43665"/>
    </row>
    <row r="43666" spans="12:12" s="26" customFormat="1" hidden="1" x14ac:dyDescent="0.25">
      <c r="L43666"/>
    </row>
    <row r="43667" spans="12:12" s="26" customFormat="1" hidden="1" x14ac:dyDescent="0.25">
      <c r="L43667"/>
    </row>
    <row r="43668" spans="12:12" s="26" customFormat="1" hidden="1" x14ac:dyDescent="0.25">
      <c r="L43668"/>
    </row>
    <row r="43669" spans="12:12" s="26" customFormat="1" hidden="1" x14ac:dyDescent="0.25">
      <c r="L43669"/>
    </row>
    <row r="43670" spans="12:12" s="26" customFormat="1" hidden="1" x14ac:dyDescent="0.25">
      <c r="L43670"/>
    </row>
    <row r="43671" spans="12:12" s="26" customFormat="1" hidden="1" x14ac:dyDescent="0.25">
      <c r="L43671"/>
    </row>
    <row r="43672" spans="12:12" s="26" customFormat="1" hidden="1" x14ac:dyDescent="0.25">
      <c r="L43672"/>
    </row>
    <row r="43673" spans="12:12" s="26" customFormat="1" hidden="1" x14ac:dyDescent="0.25">
      <c r="L43673"/>
    </row>
    <row r="43674" spans="12:12" s="26" customFormat="1" hidden="1" x14ac:dyDescent="0.25">
      <c r="L43674"/>
    </row>
    <row r="43675" spans="12:12" s="26" customFormat="1" hidden="1" x14ac:dyDescent="0.25">
      <c r="L43675"/>
    </row>
    <row r="43676" spans="12:12" s="26" customFormat="1" hidden="1" x14ac:dyDescent="0.25">
      <c r="L43676"/>
    </row>
    <row r="43677" spans="12:12" s="26" customFormat="1" hidden="1" x14ac:dyDescent="0.25">
      <c r="L43677"/>
    </row>
    <row r="43678" spans="12:12" s="26" customFormat="1" hidden="1" x14ac:dyDescent="0.25">
      <c r="L43678"/>
    </row>
    <row r="43679" spans="12:12" s="26" customFormat="1" hidden="1" x14ac:dyDescent="0.25">
      <c r="L43679"/>
    </row>
    <row r="43680" spans="12:12" s="26" customFormat="1" hidden="1" x14ac:dyDescent="0.25">
      <c r="L43680"/>
    </row>
    <row r="43681" spans="12:12" s="26" customFormat="1" hidden="1" x14ac:dyDescent="0.25">
      <c r="L43681"/>
    </row>
    <row r="43682" spans="12:12" s="26" customFormat="1" hidden="1" x14ac:dyDescent="0.25">
      <c r="L43682"/>
    </row>
    <row r="43683" spans="12:12" s="26" customFormat="1" hidden="1" x14ac:dyDescent="0.25">
      <c r="L43683"/>
    </row>
    <row r="43684" spans="12:12" s="26" customFormat="1" hidden="1" x14ac:dyDescent="0.25">
      <c r="L43684"/>
    </row>
    <row r="43685" spans="12:12" s="26" customFormat="1" hidden="1" x14ac:dyDescent="0.25">
      <c r="L43685"/>
    </row>
    <row r="43686" spans="12:12" s="26" customFormat="1" hidden="1" x14ac:dyDescent="0.25">
      <c r="L43686"/>
    </row>
    <row r="43687" spans="12:12" s="26" customFormat="1" hidden="1" x14ac:dyDescent="0.25">
      <c r="L43687"/>
    </row>
    <row r="43688" spans="12:12" s="26" customFormat="1" hidden="1" x14ac:dyDescent="0.25">
      <c r="L43688"/>
    </row>
    <row r="43689" spans="12:12" s="26" customFormat="1" hidden="1" x14ac:dyDescent="0.25">
      <c r="L43689"/>
    </row>
    <row r="43690" spans="12:12" s="26" customFormat="1" hidden="1" x14ac:dyDescent="0.25">
      <c r="L43690"/>
    </row>
    <row r="43691" spans="12:12" s="26" customFormat="1" hidden="1" x14ac:dyDescent="0.25">
      <c r="L43691"/>
    </row>
    <row r="43692" spans="12:12" s="26" customFormat="1" hidden="1" x14ac:dyDescent="0.25">
      <c r="L43692"/>
    </row>
    <row r="43693" spans="12:12" s="26" customFormat="1" hidden="1" x14ac:dyDescent="0.25">
      <c r="L43693"/>
    </row>
    <row r="43694" spans="12:12" s="26" customFormat="1" hidden="1" x14ac:dyDescent="0.25">
      <c r="L43694"/>
    </row>
    <row r="43695" spans="12:12" s="26" customFormat="1" hidden="1" x14ac:dyDescent="0.25">
      <c r="L43695"/>
    </row>
    <row r="43696" spans="12:12" s="26" customFormat="1" hidden="1" x14ac:dyDescent="0.25">
      <c r="L43696"/>
    </row>
    <row r="43697" spans="12:12" s="26" customFormat="1" hidden="1" x14ac:dyDescent="0.25">
      <c r="L43697"/>
    </row>
    <row r="43698" spans="12:12" s="26" customFormat="1" hidden="1" x14ac:dyDescent="0.25">
      <c r="L43698"/>
    </row>
    <row r="43699" spans="12:12" s="26" customFormat="1" hidden="1" x14ac:dyDescent="0.25">
      <c r="L43699"/>
    </row>
    <row r="43700" spans="12:12" s="26" customFormat="1" hidden="1" x14ac:dyDescent="0.25">
      <c r="L43700"/>
    </row>
    <row r="43701" spans="12:12" s="26" customFormat="1" hidden="1" x14ac:dyDescent="0.25">
      <c r="L43701"/>
    </row>
    <row r="43702" spans="12:12" s="26" customFormat="1" hidden="1" x14ac:dyDescent="0.25">
      <c r="L43702"/>
    </row>
    <row r="43703" spans="12:12" s="26" customFormat="1" hidden="1" x14ac:dyDescent="0.25">
      <c r="L43703"/>
    </row>
    <row r="43704" spans="12:12" s="26" customFormat="1" hidden="1" x14ac:dyDescent="0.25">
      <c r="L43704"/>
    </row>
    <row r="43705" spans="12:12" s="26" customFormat="1" hidden="1" x14ac:dyDescent="0.25">
      <c r="L43705"/>
    </row>
    <row r="43706" spans="12:12" s="26" customFormat="1" hidden="1" x14ac:dyDescent="0.25">
      <c r="L43706"/>
    </row>
    <row r="43707" spans="12:12" s="26" customFormat="1" hidden="1" x14ac:dyDescent="0.25">
      <c r="L43707"/>
    </row>
    <row r="43708" spans="12:12" s="26" customFormat="1" hidden="1" x14ac:dyDescent="0.25">
      <c r="L43708"/>
    </row>
    <row r="43709" spans="12:12" s="26" customFormat="1" hidden="1" x14ac:dyDescent="0.25">
      <c r="L43709"/>
    </row>
    <row r="43710" spans="12:12" s="26" customFormat="1" hidden="1" x14ac:dyDescent="0.25">
      <c r="L43710"/>
    </row>
    <row r="43711" spans="12:12" s="26" customFormat="1" hidden="1" x14ac:dyDescent="0.25">
      <c r="L43711"/>
    </row>
    <row r="43712" spans="12:12" s="26" customFormat="1" hidden="1" x14ac:dyDescent="0.25">
      <c r="L43712"/>
    </row>
    <row r="43713" spans="12:12" s="26" customFormat="1" hidden="1" x14ac:dyDescent="0.25">
      <c r="L43713"/>
    </row>
    <row r="43714" spans="12:12" s="26" customFormat="1" hidden="1" x14ac:dyDescent="0.25">
      <c r="L43714"/>
    </row>
    <row r="43715" spans="12:12" s="26" customFormat="1" hidden="1" x14ac:dyDescent="0.25">
      <c r="L43715"/>
    </row>
    <row r="43716" spans="12:12" s="26" customFormat="1" hidden="1" x14ac:dyDescent="0.25">
      <c r="L43716"/>
    </row>
    <row r="43717" spans="12:12" s="26" customFormat="1" hidden="1" x14ac:dyDescent="0.25">
      <c r="L43717"/>
    </row>
    <row r="43718" spans="12:12" s="26" customFormat="1" hidden="1" x14ac:dyDescent="0.25">
      <c r="L43718"/>
    </row>
    <row r="43719" spans="12:12" s="26" customFormat="1" hidden="1" x14ac:dyDescent="0.25">
      <c r="L43719"/>
    </row>
    <row r="43720" spans="12:12" s="26" customFormat="1" hidden="1" x14ac:dyDescent="0.25">
      <c r="L43720"/>
    </row>
    <row r="43721" spans="12:12" s="26" customFormat="1" hidden="1" x14ac:dyDescent="0.25">
      <c r="L43721"/>
    </row>
    <row r="43722" spans="12:12" s="26" customFormat="1" hidden="1" x14ac:dyDescent="0.25">
      <c r="L43722"/>
    </row>
    <row r="43723" spans="12:12" s="26" customFormat="1" hidden="1" x14ac:dyDescent="0.25">
      <c r="L43723"/>
    </row>
    <row r="43724" spans="12:12" s="26" customFormat="1" hidden="1" x14ac:dyDescent="0.25">
      <c r="L43724"/>
    </row>
    <row r="43725" spans="12:12" s="26" customFormat="1" hidden="1" x14ac:dyDescent="0.25">
      <c r="L43725"/>
    </row>
    <row r="43726" spans="12:12" s="26" customFormat="1" hidden="1" x14ac:dyDescent="0.25">
      <c r="L43726"/>
    </row>
    <row r="43727" spans="12:12" s="26" customFormat="1" hidden="1" x14ac:dyDescent="0.25">
      <c r="L43727"/>
    </row>
    <row r="43728" spans="12:12" s="26" customFormat="1" hidden="1" x14ac:dyDescent="0.25">
      <c r="L43728"/>
    </row>
    <row r="43729" spans="12:12" s="26" customFormat="1" hidden="1" x14ac:dyDescent="0.25">
      <c r="L43729"/>
    </row>
    <row r="43730" spans="12:12" s="26" customFormat="1" hidden="1" x14ac:dyDescent="0.25">
      <c r="L43730"/>
    </row>
    <row r="43731" spans="12:12" s="26" customFormat="1" hidden="1" x14ac:dyDescent="0.25">
      <c r="L43731"/>
    </row>
    <row r="43732" spans="12:12" s="26" customFormat="1" hidden="1" x14ac:dyDescent="0.25">
      <c r="L43732"/>
    </row>
    <row r="43733" spans="12:12" s="26" customFormat="1" hidden="1" x14ac:dyDescent="0.25">
      <c r="L43733"/>
    </row>
    <row r="43734" spans="12:12" s="26" customFormat="1" hidden="1" x14ac:dyDescent="0.25">
      <c r="L43734"/>
    </row>
    <row r="43735" spans="12:12" s="26" customFormat="1" hidden="1" x14ac:dyDescent="0.25">
      <c r="L43735"/>
    </row>
    <row r="43736" spans="12:12" s="26" customFormat="1" hidden="1" x14ac:dyDescent="0.25">
      <c r="L43736"/>
    </row>
    <row r="43737" spans="12:12" s="26" customFormat="1" hidden="1" x14ac:dyDescent="0.25">
      <c r="L43737"/>
    </row>
    <row r="43738" spans="12:12" s="26" customFormat="1" hidden="1" x14ac:dyDescent="0.25">
      <c r="L43738"/>
    </row>
    <row r="43739" spans="12:12" s="26" customFormat="1" hidden="1" x14ac:dyDescent="0.25">
      <c r="L43739"/>
    </row>
    <row r="43740" spans="12:12" s="26" customFormat="1" hidden="1" x14ac:dyDescent="0.25">
      <c r="L43740"/>
    </row>
    <row r="43741" spans="12:12" s="26" customFormat="1" hidden="1" x14ac:dyDescent="0.25">
      <c r="L43741"/>
    </row>
    <row r="43742" spans="12:12" s="26" customFormat="1" hidden="1" x14ac:dyDescent="0.25">
      <c r="L43742"/>
    </row>
    <row r="43743" spans="12:12" s="26" customFormat="1" hidden="1" x14ac:dyDescent="0.25">
      <c r="L43743"/>
    </row>
    <row r="43744" spans="12:12" s="26" customFormat="1" hidden="1" x14ac:dyDescent="0.25">
      <c r="L43744"/>
    </row>
    <row r="43745" spans="12:12" s="26" customFormat="1" hidden="1" x14ac:dyDescent="0.25">
      <c r="L43745"/>
    </row>
    <row r="43746" spans="12:12" s="26" customFormat="1" hidden="1" x14ac:dyDescent="0.25">
      <c r="L43746"/>
    </row>
    <row r="43747" spans="12:12" s="26" customFormat="1" hidden="1" x14ac:dyDescent="0.25">
      <c r="L43747"/>
    </row>
    <row r="43748" spans="12:12" s="26" customFormat="1" hidden="1" x14ac:dyDescent="0.25">
      <c r="L43748"/>
    </row>
    <row r="43749" spans="12:12" s="26" customFormat="1" hidden="1" x14ac:dyDescent="0.25">
      <c r="L43749"/>
    </row>
    <row r="43750" spans="12:12" s="26" customFormat="1" hidden="1" x14ac:dyDescent="0.25">
      <c r="L43750"/>
    </row>
    <row r="43751" spans="12:12" s="26" customFormat="1" hidden="1" x14ac:dyDescent="0.25">
      <c r="L43751"/>
    </row>
    <row r="43752" spans="12:12" s="26" customFormat="1" hidden="1" x14ac:dyDescent="0.25">
      <c r="L43752"/>
    </row>
    <row r="43753" spans="12:12" s="26" customFormat="1" hidden="1" x14ac:dyDescent="0.25">
      <c r="L43753"/>
    </row>
    <row r="43754" spans="12:12" s="26" customFormat="1" hidden="1" x14ac:dyDescent="0.25">
      <c r="L43754"/>
    </row>
    <row r="43755" spans="12:12" s="26" customFormat="1" hidden="1" x14ac:dyDescent="0.25">
      <c r="L43755"/>
    </row>
    <row r="43756" spans="12:12" s="26" customFormat="1" hidden="1" x14ac:dyDescent="0.25">
      <c r="L43756"/>
    </row>
    <row r="43757" spans="12:12" s="26" customFormat="1" hidden="1" x14ac:dyDescent="0.25">
      <c r="L43757"/>
    </row>
    <row r="43758" spans="12:12" s="26" customFormat="1" hidden="1" x14ac:dyDescent="0.25">
      <c r="L43758"/>
    </row>
    <row r="43759" spans="12:12" s="26" customFormat="1" hidden="1" x14ac:dyDescent="0.25">
      <c r="L43759"/>
    </row>
    <row r="43760" spans="12:12" s="26" customFormat="1" hidden="1" x14ac:dyDescent="0.25">
      <c r="L43760"/>
    </row>
    <row r="43761" spans="12:12" s="26" customFormat="1" hidden="1" x14ac:dyDescent="0.25">
      <c r="L43761"/>
    </row>
    <row r="43762" spans="12:12" s="26" customFormat="1" hidden="1" x14ac:dyDescent="0.25">
      <c r="L43762"/>
    </row>
    <row r="43763" spans="12:12" s="26" customFormat="1" hidden="1" x14ac:dyDescent="0.25">
      <c r="L43763"/>
    </row>
    <row r="43764" spans="12:12" s="26" customFormat="1" hidden="1" x14ac:dyDescent="0.25">
      <c r="L43764"/>
    </row>
    <row r="43765" spans="12:12" s="26" customFormat="1" hidden="1" x14ac:dyDescent="0.25">
      <c r="L43765"/>
    </row>
    <row r="43766" spans="12:12" s="26" customFormat="1" hidden="1" x14ac:dyDescent="0.25">
      <c r="L43766"/>
    </row>
    <row r="43767" spans="12:12" s="26" customFormat="1" hidden="1" x14ac:dyDescent="0.25">
      <c r="L43767"/>
    </row>
    <row r="43768" spans="12:12" s="26" customFormat="1" hidden="1" x14ac:dyDescent="0.25">
      <c r="L43768"/>
    </row>
    <row r="43769" spans="12:12" s="26" customFormat="1" hidden="1" x14ac:dyDescent="0.25">
      <c r="L43769"/>
    </row>
    <row r="43770" spans="12:12" s="26" customFormat="1" hidden="1" x14ac:dyDescent="0.25">
      <c r="L43770"/>
    </row>
    <row r="43771" spans="12:12" s="26" customFormat="1" hidden="1" x14ac:dyDescent="0.25">
      <c r="L43771"/>
    </row>
    <row r="43772" spans="12:12" s="26" customFormat="1" hidden="1" x14ac:dyDescent="0.25">
      <c r="L43772"/>
    </row>
    <row r="43773" spans="12:12" s="26" customFormat="1" hidden="1" x14ac:dyDescent="0.25">
      <c r="L43773"/>
    </row>
    <row r="43774" spans="12:12" s="26" customFormat="1" hidden="1" x14ac:dyDescent="0.25">
      <c r="L43774"/>
    </row>
    <row r="43775" spans="12:12" s="26" customFormat="1" hidden="1" x14ac:dyDescent="0.25">
      <c r="L43775"/>
    </row>
    <row r="43776" spans="12:12" s="26" customFormat="1" hidden="1" x14ac:dyDescent="0.25">
      <c r="L43776"/>
    </row>
    <row r="43777" spans="12:12" s="26" customFormat="1" hidden="1" x14ac:dyDescent="0.25">
      <c r="L43777"/>
    </row>
    <row r="43778" spans="12:12" s="26" customFormat="1" hidden="1" x14ac:dyDescent="0.25">
      <c r="L43778"/>
    </row>
    <row r="43779" spans="12:12" s="26" customFormat="1" hidden="1" x14ac:dyDescent="0.25">
      <c r="L43779"/>
    </row>
    <row r="43780" spans="12:12" s="26" customFormat="1" hidden="1" x14ac:dyDescent="0.25">
      <c r="L43780"/>
    </row>
    <row r="43781" spans="12:12" s="26" customFormat="1" hidden="1" x14ac:dyDescent="0.25">
      <c r="L43781"/>
    </row>
    <row r="43782" spans="12:12" s="26" customFormat="1" hidden="1" x14ac:dyDescent="0.25">
      <c r="L43782"/>
    </row>
    <row r="43783" spans="12:12" s="26" customFormat="1" hidden="1" x14ac:dyDescent="0.25">
      <c r="L43783"/>
    </row>
    <row r="43784" spans="12:12" s="26" customFormat="1" hidden="1" x14ac:dyDescent="0.25">
      <c r="L43784"/>
    </row>
    <row r="43785" spans="12:12" s="26" customFormat="1" hidden="1" x14ac:dyDescent="0.25">
      <c r="L43785"/>
    </row>
    <row r="43786" spans="12:12" s="26" customFormat="1" hidden="1" x14ac:dyDescent="0.25">
      <c r="L43786"/>
    </row>
    <row r="43787" spans="12:12" s="26" customFormat="1" hidden="1" x14ac:dyDescent="0.25">
      <c r="L43787"/>
    </row>
    <row r="43788" spans="12:12" s="26" customFormat="1" hidden="1" x14ac:dyDescent="0.25">
      <c r="L43788"/>
    </row>
    <row r="43789" spans="12:12" s="26" customFormat="1" hidden="1" x14ac:dyDescent="0.25">
      <c r="L43789"/>
    </row>
    <row r="43790" spans="12:12" s="26" customFormat="1" hidden="1" x14ac:dyDescent="0.25">
      <c r="L43790"/>
    </row>
    <row r="43791" spans="12:12" s="26" customFormat="1" hidden="1" x14ac:dyDescent="0.25">
      <c r="L43791"/>
    </row>
    <row r="43792" spans="12:12" s="26" customFormat="1" hidden="1" x14ac:dyDescent="0.25">
      <c r="L43792"/>
    </row>
    <row r="43793" spans="12:12" s="26" customFormat="1" hidden="1" x14ac:dyDescent="0.25">
      <c r="L43793"/>
    </row>
    <row r="43794" spans="12:12" s="26" customFormat="1" hidden="1" x14ac:dyDescent="0.25">
      <c r="L43794"/>
    </row>
    <row r="43795" spans="12:12" s="26" customFormat="1" hidden="1" x14ac:dyDescent="0.25">
      <c r="L43795"/>
    </row>
    <row r="43796" spans="12:12" s="26" customFormat="1" hidden="1" x14ac:dyDescent="0.25">
      <c r="L43796"/>
    </row>
    <row r="43797" spans="12:12" s="26" customFormat="1" hidden="1" x14ac:dyDescent="0.25">
      <c r="L43797"/>
    </row>
    <row r="43798" spans="12:12" s="26" customFormat="1" hidden="1" x14ac:dyDescent="0.25">
      <c r="L43798"/>
    </row>
    <row r="43799" spans="12:12" s="26" customFormat="1" hidden="1" x14ac:dyDescent="0.25">
      <c r="L43799"/>
    </row>
    <row r="43800" spans="12:12" s="26" customFormat="1" hidden="1" x14ac:dyDescent="0.25">
      <c r="L43800"/>
    </row>
    <row r="43801" spans="12:12" s="26" customFormat="1" hidden="1" x14ac:dyDescent="0.25">
      <c r="L43801"/>
    </row>
    <row r="43802" spans="12:12" s="26" customFormat="1" hidden="1" x14ac:dyDescent="0.25">
      <c r="L43802"/>
    </row>
    <row r="43803" spans="12:12" s="26" customFormat="1" hidden="1" x14ac:dyDescent="0.25">
      <c r="L43803"/>
    </row>
    <row r="43804" spans="12:12" s="26" customFormat="1" hidden="1" x14ac:dyDescent="0.25">
      <c r="L43804"/>
    </row>
    <row r="43805" spans="12:12" s="26" customFormat="1" hidden="1" x14ac:dyDescent="0.25">
      <c r="L43805"/>
    </row>
    <row r="43806" spans="12:12" s="26" customFormat="1" hidden="1" x14ac:dyDescent="0.25">
      <c r="L43806"/>
    </row>
    <row r="43807" spans="12:12" s="26" customFormat="1" hidden="1" x14ac:dyDescent="0.25">
      <c r="L43807"/>
    </row>
    <row r="43808" spans="12:12" s="26" customFormat="1" hidden="1" x14ac:dyDescent="0.25">
      <c r="L43808"/>
    </row>
    <row r="43809" spans="12:12" s="26" customFormat="1" hidden="1" x14ac:dyDescent="0.25">
      <c r="L43809"/>
    </row>
    <row r="43810" spans="12:12" s="26" customFormat="1" hidden="1" x14ac:dyDescent="0.25">
      <c r="L43810"/>
    </row>
    <row r="43811" spans="12:12" s="26" customFormat="1" hidden="1" x14ac:dyDescent="0.25">
      <c r="L43811"/>
    </row>
    <row r="43812" spans="12:12" s="26" customFormat="1" hidden="1" x14ac:dyDescent="0.25">
      <c r="L43812"/>
    </row>
    <row r="43813" spans="12:12" s="26" customFormat="1" hidden="1" x14ac:dyDescent="0.25">
      <c r="L43813"/>
    </row>
    <row r="43814" spans="12:12" s="26" customFormat="1" hidden="1" x14ac:dyDescent="0.25">
      <c r="L43814"/>
    </row>
    <row r="43815" spans="12:12" s="26" customFormat="1" hidden="1" x14ac:dyDescent="0.25">
      <c r="L43815"/>
    </row>
    <row r="43816" spans="12:12" s="26" customFormat="1" hidden="1" x14ac:dyDescent="0.25">
      <c r="L43816"/>
    </row>
    <row r="43817" spans="12:12" s="26" customFormat="1" hidden="1" x14ac:dyDescent="0.25">
      <c r="L43817"/>
    </row>
    <row r="43818" spans="12:12" s="26" customFormat="1" hidden="1" x14ac:dyDescent="0.25">
      <c r="L43818"/>
    </row>
    <row r="43819" spans="12:12" s="26" customFormat="1" hidden="1" x14ac:dyDescent="0.25">
      <c r="L43819"/>
    </row>
    <row r="43820" spans="12:12" s="26" customFormat="1" hidden="1" x14ac:dyDescent="0.25">
      <c r="L43820"/>
    </row>
    <row r="43821" spans="12:12" s="26" customFormat="1" hidden="1" x14ac:dyDescent="0.25">
      <c r="L43821"/>
    </row>
    <row r="43822" spans="12:12" s="26" customFormat="1" hidden="1" x14ac:dyDescent="0.25">
      <c r="L43822"/>
    </row>
    <row r="43823" spans="12:12" s="26" customFormat="1" hidden="1" x14ac:dyDescent="0.25">
      <c r="L43823"/>
    </row>
    <row r="43824" spans="12:12" s="26" customFormat="1" hidden="1" x14ac:dyDescent="0.25">
      <c r="L43824"/>
    </row>
    <row r="43825" spans="12:12" s="26" customFormat="1" hidden="1" x14ac:dyDescent="0.25">
      <c r="L43825"/>
    </row>
    <row r="43826" spans="12:12" s="26" customFormat="1" hidden="1" x14ac:dyDescent="0.25">
      <c r="L43826"/>
    </row>
    <row r="43827" spans="12:12" s="26" customFormat="1" hidden="1" x14ac:dyDescent="0.25">
      <c r="L43827"/>
    </row>
    <row r="43828" spans="12:12" s="26" customFormat="1" hidden="1" x14ac:dyDescent="0.25">
      <c r="L43828"/>
    </row>
    <row r="43829" spans="12:12" s="26" customFormat="1" hidden="1" x14ac:dyDescent="0.25">
      <c r="L43829"/>
    </row>
    <row r="43830" spans="12:12" s="26" customFormat="1" hidden="1" x14ac:dyDescent="0.25">
      <c r="L43830"/>
    </row>
    <row r="43831" spans="12:12" s="26" customFormat="1" hidden="1" x14ac:dyDescent="0.25">
      <c r="L43831"/>
    </row>
    <row r="43832" spans="12:12" s="26" customFormat="1" hidden="1" x14ac:dyDescent="0.25">
      <c r="L43832"/>
    </row>
    <row r="43833" spans="12:12" s="26" customFormat="1" hidden="1" x14ac:dyDescent="0.25">
      <c r="L43833"/>
    </row>
    <row r="43834" spans="12:12" s="26" customFormat="1" hidden="1" x14ac:dyDescent="0.25">
      <c r="L43834"/>
    </row>
    <row r="43835" spans="12:12" s="26" customFormat="1" hidden="1" x14ac:dyDescent="0.25">
      <c r="L43835"/>
    </row>
    <row r="43836" spans="12:12" s="26" customFormat="1" hidden="1" x14ac:dyDescent="0.25">
      <c r="L43836"/>
    </row>
    <row r="43837" spans="12:12" s="26" customFormat="1" hidden="1" x14ac:dyDescent="0.25">
      <c r="L43837"/>
    </row>
    <row r="43838" spans="12:12" s="26" customFormat="1" hidden="1" x14ac:dyDescent="0.25">
      <c r="L43838"/>
    </row>
    <row r="43839" spans="12:12" s="26" customFormat="1" hidden="1" x14ac:dyDescent="0.25">
      <c r="L43839"/>
    </row>
    <row r="43840" spans="12:12" s="26" customFormat="1" hidden="1" x14ac:dyDescent="0.25">
      <c r="L43840"/>
    </row>
    <row r="43841" spans="12:12" s="26" customFormat="1" hidden="1" x14ac:dyDescent="0.25">
      <c r="L43841"/>
    </row>
    <row r="43842" spans="12:12" s="26" customFormat="1" hidden="1" x14ac:dyDescent="0.25">
      <c r="L43842"/>
    </row>
    <row r="43843" spans="12:12" s="26" customFormat="1" hidden="1" x14ac:dyDescent="0.25">
      <c r="L43843"/>
    </row>
    <row r="43844" spans="12:12" s="26" customFormat="1" hidden="1" x14ac:dyDescent="0.25">
      <c r="L43844"/>
    </row>
    <row r="43845" spans="12:12" s="26" customFormat="1" hidden="1" x14ac:dyDescent="0.25">
      <c r="L43845"/>
    </row>
    <row r="43846" spans="12:12" s="26" customFormat="1" hidden="1" x14ac:dyDescent="0.25">
      <c r="L43846"/>
    </row>
    <row r="43847" spans="12:12" s="26" customFormat="1" hidden="1" x14ac:dyDescent="0.25">
      <c r="L43847"/>
    </row>
    <row r="43848" spans="12:12" s="26" customFormat="1" hidden="1" x14ac:dyDescent="0.25">
      <c r="L43848"/>
    </row>
    <row r="43849" spans="12:12" s="26" customFormat="1" hidden="1" x14ac:dyDescent="0.25">
      <c r="L43849"/>
    </row>
    <row r="43850" spans="12:12" s="26" customFormat="1" hidden="1" x14ac:dyDescent="0.25">
      <c r="L43850"/>
    </row>
    <row r="43851" spans="12:12" s="26" customFormat="1" hidden="1" x14ac:dyDescent="0.25">
      <c r="L43851"/>
    </row>
    <row r="43852" spans="12:12" s="26" customFormat="1" hidden="1" x14ac:dyDescent="0.25">
      <c r="L43852"/>
    </row>
    <row r="43853" spans="12:12" s="26" customFormat="1" hidden="1" x14ac:dyDescent="0.25">
      <c r="L43853"/>
    </row>
    <row r="43854" spans="12:12" s="26" customFormat="1" hidden="1" x14ac:dyDescent="0.25">
      <c r="L43854"/>
    </row>
    <row r="43855" spans="12:12" s="26" customFormat="1" hidden="1" x14ac:dyDescent="0.25">
      <c r="L43855"/>
    </row>
    <row r="43856" spans="12:12" s="26" customFormat="1" hidden="1" x14ac:dyDescent="0.25">
      <c r="L43856"/>
    </row>
    <row r="43857" spans="12:12" s="26" customFormat="1" hidden="1" x14ac:dyDescent="0.25">
      <c r="L43857"/>
    </row>
    <row r="43858" spans="12:12" s="26" customFormat="1" hidden="1" x14ac:dyDescent="0.25">
      <c r="L43858"/>
    </row>
    <row r="43859" spans="12:12" s="26" customFormat="1" hidden="1" x14ac:dyDescent="0.25">
      <c r="L43859"/>
    </row>
    <row r="43860" spans="12:12" s="26" customFormat="1" hidden="1" x14ac:dyDescent="0.25">
      <c r="L43860"/>
    </row>
    <row r="43861" spans="12:12" s="26" customFormat="1" hidden="1" x14ac:dyDescent="0.25">
      <c r="L43861"/>
    </row>
    <row r="43862" spans="12:12" s="26" customFormat="1" hidden="1" x14ac:dyDescent="0.25">
      <c r="L43862"/>
    </row>
    <row r="43863" spans="12:12" s="26" customFormat="1" hidden="1" x14ac:dyDescent="0.25">
      <c r="L43863"/>
    </row>
    <row r="43864" spans="12:12" s="26" customFormat="1" hidden="1" x14ac:dyDescent="0.25">
      <c r="L43864"/>
    </row>
    <row r="43865" spans="12:12" s="26" customFormat="1" hidden="1" x14ac:dyDescent="0.25">
      <c r="L43865"/>
    </row>
    <row r="43866" spans="12:12" s="26" customFormat="1" hidden="1" x14ac:dyDescent="0.25">
      <c r="L43866"/>
    </row>
    <row r="43867" spans="12:12" s="26" customFormat="1" hidden="1" x14ac:dyDescent="0.25">
      <c r="L43867"/>
    </row>
    <row r="43868" spans="12:12" s="26" customFormat="1" hidden="1" x14ac:dyDescent="0.25">
      <c r="L43868"/>
    </row>
    <row r="43869" spans="12:12" s="26" customFormat="1" hidden="1" x14ac:dyDescent="0.25">
      <c r="L43869"/>
    </row>
    <row r="43870" spans="12:12" s="26" customFormat="1" hidden="1" x14ac:dyDescent="0.25">
      <c r="L43870"/>
    </row>
    <row r="43871" spans="12:12" s="26" customFormat="1" hidden="1" x14ac:dyDescent="0.25">
      <c r="L43871"/>
    </row>
    <row r="43872" spans="12:12" s="26" customFormat="1" hidden="1" x14ac:dyDescent="0.25">
      <c r="L43872"/>
    </row>
    <row r="43873" spans="12:12" s="26" customFormat="1" hidden="1" x14ac:dyDescent="0.25">
      <c r="L43873"/>
    </row>
    <row r="43874" spans="12:12" s="26" customFormat="1" hidden="1" x14ac:dyDescent="0.25">
      <c r="L43874"/>
    </row>
    <row r="43875" spans="12:12" s="26" customFormat="1" hidden="1" x14ac:dyDescent="0.25">
      <c r="L43875"/>
    </row>
    <row r="43876" spans="12:12" s="26" customFormat="1" hidden="1" x14ac:dyDescent="0.25">
      <c r="L43876"/>
    </row>
    <row r="43877" spans="12:12" s="26" customFormat="1" hidden="1" x14ac:dyDescent="0.25">
      <c r="L43877"/>
    </row>
    <row r="43878" spans="12:12" s="26" customFormat="1" hidden="1" x14ac:dyDescent="0.25">
      <c r="L43878"/>
    </row>
    <row r="43879" spans="12:12" s="26" customFormat="1" hidden="1" x14ac:dyDescent="0.25">
      <c r="L43879"/>
    </row>
    <row r="43880" spans="12:12" s="26" customFormat="1" hidden="1" x14ac:dyDescent="0.25">
      <c r="L43880"/>
    </row>
    <row r="43881" spans="12:12" s="26" customFormat="1" hidden="1" x14ac:dyDescent="0.25">
      <c r="L43881"/>
    </row>
    <row r="43882" spans="12:12" s="26" customFormat="1" hidden="1" x14ac:dyDescent="0.25">
      <c r="L43882"/>
    </row>
    <row r="43883" spans="12:12" s="26" customFormat="1" hidden="1" x14ac:dyDescent="0.25">
      <c r="L43883"/>
    </row>
    <row r="43884" spans="12:12" s="26" customFormat="1" hidden="1" x14ac:dyDescent="0.25">
      <c r="L43884"/>
    </row>
    <row r="43885" spans="12:12" s="26" customFormat="1" hidden="1" x14ac:dyDescent="0.25">
      <c r="L43885"/>
    </row>
    <row r="43886" spans="12:12" s="26" customFormat="1" hidden="1" x14ac:dyDescent="0.25">
      <c r="L43886"/>
    </row>
    <row r="43887" spans="12:12" s="26" customFormat="1" hidden="1" x14ac:dyDescent="0.25">
      <c r="L43887"/>
    </row>
    <row r="43888" spans="12:12" s="26" customFormat="1" hidden="1" x14ac:dyDescent="0.25">
      <c r="L43888"/>
    </row>
    <row r="43889" spans="12:12" s="26" customFormat="1" hidden="1" x14ac:dyDescent="0.25">
      <c r="L43889"/>
    </row>
    <row r="43890" spans="12:12" s="26" customFormat="1" hidden="1" x14ac:dyDescent="0.25">
      <c r="L43890"/>
    </row>
    <row r="43891" spans="12:12" s="26" customFormat="1" hidden="1" x14ac:dyDescent="0.25">
      <c r="L43891"/>
    </row>
    <row r="43892" spans="12:12" s="26" customFormat="1" hidden="1" x14ac:dyDescent="0.25">
      <c r="L43892"/>
    </row>
    <row r="43893" spans="12:12" s="26" customFormat="1" hidden="1" x14ac:dyDescent="0.25">
      <c r="L43893"/>
    </row>
    <row r="43894" spans="12:12" s="26" customFormat="1" hidden="1" x14ac:dyDescent="0.25">
      <c r="L43894"/>
    </row>
    <row r="43895" spans="12:12" s="26" customFormat="1" hidden="1" x14ac:dyDescent="0.25">
      <c r="L43895"/>
    </row>
    <row r="43896" spans="12:12" s="26" customFormat="1" hidden="1" x14ac:dyDescent="0.25">
      <c r="L43896"/>
    </row>
    <row r="43897" spans="12:12" s="26" customFormat="1" hidden="1" x14ac:dyDescent="0.25">
      <c r="L43897"/>
    </row>
    <row r="43898" spans="12:12" s="26" customFormat="1" hidden="1" x14ac:dyDescent="0.25">
      <c r="L43898"/>
    </row>
    <row r="43899" spans="12:12" s="26" customFormat="1" hidden="1" x14ac:dyDescent="0.25">
      <c r="L43899"/>
    </row>
    <row r="43900" spans="12:12" s="26" customFormat="1" hidden="1" x14ac:dyDescent="0.25">
      <c r="L43900"/>
    </row>
    <row r="43901" spans="12:12" s="26" customFormat="1" hidden="1" x14ac:dyDescent="0.25">
      <c r="L43901"/>
    </row>
    <row r="43902" spans="12:12" s="26" customFormat="1" hidden="1" x14ac:dyDescent="0.25">
      <c r="L43902"/>
    </row>
    <row r="43903" spans="12:12" s="26" customFormat="1" hidden="1" x14ac:dyDescent="0.25">
      <c r="L43903"/>
    </row>
    <row r="43904" spans="12:12" s="26" customFormat="1" hidden="1" x14ac:dyDescent="0.25">
      <c r="L43904"/>
    </row>
    <row r="43905" spans="12:12" s="26" customFormat="1" hidden="1" x14ac:dyDescent="0.25">
      <c r="L43905"/>
    </row>
    <row r="43906" spans="12:12" s="26" customFormat="1" hidden="1" x14ac:dyDescent="0.25">
      <c r="L43906"/>
    </row>
    <row r="43907" spans="12:12" s="26" customFormat="1" hidden="1" x14ac:dyDescent="0.25">
      <c r="L43907"/>
    </row>
    <row r="43908" spans="12:12" s="26" customFormat="1" hidden="1" x14ac:dyDescent="0.25">
      <c r="L43908"/>
    </row>
    <row r="43909" spans="12:12" s="26" customFormat="1" hidden="1" x14ac:dyDescent="0.25">
      <c r="L43909"/>
    </row>
    <row r="43910" spans="12:12" s="26" customFormat="1" hidden="1" x14ac:dyDescent="0.25">
      <c r="L43910"/>
    </row>
    <row r="43911" spans="12:12" s="26" customFormat="1" hidden="1" x14ac:dyDescent="0.25">
      <c r="L43911"/>
    </row>
    <row r="43912" spans="12:12" s="26" customFormat="1" hidden="1" x14ac:dyDescent="0.25">
      <c r="L43912"/>
    </row>
    <row r="43913" spans="12:12" s="26" customFormat="1" hidden="1" x14ac:dyDescent="0.25">
      <c r="L43913"/>
    </row>
    <row r="43914" spans="12:12" s="26" customFormat="1" hidden="1" x14ac:dyDescent="0.25">
      <c r="L43914"/>
    </row>
    <row r="43915" spans="12:12" s="26" customFormat="1" hidden="1" x14ac:dyDescent="0.25">
      <c r="L43915"/>
    </row>
    <row r="43916" spans="12:12" s="26" customFormat="1" hidden="1" x14ac:dyDescent="0.25">
      <c r="L43916"/>
    </row>
    <row r="43917" spans="12:12" s="26" customFormat="1" hidden="1" x14ac:dyDescent="0.25">
      <c r="L43917"/>
    </row>
    <row r="43918" spans="12:12" s="26" customFormat="1" hidden="1" x14ac:dyDescent="0.25">
      <c r="L43918"/>
    </row>
    <row r="43919" spans="12:12" s="26" customFormat="1" hidden="1" x14ac:dyDescent="0.25">
      <c r="L43919"/>
    </row>
    <row r="43920" spans="12:12" s="26" customFormat="1" hidden="1" x14ac:dyDescent="0.25">
      <c r="L43920"/>
    </row>
    <row r="43921" spans="12:12" s="26" customFormat="1" hidden="1" x14ac:dyDescent="0.25">
      <c r="L43921"/>
    </row>
    <row r="43922" spans="12:12" s="26" customFormat="1" hidden="1" x14ac:dyDescent="0.25">
      <c r="L43922"/>
    </row>
    <row r="43923" spans="12:12" s="26" customFormat="1" hidden="1" x14ac:dyDescent="0.25">
      <c r="L43923"/>
    </row>
    <row r="43924" spans="12:12" s="26" customFormat="1" hidden="1" x14ac:dyDescent="0.25">
      <c r="L43924"/>
    </row>
    <row r="43925" spans="12:12" s="26" customFormat="1" hidden="1" x14ac:dyDescent="0.25">
      <c r="L43925"/>
    </row>
    <row r="43926" spans="12:12" s="26" customFormat="1" hidden="1" x14ac:dyDescent="0.25">
      <c r="L43926"/>
    </row>
    <row r="43927" spans="12:12" s="26" customFormat="1" hidden="1" x14ac:dyDescent="0.25">
      <c r="L43927"/>
    </row>
    <row r="43928" spans="12:12" s="26" customFormat="1" hidden="1" x14ac:dyDescent="0.25">
      <c r="L43928"/>
    </row>
    <row r="43929" spans="12:12" s="26" customFormat="1" hidden="1" x14ac:dyDescent="0.25">
      <c r="L43929"/>
    </row>
    <row r="43930" spans="12:12" s="26" customFormat="1" hidden="1" x14ac:dyDescent="0.25">
      <c r="L43930"/>
    </row>
    <row r="43931" spans="12:12" s="26" customFormat="1" hidden="1" x14ac:dyDescent="0.25">
      <c r="L43931"/>
    </row>
    <row r="43932" spans="12:12" s="26" customFormat="1" hidden="1" x14ac:dyDescent="0.25">
      <c r="L43932"/>
    </row>
    <row r="43933" spans="12:12" s="26" customFormat="1" hidden="1" x14ac:dyDescent="0.25">
      <c r="L43933"/>
    </row>
    <row r="43934" spans="12:12" s="26" customFormat="1" hidden="1" x14ac:dyDescent="0.25">
      <c r="L43934"/>
    </row>
    <row r="43935" spans="12:12" s="26" customFormat="1" hidden="1" x14ac:dyDescent="0.25">
      <c r="L43935"/>
    </row>
    <row r="43936" spans="12:12" s="26" customFormat="1" hidden="1" x14ac:dyDescent="0.25">
      <c r="L43936"/>
    </row>
    <row r="43937" spans="12:12" s="26" customFormat="1" hidden="1" x14ac:dyDescent="0.25">
      <c r="L43937"/>
    </row>
    <row r="43938" spans="12:12" s="26" customFormat="1" hidden="1" x14ac:dyDescent="0.25">
      <c r="L43938"/>
    </row>
    <row r="43939" spans="12:12" s="26" customFormat="1" hidden="1" x14ac:dyDescent="0.25">
      <c r="L43939"/>
    </row>
    <row r="43940" spans="12:12" s="26" customFormat="1" hidden="1" x14ac:dyDescent="0.25">
      <c r="L43940"/>
    </row>
    <row r="43941" spans="12:12" s="26" customFormat="1" hidden="1" x14ac:dyDescent="0.25">
      <c r="L43941"/>
    </row>
    <row r="43942" spans="12:12" s="26" customFormat="1" hidden="1" x14ac:dyDescent="0.25">
      <c r="L43942"/>
    </row>
    <row r="43943" spans="12:12" s="26" customFormat="1" hidden="1" x14ac:dyDescent="0.25">
      <c r="L43943"/>
    </row>
    <row r="43944" spans="12:12" s="26" customFormat="1" hidden="1" x14ac:dyDescent="0.25">
      <c r="L43944"/>
    </row>
    <row r="43945" spans="12:12" s="26" customFormat="1" hidden="1" x14ac:dyDescent="0.25">
      <c r="L43945"/>
    </row>
    <row r="43946" spans="12:12" s="26" customFormat="1" hidden="1" x14ac:dyDescent="0.25">
      <c r="L43946"/>
    </row>
    <row r="43947" spans="12:12" s="26" customFormat="1" hidden="1" x14ac:dyDescent="0.25">
      <c r="L43947"/>
    </row>
    <row r="43948" spans="12:12" s="26" customFormat="1" hidden="1" x14ac:dyDescent="0.25">
      <c r="L43948"/>
    </row>
    <row r="43949" spans="12:12" s="26" customFormat="1" hidden="1" x14ac:dyDescent="0.25">
      <c r="L43949"/>
    </row>
    <row r="43950" spans="12:12" s="26" customFormat="1" hidden="1" x14ac:dyDescent="0.25">
      <c r="L43950"/>
    </row>
    <row r="43951" spans="12:12" s="26" customFormat="1" hidden="1" x14ac:dyDescent="0.25">
      <c r="L43951"/>
    </row>
    <row r="43952" spans="12:12" s="26" customFormat="1" hidden="1" x14ac:dyDescent="0.25">
      <c r="L43952"/>
    </row>
    <row r="43953" spans="12:12" s="26" customFormat="1" hidden="1" x14ac:dyDescent="0.25">
      <c r="L43953"/>
    </row>
    <row r="43954" spans="12:12" s="26" customFormat="1" hidden="1" x14ac:dyDescent="0.25">
      <c r="L43954"/>
    </row>
    <row r="43955" spans="12:12" s="26" customFormat="1" hidden="1" x14ac:dyDescent="0.25">
      <c r="L43955"/>
    </row>
    <row r="43956" spans="12:12" s="26" customFormat="1" hidden="1" x14ac:dyDescent="0.25">
      <c r="L43956"/>
    </row>
    <row r="43957" spans="12:12" s="26" customFormat="1" hidden="1" x14ac:dyDescent="0.25">
      <c r="L43957"/>
    </row>
    <row r="43958" spans="12:12" s="26" customFormat="1" hidden="1" x14ac:dyDescent="0.25">
      <c r="L43958"/>
    </row>
    <row r="43959" spans="12:12" s="26" customFormat="1" hidden="1" x14ac:dyDescent="0.25">
      <c r="L43959"/>
    </row>
    <row r="43960" spans="12:12" s="26" customFormat="1" hidden="1" x14ac:dyDescent="0.25">
      <c r="L43960"/>
    </row>
    <row r="43961" spans="12:12" s="26" customFormat="1" hidden="1" x14ac:dyDescent="0.25">
      <c r="L43961"/>
    </row>
    <row r="43962" spans="12:12" s="26" customFormat="1" hidden="1" x14ac:dyDescent="0.25">
      <c r="L43962"/>
    </row>
    <row r="43963" spans="12:12" s="26" customFormat="1" hidden="1" x14ac:dyDescent="0.25">
      <c r="L43963"/>
    </row>
    <row r="43964" spans="12:12" s="26" customFormat="1" hidden="1" x14ac:dyDescent="0.25">
      <c r="L43964"/>
    </row>
    <row r="43965" spans="12:12" s="26" customFormat="1" hidden="1" x14ac:dyDescent="0.25">
      <c r="L43965"/>
    </row>
    <row r="43966" spans="12:12" s="26" customFormat="1" hidden="1" x14ac:dyDescent="0.25">
      <c r="L43966"/>
    </row>
    <row r="43967" spans="12:12" s="26" customFormat="1" hidden="1" x14ac:dyDescent="0.25">
      <c r="L43967"/>
    </row>
    <row r="43968" spans="12:12" s="26" customFormat="1" hidden="1" x14ac:dyDescent="0.25">
      <c r="L43968"/>
    </row>
    <row r="43969" spans="12:12" s="26" customFormat="1" hidden="1" x14ac:dyDescent="0.25">
      <c r="L43969"/>
    </row>
    <row r="43970" spans="12:12" s="26" customFormat="1" hidden="1" x14ac:dyDescent="0.25">
      <c r="L43970"/>
    </row>
    <row r="43971" spans="12:12" s="26" customFormat="1" hidden="1" x14ac:dyDescent="0.25">
      <c r="L43971"/>
    </row>
    <row r="43972" spans="12:12" s="26" customFormat="1" hidden="1" x14ac:dyDescent="0.25">
      <c r="L43972"/>
    </row>
    <row r="43973" spans="12:12" s="26" customFormat="1" hidden="1" x14ac:dyDescent="0.25">
      <c r="L43973"/>
    </row>
    <row r="43974" spans="12:12" s="26" customFormat="1" hidden="1" x14ac:dyDescent="0.25">
      <c r="L43974"/>
    </row>
    <row r="43975" spans="12:12" s="26" customFormat="1" hidden="1" x14ac:dyDescent="0.25">
      <c r="L43975"/>
    </row>
    <row r="43976" spans="12:12" s="26" customFormat="1" hidden="1" x14ac:dyDescent="0.25">
      <c r="L43976"/>
    </row>
    <row r="43977" spans="12:12" s="26" customFormat="1" hidden="1" x14ac:dyDescent="0.25">
      <c r="L43977"/>
    </row>
    <row r="43978" spans="12:12" s="26" customFormat="1" hidden="1" x14ac:dyDescent="0.25">
      <c r="L43978"/>
    </row>
    <row r="43979" spans="12:12" s="26" customFormat="1" hidden="1" x14ac:dyDescent="0.25">
      <c r="L43979"/>
    </row>
    <row r="43980" spans="12:12" s="26" customFormat="1" hidden="1" x14ac:dyDescent="0.25">
      <c r="L43980"/>
    </row>
    <row r="43981" spans="12:12" s="26" customFormat="1" hidden="1" x14ac:dyDescent="0.25">
      <c r="L43981"/>
    </row>
    <row r="43982" spans="12:12" s="26" customFormat="1" hidden="1" x14ac:dyDescent="0.25">
      <c r="L43982"/>
    </row>
    <row r="43983" spans="12:12" s="26" customFormat="1" hidden="1" x14ac:dyDescent="0.25">
      <c r="L43983"/>
    </row>
    <row r="43984" spans="12:12" s="26" customFormat="1" hidden="1" x14ac:dyDescent="0.25">
      <c r="L43984"/>
    </row>
    <row r="43985" spans="12:12" s="26" customFormat="1" hidden="1" x14ac:dyDescent="0.25">
      <c r="L43985"/>
    </row>
    <row r="43986" spans="12:12" s="26" customFormat="1" hidden="1" x14ac:dyDescent="0.25">
      <c r="L43986"/>
    </row>
    <row r="43987" spans="12:12" s="26" customFormat="1" hidden="1" x14ac:dyDescent="0.25">
      <c r="L43987"/>
    </row>
    <row r="43988" spans="12:12" s="26" customFormat="1" hidden="1" x14ac:dyDescent="0.25">
      <c r="L43988"/>
    </row>
    <row r="43989" spans="12:12" s="26" customFormat="1" hidden="1" x14ac:dyDescent="0.25">
      <c r="L43989"/>
    </row>
    <row r="43990" spans="12:12" s="26" customFormat="1" hidden="1" x14ac:dyDescent="0.25">
      <c r="L43990"/>
    </row>
    <row r="43991" spans="12:12" s="26" customFormat="1" hidden="1" x14ac:dyDescent="0.25">
      <c r="L43991"/>
    </row>
    <row r="43992" spans="12:12" s="26" customFormat="1" hidden="1" x14ac:dyDescent="0.25">
      <c r="L43992"/>
    </row>
    <row r="43993" spans="12:12" s="26" customFormat="1" hidden="1" x14ac:dyDescent="0.25">
      <c r="L43993"/>
    </row>
    <row r="43994" spans="12:12" s="26" customFormat="1" hidden="1" x14ac:dyDescent="0.25">
      <c r="L43994"/>
    </row>
    <row r="43995" spans="12:12" s="26" customFormat="1" hidden="1" x14ac:dyDescent="0.25">
      <c r="L43995"/>
    </row>
    <row r="43996" spans="12:12" s="26" customFormat="1" hidden="1" x14ac:dyDescent="0.25">
      <c r="L43996"/>
    </row>
    <row r="43997" spans="12:12" s="26" customFormat="1" hidden="1" x14ac:dyDescent="0.25">
      <c r="L43997"/>
    </row>
    <row r="43998" spans="12:12" s="26" customFormat="1" hidden="1" x14ac:dyDescent="0.25">
      <c r="L43998"/>
    </row>
    <row r="43999" spans="12:12" s="26" customFormat="1" hidden="1" x14ac:dyDescent="0.25">
      <c r="L43999"/>
    </row>
    <row r="44000" spans="12:12" s="26" customFormat="1" hidden="1" x14ac:dyDescent="0.25">
      <c r="L44000"/>
    </row>
    <row r="44001" spans="12:12" s="26" customFormat="1" hidden="1" x14ac:dyDescent="0.25">
      <c r="L44001"/>
    </row>
    <row r="44002" spans="12:12" s="26" customFormat="1" hidden="1" x14ac:dyDescent="0.25">
      <c r="L44002"/>
    </row>
    <row r="44003" spans="12:12" s="26" customFormat="1" hidden="1" x14ac:dyDescent="0.25">
      <c r="L44003"/>
    </row>
    <row r="44004" spans="12:12" s="26" customFormat="1" hidden="1" x14ac:dyDescent="0.25">
      <c r="L44004"/>
    </row>
    <row r="44005" spans="12:12" s="26" customFormat="1" hidden="1" x14ac:dyDescent="0.25">
      <c r="L44005"/>
    </row>
    <row r="44006" spans="12:12" s="26" customFormat="1" hidden="1" x14ac:dyDescent="0.25">
      <c r="L44006"/>
    </row>
    <row r="44007" spans="12:12" s="26" customFormat="1" hidden="1" x14ac:dyDescent="0.25">
      <c r="L44007"/>
    </row>
    <row r="44008" spans="12:12" s="26" customFormat="1" hidden="1" x14ac:dyDescent="0.25">
      <c r="L44008"/>
    </row>
    <row r="44009" spans="12:12" s="26" customFormat="1" hidden="1" x14ac:dyDescent="0.25">
      <c r="L44009"/>
    </row>
    <row r="44010" spans="12:12" s="26" customFormat="1" hidden="1" x14ac:dyDescent="0.25">
      <c r="L44010"/>
    </row>
    <row r="44011" spans="12:12" s="26" customFormat="1" hidden="1" x14ac:dyDescent="0.25">
      <c r="L44011"/>
    </row>
    <row r="44012" spans="12:12" s="26" customFormat="1" hidden="1" x14ac:dyDescent="0.25">
      <c r="L44012"/>
    </row>
    <row r="44013" spans="12:12" s="26" customFormat="1" hidden="1" x14ac:dyDescent="0.25">
      <c r="L44013"/>
    </row>
    <row r="44014" spans="12:12" s="26" customFormat="1" hidden="1" x14ac:dyDescent="0.25">
      <c r="L44014"/>
    </row>
    <row r="44015" spans="12:12" s="26" customFormat="1" hidden="1" x14ac:dyDescent="0.25">
      <c r="L44015"/>
    </row>
    <row r="44016" spans="12:12" s="26" customFormat="1" hidden="1" x14ac:dyDescent="0.25">
      <c r="L44016"/>
    </row>
    <row r="44017" spans="12:12" s="26" customFormat="1" hidden="1" x14ac:dyDescent="0.25">
      <c r="L44017"/>
    </row>
    <row r="44018" spans="12:12" s="26" customFormat="1" hidden="1" x14ac:dyDescent="0.25">
      <c r="L44018"/>
    </row>
    <row r="44019" spans="12:12" s="26" customFormat="1" hidden="1" x14ac:dyDescent="0.25">
      <c r="L44019"/>
    </row>
    <row r="44020" spans="12:12" s="26" customFormat="1" hidden="1" x14ac:dyDescent="0.25">
      <c r="L44020"/>
    </row>
    <row r="44021" spans="12:12" s="26" customFormat="1" hidden="1" x14ac:dyDescent="0.25">
      <c r="L44021"/>
    </row>
    <row r="44022" spans="12:12" s="26" customFormat="1" hidden="1" x14ac:dyDescent="0.25">
      <c r="L44022"/>
    </row>
    <row r="44023" spans="12:12" s="26" customFormat="1" hidden="1" x14ac:dyDescent="0.25">
      <c r="L44023"/>
    </row>
    <row r="44024" spans="12:12" s="26" customFormat="1" hidden="1" x14ac:dyDescent="0.25">
      <c r="L44024"/>
    </row>
    <row r="44025" spans="12:12" s="26" customFormat="1" hidden="1" x14ac:dyDescent="0.25">
      <c r="L44025"/>
    </row>
    <row r="44026" spans="12:12" s="26" customFormat="1" hidden="1" x14ac:dyDescent="0.25">
      <c r="L44026"/>
    </row>
    <row r="44027" spans="12:12" s="26" customFormat="1" hidden="1" x14ac:dyDescent="0.25">
      <c r="L44027"/>
    </row>
    <row r="44028" spans="12:12" s="26" customFormat="1" hidden="1" x14ac:dyDescent="0.25">
      <c r="L44028"/>
    </row>
    <row r="44029" spans="12:12" s="26" customFormat="1" hidden="1" x14ac:dyDescent="0.25">
      <c r="L44029"/>
    </row>
    <row r="44030" spans="12:12" s="26" customFormat="1" hidden="1" x14ac:dyDescent="0.25">
      <c r="L44030"/>
    </row>
    <row r="44031" spans="12:12" s="26" customFormat="1" hidden="1" x14ac:dyDescent="0.25">
      <c r="L44031"/>
    </row>
    <row r="44032" spans="12:12" s="26" customFormat="1" hidden="1" x14ac:dyDescent="0.25">
      <c r="L44032"/>
    </row>
    <row r="44033" spans="12:12" s="26" customFormat="1" hidden="1" x14ac:dyDescent="0.25">
      <c r="L44033"/>
    </row>
    <row r="44034" spans="12:12" s="26" customFormat="1" hidden="1" x14ac:dyDescent="0.25">
      <c r="L44034"/>
    </row>
    <row r="44035" spans="12:12" s="26" customFormat="1" hidden="1" x14ac:dyDescent="0.25">
      <c r="L44035"/>
    </row>
    <row r="44036" spans="12:12" s="26" customFormat="1" hidden="1" x14ac:dyDescent="0.25">
      <c r="L44036"/>
    </row>
    <row r="44037" spans="12:12" s="26" customFormat="1" hidden="1" x14ac:dyDescent="0.25">
      <c r="L44037"/>
    </row>
    <row r="44038" spans="12:12" s="26" customFormat="1" hidden="1" x14ac:dyDescent="0.25">
      <c r="L44038"/>
    </row>
    <row r="44039" spans="12:12" s="26" customFormat="1" hidden="1" x14ac:dyDescent="0.25">
      <c r="L44039"/>
    </row>
    <row r="44040" spans="12:12" s="26" customFormat="1" hidden="1" x14ac:dyDescent="0.25">
      <c r="L44040"/>
    </row>
    <row r="44041" spans="12:12" s="26" customFormat="1" hidden="1" x14ac:dyDescent="0.25">
      <c r="L44041"/>
    </row>
    <row r="44042" spans="12:12" s="26" customFormat="1" hidden="1" x14ac:dyDescent="0.25">
      <c r="L44042"/>
    </row>
    <row r="44043" spans="12:12" s="26" customFormat="1" hidden="1" x14ac:dyDescent="0.25">
      <c r="L44043"/>
    </row>
    <row r="44044" spans="12:12" s="26" customFormat="1" hidden="1" x14ac:dyDescent="0.25">
      <c r="L44044"/>
    </row>
    <row r="44045" spans="12:12" s="26" customFormat="1" hidden="1" x14ac:dyDescent="0.25">
      <c r="L44045"/>
    </row>
    <row r="44046" spans="12:12" s="26" customFormat="1" hidden="1" x14ac:dyDescent="0.25">
      <c r="L44046"/>
    </row>
    <row r="44047" spans="12:12" s="26" customFormat="1" hidden="1" x14ac:dyDescent="0.25">
      <c r="L44047"/>
    </row>
    <row r="44048" spans="12:12" s="26" customFormat="1" hidden="1" x14ac:dyDescent="0.25">
      <c r="L44048"/>
    </row>
    <row r="44049" spans="12:12" s="26" customFormat="1" hidden="1" x14ac:dyDescent="0.25">
      <c r="L44049"/>
    </row>
    <row r="44050" spans="12:12" s="26" customFormat="1" hidden="1" x14ac:dyDescent="0.25">
      <c r="L44050"/>
    </row>
    <row r="44051" spans="12:12" s="26" customFormat="1" hidden="1" x14ac:dyDescent="0.25">
      <c r="L44051"/>
    </row>
    <row r="44052" spans="12:12" s="26" customFormat="1" hidden="1" x14ac:dyDescent="0.25">
      <c r="L44052"/>
    </row>
    <row r="44053" spans="12:12" s="26" customFormat="1" hidden="1" x14ac:dyDescent="0.25">
      <c r="L44053"/>
    </row>
    <row r="44054" spans="12:12" s="26" customFormat="1" hidden="1" x14ac:dyDescent="0.25">
      <c r="L44054"/>
    </row>
    <row r="44055" spans="12:12" s="26" customFormat="1" hidden="1" x14ac:dyDescent="0.25">
      <c r="L44055"/>
    </row>
    <row r="44056" spans="12:12" s="26" customFormat="1" hidden="1" x14ac:dyDescent="0.25">
      <c r="L44056"/>
    </row>
    <row r="44057" spans="12:12" s="26" customFormat="1" hidden="1" x14ac:dyDescent="0.25">
      <c r="L44057"/>
    </row>
    <row r="44058" spans="12:12" s="26" customFormat="1" hidden="1" x14ac:dyDescent="0.25">
      <c r="L44058"/>
    </row>
    <row r="44059" spans="12:12" s="26" customFormat="1" hidden="1" x14ac:dyDescent="0.25">
      <c r="L44059"/>
    </row>
    <row r="44060" spans="12:12" s="26" customFormat="1" hidden="1" x14ac:dyDescent="0.25">
      <c r="L44060"/>
    </row>
    <row r="44061" spans="12:12" s="26" customFormat="1" hidden="1" x14ac:dyDescent="0.25">
      <c r="L44061"/>
    </row>
    <row r="44062" spans="12:12" s="26" customFormat="1" hidden="1" x14ac:dyDescent="0.25">
      <c r="L44062"/>
    </row>
    <row r="44063" spans="12:12" s="26" customFormat="1" hidden="1" x14ac:dyDescent="0.25">
      <c r="L44063"/>
    </row>
    <row r="44064" spans="12:12" s="26" customFormat="1" hidden="1" x14ac:dyDescent="0.25">
      <c r="L44064"/>
    </row>
    <row r="44065" spans="12:12" s="26" customFormat="1" hidden="1" x14ac:dyDescent="0.25">
      <c r="L44065"/>
    </row>
    <row r="44066" spans="12:12" s="26" customFormat="1" hidden="1" x14ac:dyDescent="0.25">
      <c r="L44066"/>
    </row>
    <row r="44067" spans="12:12" s="26" customFormat="1" hidden="1" x14ac:dyDescent="0.25">
      <c r="L44067"/>
    </row>
    <row r="44068" spans="12:12" s="26" customFormat="1" hidden="1" x14ac:dyDescent="0.25">
      <c r="L44068"/>
    </row>
    <row r="44069" spans="12:12" s="26" customFormat="1" hidden="1" x14ac:dyDescent="0.25">
      <c r="L44069"/>
    </row>
    <row r="44070" spans="12:12" s="26" customFormat="1" hidden="1" x14ac:dyDescent="0.25">
      <c r="L44070"/>
    </row>
    <row r="44071" spans="12:12" s="26" customFormat="1" hidden="1" x14ac:dyDescent="0.25">
      <c r="L44071"/>
    </row>
    <row r="44072" spans="12:12" s="26" customFormat="1" hidden="1" x14ac:dyDescent="0.25">
      <c r="L44072"/>
    </row>
    <row r="44073" spans="12:12" s="26" customFormat="1" hidden="1" x14ac:dyDescent="0.25">
      <c r="L44073"/>
    </row>
    <row r="44074" spans="12:12" s="26" customFormat="1" hidden="1" x14ac:dyDescent="0.25">
      <c r="L44074"/>
    </row>
    <row r="44075" spans="12:12" s="26" customFormat="1" hidden="1" x14ac:dyDescent="0.25">
      <c r="L44075"/>
    </row>
    <row r="44076" spans="12:12" s="26" customFormat="1" hidden="1" x14ac:dyDescent="0.25">
      <c r="L44076"/>
    </row>
    <row r="44077" spans="12:12" s="26" customFormat="1" hidden="1" x14ac:dyDescent="0.25">
      <c r="L44077"/>
    </row>
    <row r="44078" spans="12:12" s="26" customFormat="1" hidden="1" x14ac:dyDescent="0.25">
      <c r="L44078"/>
    </row>
    <row r="44079" spans="12:12" s="26" customFormat="1" hidden="1" x14ac:dyDescent="0.25">
      <c r="L44079"/>
    </row>
    <row r="44080" spans="12:12" s="26" customFormat="1" hidden="1" x14ac:dyDescent="0.25">
      <c r="L44080"/>
    </row>
    <row r="44081" spans="12:12" s="26" customFormat="1" hidden="1" x14ac:dyDescent="0.25">
      <c r="L44081"/>
    </row>
    <row r="44082" spans="12:12" s="26" customFormat="1" hidden="1" x14ac:dyDescent="0.25">
      <c r="L44082"/>
    </row>
    <row r="44083" spans="12:12" s="26" customFormat="1" hidden="1" x14ac:dyDescent="0.25">
      <c r="L44083"/>
    </row>
    <row r="44084" spans="12:12" s="26" customFormat="1" hidden="1" x14ac:dyDescent="0.25">
      <c r="L44084"/>
    </row>
    <row r="44085" spans="12:12" s="26" customFormat="1" hidden="1" x14ac:dyDescent="0.25">
      <c r="L44085"/>
    </row>
    <row r="44086" spans="12:12" s="26" customFormat="1" hidden="1" x14ac:dyDescent="0.25">
      <c r="L44086"/>
    </row>
    <row r="44087" spans="12:12" s="26" customFormat="1" hidden="1" x14ac:dyDescent="0.25">
      <c r="L44087"/>
    </row>
    <row r="44088" spans="12:12" s="26" customFormat="1" hidden="1" x14ac:dyDescent="0.25">
      <c r="L44088"/>
    </row>
    <row r="44089" spans="12:12" s="26" customFormat="1" hidden="1" x14ac:dyDescent="0.25">
      <c r="L44089"/>
    </row>
    <row r="44090" spans="12:12" s="26" customFormat="1" hidden="1" x14ac:dyDescent="0.25">
      <c r="L44090"/>
    </row>
    <row r="44091" spans="12:12" s="26" customFormat="1" hidden="1" x14ac:dyDescent="0.25">
      <c r="L44091"/>
    </row>
    <row r="44092" spans="12:12" s="26" customFormat="1" hidden="1" x14ac:dyDescent="0.25">
      <c r="L44092"/>
    </row>
    <row r="44093" spans="12:12" s="26" customFormat="1" hidden="1" x14ac:dyDescent="0.25">
      <c r="L44093"/>
    </row>
    <row r="44094" spans="12:12" s="26" customFormat="1" hidden="1" x14ac:dyDescent="0.25">
      <c r="L44094"/>
    </row>
    <row r="44095" spans="12:12" s="26" customFormat="1" hidden="1" x14ac:dyDescent="0.25">
      <c r="L44095"/>
    </row>
    <row r="44096" spans="12:12" s="26" customFormat="1" hidden="1" x14ac:dyDescent="0.25">
      <c r="L44096"/>
    </row>
    <row r="44097" spans="12:12" s="26" customFormat="1" hidden="1" x14ac:dyDescent="0.25">
      <c r="L44097"/>
    </row>
    <row r="44098" spans="12:12" s="26" customFormat="1" hidden="1" x14ac:dyDescent="0.25">
      <c r="L44098"/>
    </row>
    <row r="44099" spans="12:12" s="26" customFormat="1" hidden="1" x14ac:dyDescent="0.25">
      <c r="L44099"/>
    </row>
    <row r="44100" spans="12:12" s="26" customFormat="1" hidden="1" x14ac:dyDescent="0.25">
      <c r="L44100"/>
    </row>
    <row r="44101" spans="12:12" s="26" customFormat="1" hidden="1" x14ac:dyDescent="0.25">
      <c r="L44101"/>
    </row>
    <row r="44102" spans="12:12" s="26" customFormat="1" hidden="1" x14ac:dyDescent="0.25">
      <c r="L44102"/>
    </row>
    <row r="44103" spans="12:12" s="26" customFormat="1" hidden="1" x14ac:dyDescent="0.25">
      <c r="L44103"/>
    </row>
    <row r="44104" spans="12:12" s="26" customFormat="1" hidden="1" x14ac:dyDescent="0.25">
      <c r="L44104"/>
    </row>
    <row r="44105" spans="12:12" s="26" customFormat="1" hidden="1" x14ac:dyDescent="0.25">
      <c r="L44105"/>
    </row>
    <row r="44106" spans="12:12" s="26" customFormat="1" hidden="1" x14ac:dyDescent="0.25">
      <c r="L44106"/>
    </row>
    <row r="44107" spans="12:12" s="26" customFormat="1" hidden="1" x14ac:dyDescent="0.25">
      <c r="L44107"/>
    </row>
    <row r="44108" spans="12:12" s="26" customFormat="1" hidden="1" x14ac:dyDescent="0.25">
      <c r="L44108"/>
    </row>
    <row r="44109" spans="12:12" s="26" customFormat="1" hidden="1" x14ac:dyDescent="0.25">
      <c r="L44109"/>
    </row>
    <row r="44110" spans="12:12" s="26" customFormat="1" hidden="1" x14ac:dyDescent="0.25">
      <c r="L44110"/>
    </row>
    <row r="44111" spans="12:12" s="26" customFormat="1" hidden="1" x14ac:dyDescent="0.25">
      <c r="L44111"/>
    </row>
    <row r="44112" spans="12:12" s="26" customFormat="1" hidden="1" x14ac:dyDescent="0.25">
      <c r="L44112"/>
    </row>
    <row r="44113" spans="12:12" s="26" customFormat="1" hidden="1" x14ac:dyDescent="0.25">
      <c r="L44113"/>
    </row>
    <row r="44114" spans="12:12" s="26" customFormat="1" hidden="1" x14ac:dyDescent="0.25">
      <c r="L44114"/>
    </row>
    <row r="44115" spans="12:12" s="26" customFormat="1" hidden="1" x14ac:dyDescent="0.25">
      <c r="L44115"/>
    </row>
    <row r="44116" spans="12:12" s="26" customFormat="1" hidden="1" x14ac:dyDescent="0.25">
      <c r="L44116"/>
    </row>
    <row r="44117" spans="12:12" s="26" customFormat="1" hidden="1" x14ac:dyDescent="0.25">
      <c r="L44117"/>
    </row>
    <row r="44118" spans="12:12" s="26" customFormat="1" hidden="1" x14ac:dyDescent="0.25">
      <c r="L44118"/>
    </row>
    <row r="44119" spans="12:12" s="26" customFormat="1" hidden="1" x14ac:dyDescent="0.25">
      <c r="L44119"/>
    </row>
    <row r="44120" spans="12:12" s="26" customFormat="1" hidden="1" x14ac:dyDescent="0.25">
      <c r="L44120"/>
    </row>
    <row r="44121" spans="12:12" s="26" customFormat="1" hidden="1" x14ac:dyDescent="0.25">
      <c r="L44121"/>
    </row>
    <row r="44122" spans="12:12" s="26" customFormat="1" hidden="1" x14ac:dyDescent="0.25">
      <c r="L44122"/>
    </row>
    <row r="44123" spans="12:12" s="26" customFormat="1" hidden="1" x14ac:dyDescent="0.25">
      <c r="L44123"/>
    </row>
    <row r="44124" spans="12:12" s="26" customFormat="1" hidden="1" x14ac:dyDescent="0.25">
      <c r="L44124"/>
    </row>
    <row r="44125" spans="12:12" s="26" customFormat="1" hidden="1" x14ac:dyDescent="0.25">
      <c r="L44125"/>
    </row>
    <row r="44126" spans="12:12" s="26" customFormat="1" hidden="1" x14ac:dyDescent="0.25">
      <c r="L44126"/>
    </row>
    <row r="44127" spans="12:12" s="26" customFormat="1" hidden="1" x14ac:dyDescent="0.25">
      <c r="L44127"/>
    </row>
    <row r="44128" spans="12:12" s="26" customFormat="1" hidden="1" x14ac:dyDescent="0.25">
      <c r="L44128"/>
    </row>
    <row r="44129" spans="12:12" s="26" customFormat="1" hidden="1" x14ac:dyDescent="0.25">
      <c r="L44129"/>
    </row>
    <row r="44130" spans="12:12" s="26" customFormat="1" hidden="1" x14ac:dyDescent="0.25">
      <c r="L44130"/>
    </row>
    <row r="44131" spans="12:12" s="26" customFormat="1" hidden="1" x14ac:dyDescent="0.25">
      <c r="L44131"/>
    </row>
    <row r="44132" spans="12:12" s="26" customFormat="1" hidden="1" x14ac:dyDescent="0.25">
      <c r="L44132"/>
    </row>
    <row r="44133" spans="12:12" s="26" customFormat="1" hidden="1" x14ac:dyDescent="0.25">
      <c r="L44133"/>
    </row>
    <row r="44134" spans="12:12" s="26" customFormat="1" hidden="1" x14ac:dyDescent="0.25">
      <c r="L44134"/>
    </row>
    <row r="44135" spans="12:12" s="26" customFormat="1" hidden="1" x14ac:dyDescent="0.25">
      <c r="L44135"/>
    </row>
    <row r="44136" spans="12:12" s="26" customFormat="1" hidden="1" x14ac:dyDescent="0.25">
      <c r="L44136"/>
    </row>
    <row r="44137" spans="12:12" s="26" customFormat="1" hidden="1" x14ac:dyDescent="0.25">
      <c r="L44137"/>
    </row>
    <row r="44138" spans="12:12" s="26" customFormat="1" hidden="1" x14ac:dyDescent="0.25">
      <c r="L44138"/>
    </row>
    <row r="44139" spans="12:12" s="26" customFormat="1" hidden="1" x14ac:dyDescent="0.25">
      <c r="L44139"/>
    </row>
    <row r="44140" spans="12:12" s="26" customFormat="1" hidden="1" x14ac:dyDescent="0.25">
      <c r="L44140"/>
    </row>
    <row r="44141" spans="12:12" s="26" customFormat="1" hidden="1" x14ac:dyDescent="0.25">
      <c r="L44141"/>
    </row>
    <row r="44142" spans="12:12" s="26" customFormat="1" hidden="1" x14ac:dyDescent="0.25">
      <c r="L44142"/>
    </row>
    <row r="44143" spans="12:12" s="26" customFormat="1" hidden="1" x14ac:dyDescent="0.25">
      <c r="L44143"/>
    </row>
    <row r="44144" spans="12:12" s="26" customFormat="1" hidden="1" x14ac:dyDescent="0.25">
      <c r="L44144"/>
    </row>
    <row r="44145" spans="12:12" s="26" customFormat="1" hidden="1" x14ac:dyDescent="0.25">
      <c r="L44145"/>
    </row>
    <row r="44146" spans="12:12" s="26" customFormat="1" hidden="1" x14ac:dyDescent="0.25">
      <c r="L44146"/>
    </row>
    <row r="44147" spans="12:12" s="26" customFormat="1" hidden="1" x14ac:dyDescent="0.25">
      <c r="L44147"/>
    </row>
    <row r="44148" spans="12:12" s="26" customFormat="1" hidden="1" x14ac:dyDescent="0.25">
      <c r="L44148"/>
    </row>
    <row r="44149" spans="12:12" s="26" customFormat="1" hidden="1" x14ac:dyDescent="0.25">
      <c r="L44149"/>
    </row>
    <row r="44150" spans="12:12" s="26" customFormat="1" hidden="1" x14ac:dyDescent="0.25">
      <c r="L44150"/>
    </row>
    <row r="44151" spans="12:12" s="26" customFormat="1" hidden="1" x14ac:dyDescent="0.25">
      <c r="L44151"/>
    </row>
    <row r="44152" spans="12:12" s="26" customFormat="1" hidden="1" x14ac:dyDescent="0.25">
      <c r="L44152"/>
    </row>
    <row r="44153" spans="12:12" s="26" customFormat="1" hidden="1" x14ac:dyDescent="0.25">
      <c r="L44153"/>
    </row>
    <row r="44154" spans="12:12" s="26" customFormat="1" hidden="1" x14ac:dyDescent="0.25">
      <c r="L44154"/>
    </row>
    <row r="44155" spans="12:12" s="26" customFormat="1" hidden="1" x14ac:dyDescent="0.25">
      <c r="L44155"/>
    </row>
    <row r="44156" spans="12:12" s="26" customFormat="1" hidden="1" x14ac:dyDescent="0.25">
      <c r="L44156"/>
    </row>
    <row r="44157" spans="12:12" s="26" customFormat="1" hidden="1" x14ac:dyDescent="0.25">
      <c r="L44157"/>
    </row>
    <row r="44158" spans="12:12" s="26" customFormat="1" hidden="1" x14ac:dyDescent="0.25">
      <c r="L44158"/>
    </row>
    <row r="44159" spans="12:12" s="26" customFormat="1" hidden="1" x14ac:dyDescent="0.25">
      <c r="L44159"/>
    </row>
    <row r="44160" spans="12:12" s="26" customFormat="1" hidden="1" x14ac:dyDescent="0.25">
      <c r="L44160"/>
    </row>
    <row r="44161" spans="12:12" s="26" customFormat="1" hidden="1" x14ac:dyDescent="0.25">
      <c r="L44161"/>
    </row>
    <row r="44162" spans="12:12" s="26" customFormat="1" hidden="1" x14ac:dyDescent="0.25">
      <c r="L44162"/>
    </row>
    <row r="44163" spans="12:12" s="26" customFormat="1" hidden="1" x14ac:dyDescent="0.25">
      <c r="L44163"/>
    </row>
    <row r="44164" spans="12:12" s="26" customFormat="1" hidden="1" x14ac:dyDescent="0.25">
      <c r="L44164"/>
    </row>
    <row r="44165" spans="12:12" s="26" customFormat="1" hidden="1" x14ac:dyDescent="0.25">
      <c r="L44165"/>
    </row>
    <row r="44166" spans="12:12" s="26" customFormat="1" hidden="1" x14ac:dyDescent="0.25">
      <c r="L44166"/>
    </row>
    <row r="44167" spans="12:12" s="26" customFormat="1" hidden="1" x14ac:dyDescent="0.25">
      <c r="L44167"/>
    </row>
    <row r="44168" spans="12:12" s="26" customFormat="1" hidden="1" x14ac:dyDescent="0.25">
      <c r="L44168"/>
    </row>
    <row r="44169" spans="12:12" s="26" customFormat="1" hidden="1" x14ac:dyDescent="0.25">
      <c r="L44169"/>
    </row>
    <row r="44170" spans="12:12" s="26" customFormat="1" hidden="1" x14ac:dyDescent="0.25">
      <c r="L44170"/>
    </row>
    <row r="44171" spans="12:12" s="26" customFormat="1" hidden="1" x14ac:dyDescent="0.25">
      <c r="L44171"/>
    </row>
    <row r="44172" spans="12:12" s="26" customFormat="1" hidden="1" x14ac:dyDescent="0.25">
      <c r="L44172"/>
    </row>
    <row r="44173" spans="12:12" s="26" customFormat="1" hidden="1" x14ac:dyDescent="0.25">
      <c r="L44173"/>
    </row>
    <row r="44174" spans="12:12" s="26" customFormat="1" hidden="1" x14ac:dyDescent="0.25">
      <c r="L44174"/>
    </row>
    <row r="44175" spans="12:12" s="26" customFormat="1" hidden="1" x14ac:dyDescent="0.25">
      <c r="L44175"/>
    </row>
    <row r="44176" spans="12:12" s="26" customFormat="1" hidden="1" x14ac:dyDescent="0.25">
      <c r="L44176"/>
    </row>
    <row r="44177" spans="12:12" s="26" customFormat="1" hidden="1" x14ac:dyDescent="0.25">
      <c r="L44177"/>
    </row>
    <row r="44178" spans="12:12" s="26" customFormat="1" hidden="1" x14ac:dyDescent="0.25">
      <c r="L44178"/>
    </row>
    <row r="44179" spans="12:12" s="26" customFormat="1" hidden="1" x14ac:dyDescent="0.25">
      <c r="L44179"/>
    </row>
    <row r="44180" spans="12:12" s="26" customFormat="1" hidden="1" x14ac:dyDescent="0.25">
      <c r="L44180"/>
    </row>
    <row r="44181" spans="12:12" s="26" customFormat="1" hidden="1" x14ac:dyDescent="0.25">
      <c r="L44181"/>
    </row>
    <row r="44182" spans="12:12" s="26" customFormat="1" hidden="1" x14ac:dyDescent="0.25">
      <c r="L44182"/>
    </row>
    <row r="44183" spans="12:12" s="26" customFormat="1" hidden="1" x14ac:dyDescent="0.25">
      <c r="L44183"/>
    </row>
    <row r="44184" spans="12:12" s="26" customFormat="1" hidden="1" x14ac:dyDescent="0.25">
      <c r="L44184"/>
    </row>
    <row r="44185" spans="12:12" s="26" customFormat="1" hidden="1" x14ac:dyDescent="0.25">
      <c r="L44185"/>
    </row>
    <row r="44186" spans="12:12" s="26" customFormat="1" hidden="1" x14ac:dyDescent="0.25">
      <c r="L44186"/>
    </row>
    <row r="44187" spans="12:12" s="26" customFormat="1" hidden="1" x14ac:dyDescent="0.25">
      <c r="L44187"/>
    </row>
    <row r="44188" spans="12:12" s="26" customFormat="1" hidden="1" x14ac:dyDescent="0.25">
      <c r="L44188"/>
    </row>
    <row r="44189" spans="12:12" s="26" customFormat="1" hidden="1" x14ac:dyDescent="0.25">
      <c r="L44189"/>
    </row>
    <row r="44190" spans="12:12" s="26" customFormat="1" hidden="1" x14ac:dyDescent="0.25">
      <c r="L44190"/>
    </row>
    <row r="44191" spans="12:12" s="26" customFormat="1" hidden="1" x14ac:dyDescent="0.25">
      <c r="L44191"/>
    </row>
    <row r="44192" spans="12:12" s="26" customFormat="1" hidden="1" x14ac:dyDescent="0.25">
      <c r="L44192"/>
    </row>
    <row r="44193" spans="12:12" s="26" customFormat="1" hidden="1" x14ac:dyDescent="0.25">
      <c r="L44193"/>
    </row>
    <row r="44194" spans="12:12" s="26" customFormat="1" hidden="1" x14ac:dyDescent="0.25">
      <c r="L44194"/>
    </row>
    <row r="44195" spans="12:12" s="26" customFormat="1" hidden="1" x14ac:dyDescent="0.25">
      <c r="L44195"/>
    </row>
    <row r="44196" spans="12:12" s="26" customFormat="1" hidden="1" x14ac:dyDescent="0.25">
      <c r="L44196"/>
    </row>
    <row r="44197" spans="12:12" s="26" customFormat="1" hidden="1" x14ac:dyDescent="0.25">
      <c r="L44197"/>
    </row>
    <row r="44198" spans="12:12" s="26" customFormat="1" hidden="1" x14ac:dyDescent="0.25">
      <c r="L44198"/>
    </row>
    <row r="44199" spans="12:12" s="26" customFormat="1" hidden="1" x14ac:dyDescent="0.25">
      <c r="L44199"/>
    </row>
    <row r="44200" spans="12:12" s="26" customFormat="1" hidden="1" x14ac:dyDescent="0.25">
      <c r="L44200"/>
    </row>
    <row r="44201" spans="12:12" s="26" customFormat="1" hidden="1" x14ac:dyDescent="0.25">
      <c r="L44201"/>
    </row>
    <row r="44202" spans="12:12" s="26" customFormat="1" hidden="1" x14ac:dyDescent="0.25">
      <c r="L44202"/>
    </row>
    <row r="44203" spans="12:12" s="26" customFormat="1" hidden="1" x14ac:dyDescent="0.25">
      <c r="L44203"/>
    </row>
    <row r="44204" spans="12:12" s="26" customFormat="1" hidden="1" x14ac:dyDescent="0.25">
      <c r="L44204"/>
    </row>
    <row r="44205" spans="12:12" s="26" customFormat="1" hidden="1" x14ac:dyDescent="0.25">
      <c r="L44205"/>
    </row>
    <row r="44206" spans="12:12" s="26" customFormat="1" hidden="1" x14ac:dyDescent="0.25">
      <c r="L44206"/>
    </row>
    <row r="44207" spans="12:12" s="26" customFormat="1" hidden="1" x14ac:dyDescent="0.25">
      <c r="L44207"/>
    </row>
    <row r="44208" spans="12:12" s="26" customFormat="1" hidden="1" x14ac:dyDescent="0.25">
      <c r="L44208"/>
    </row>
    <row r="44209" spans="12:12" s="26" customFormat="1" hidden="1" x14ac:dyDescent="0.25">
      <c r="L44209"/>
    </row>
    <row r="44210" spans="12:12" s="26" customFormat="1" hidden="1" x14ac:dyDescent="0.25">
      <c r="L44210"/>
    </row>
    <row r="44211" spans="12:12" s="26" customFormat="1" hidden="1" x14ac:dyDescent="0.25">
      <c r="L44211"/>
    </row>
    <row r="44212" spans="12:12" s="26" customFormat="1" hidden="1" x14ac:dyDescent="0.25">
      <c r="L44212"/>
    </row>
    <row r="44213" spans="12:12" s="26" customFormat="1" hidden="1" x14ac:dyDescent="0.25">
      <c r="L44213"/>
    </row>
    <row r="44214" spans="12:12" s="26" customFormat="1" hidden="1" x14ac:dyDescent="0.25">
      <c r="L44214"/>
    </row>
    <row r="44215" spans="12:12" s="26" customFormat="1" hidden="1" x14ac:dyDescent="0.25">
      <c r="L44215"/>
    </row>
    <row r="44216" spans="12:12" s="26" customFormat="1" hidden="1" x14ac:dyDescent="0.25">
      <c r="L44216"/>
    </row>
    <row r="44217" spans="12:12" s="26" customFormat="1" hidden="1" x14ac:dyDescent="0.25">
      <c r="L44217"/>
    </row>
    <row r="44218" spans="12:12" s="26" customFormat="1" hidden="1" x14ac:dyDescent="0.25">
      <c r="L44218"/>
    </row>
    <row r="44219" spans="12:12" s="26" customFormat="1" hidden="1" x14ac:dyDescent="0.25">
      <c r="L44219"/>
    </row>
    <row r="44220" spans="12:12" s="26" customFormat="1" hidden="1" x14ac:dyDescent="0.25">
      <c r="L44220"/>
    </row>
    <row r="44221" spans="12:12" s="26" customFormat="1" hidden="1" x14ac:dyDescent="0.25">
      <c r="L44221"/>
    </row>
    <row r="44222" spans="12:12" s="26" customFormat="1" hidden="1" x14ac:dyDescent="0.25">
      <c r="L44222"/>
    </row>
    <row r="44223" spans="12:12" s="26" customFormat="1" hidden="1" x14ac:dyDescent="0.25">
      <c r="L44223"/>
    </row>
    <row r="44224" spans="12:12" s="26" customFormat="1" hidden="1" x14ac:dyDescent="0.25">
      <c r="L44224"/>
    </row>
    <row r="44225" spans="12:12" s="26" customFormat="1" hidden="1" x14ac:dyDescent="0.25">
      <c r="L44225"/>
    </row>
    <row r="44226" spans="12:12" s="26" customFormat="1" hidden="1" x14ac:dyDescent="0.25">
      <c r="L44226"/>
    </row>
    <row r="44227" spans="12:12" s="26" customFormat="1" hidden="1" x14ac:dyDescent="0.25">
      <c r="L44227"/>
    </row>
    <row r="44228" spans="12:12" s="26" customFormat="1" hidden="1" x14ac:dyDescent="0.25">
      <c r="L44228"/>
    </row>
    <row r="44229" spans="12:12" s="26" customFormat="1" hidden="1" x14ac:dyDescent="0.25">
      <c r="L44229"/>
    </row>
    <row r="44230" spans="12:12" s="26" customFormat="1" hidden="1" x14ac:dyDescent="0.25">
      <c r="L44230"/>
    </row>
    <row r="44231" spans="12:12" s="26" customFormat="1" hidden="1" x14ac:dyDescent="0.25">
      <c r="L44231"/>
    </row>
    <row r="44232" spans="12:12" s="26" customFormat="1" hidden="1" x14ac:dyDescent="0.25">
      <c r="L44232"/>
    </row>
    <row r="44233" spans="12:12" s="26" customFormat="1" hidden="1" x14ac:dyDescent="0.25">
      <c r="L44233"/>
    </row>
    <row r="44234" spans="12:12" s="26" customFormat="1" hidden="1" x14ac:dyDescent="0.25">
      <c r="L44234"/>
    </row>
    <row r="44235" spans="12:12" s="26" customFormat="1" hidden="1" x14ac:dyDescent="0.25">
      <c r="L44235"/>
    </row>
    <row r="44236" spans="12:12" s="26" customFormat="1" hidden="1" x14ac:dyDescent="0.25">
      <c r="L44236"/>
    </row>
    <row r="44237" spans="12:12" s="26" customFormat="1" hidden="1" x14ac:dyDescent="0.25">
      <c r="L44237"/>
    </row>
    <row r="44238" spans="12:12" s="26" customFormat="1" hidden="1" x14ac:dyDescent="0.25">
      <c r="L44238"/>
    </row>
    <row r="44239" spans="12:12" s="26" customFormat="1" hidden="1" x14ac:dyDescent="0.25">
      <c r="L44239"/>
    </row>
    <row r="44240" spans="12:12" s="26" customFormat="1" hidden="1" x14ac:dyDescent="0.25">
      <c r="L44240"/>
    </row>
    <row r="44241" spans="12:12" s="26" customFormat="1" hidden="1" x14ac:dyDescent="0.25">
      <c r="L44241"/>
    </row>
    <row r="44242" spans="12:12" s="26" customFormat="1" hidden="1" x14ac:dyDescent="0.25">
      <c r="L44242"/>
    </row>
    <row r="44243" spans="12:12" s="26" customFormat="1" hidden="1" x14ac:dyDescent="0.25">
      <c r="L44243"/>
    </row>
    <row r="44244" spans="12:12" s="26" customFormat="1" hidden="1" x14ac:dyDescent="0.25">
      <c r="L44244"/>
    </row>
    <row r="44245" spans="12:12" s="26" customFormat="1" hidden="1" x14ac:dyDescent="0.25">
      <c r="L44245"/>
    </row>
    <row r="44246" spans="12:12" s="26" customFormat="1" hidden="1" x14ac:dyDescent="0.25">
      <c r="L44246"/>
    </row>
    <row r="44247" spans="12:12" s="26" customFormat="1" hidden="1" x14ac:dyDescent="0.25">
      <c r="L44247"/>
    </row>
    <row r="44248" spans="12:12" s="26" customFormat="1" hidden="1" x14ac:dyDescent="0.25">
      <c r="L44248"/>
    </row>
    <row r="44249" spans="12:12" s="26" customFormat="1" hidden="1" x14ac:dyDescent="0.25">
      <c r="L44249"/>
    </row>
    <row r="44250" spans="12:12" s="26" customFormat="1" hidden="1" x14ac:dyDescent="0.25">
      <c r="L44250"/>
    </row>
    <row r="44251" spans="12:12" s="26" customFormat="1" hidden="1" x14ac:dyDescent="0.25">
      <c r="L44251"/>
    </row>
    <row r="44252" spans="12:12" s="26" customFormat="1" hidden="1" x14ac:dyDescent="0.25">
      <c r="L44252"/>
    </row>
    <row r="44253" spans="12:12" s="26" customFormat="1" hidden="1" x14ac:dyDescent="0.25">
      <c r="L44253"/>
    </row>
    <row r="44254" spans="12:12" s="26" customFormat="1" hidden="1" x14ac:dyDescent="0.25">
      <c r="L44254"/>
    </row>
    <row r="44255" spans="12:12" s="26" customFormat="1" hidden="1" x14ac:dyDescent="0.25">
      <c r="L44255"/>
    </row>
    <row r="44256" spans="12:12" s="26" customFormat="1" hidden="1" x14ac:dyDescent="0.25">
      <c r="L44256"/>
    </row>
    <row r="44257" spans="12:12" s="26" customFormat="1" hidden="1" x14ac:dyDescent="0.25">
      <c r="L44257"/>
    </row>
    <row r="44258" spans="12:12" s="26" customFormat="1" hidden="1" x14ac:dyDescent="0.25">
      <c r="L44258"/>
    </row>
    <row r="44259" spans="12:12" s="26" customFormat="1" hidden="1" x14ac:dyDescent="0.25">
      <c r="L44259"/>
    </row>
    <row r="44260" spans="12:12" s="26" customFormat="1" hidden="1" x14ac:dyDescent="0.25">
      <c r="L44260"/>
    </row>
    <row r="44261" spans="12:12" s="26" customFormat="1" hidden="1" x14ac:dyDescent="0.25">
      <c r="L44261"/>
    </row>
    <row r="44262" spans="12:12" s="26" customFormat="1" hidden="1" x14ac:dyDescent="0.25">
      <c r="L44262"/>
    </row>
    <row r="44263" spans="12:12" s="26" customFormat="1" hidden="1" x14ac:dyDescent="0.25">
      <c r="L44263"/>
    </row>
    <row r="44264" spans="12:12" s="26" customFormat="1" hidden="1" x14ac:dyDescent="0.25">
      <c r="L44264"/>
    </row>
    <row r="44265" spans="12:12" s="26" customFormat="1" hidden="1" x14ac:dyDescent="0.25">
      <c r="L44265"/>
    </row>
    <row r="44266" spans="12:12" s="26" customFormat="1" hidden="1" x14ac:dyDescent="0.25">
      <c r="L44266"/>
    </row>
    <row r="44267" spans="12:12" s="26" customFormat="1" hidden="1" x14ac:dyDescent="0.25">
      <c r="L44267"/>
    </row>
    <row r="44268" spans="12:12" s="26" customFormat="1" hidden="1" x14ac:dyDescent="0.25">
      <c r="L44268"/>
    </row>
    <row r="44269" spans="12:12" s="26" customFormat="1" hidden="1" x14ac:dyDescent="0.25">
      <c r="L44269"/>
    </row>
    <row r="44270" spans="12:12" s="26" customFormat="1" hidden="1" x14ac:dyDescent="0.25">
      <c r="L44270"/>
    </row>
    <row r="44271" spans="12:12" s="26" customFormat="1" hidden="1" x14ac:dyDescent="0.25">
      <c r="L44271"/>
    </row>
    <row r="44272" spans="12:12" s="26" customFormat="1" hidden="1" x14ac:dyDescent="0.25">
      <c r="L44272"/>
    </row>
    <row r="44273" spans="12:12" s="26" customFormat="1" hidden="1" x14ac:dyDescent="0.25">
      <c r="L44273"/>
    </row>
    <row r="44274" spans="12:12" s="26" customFormat="1" hidden="1" x14ac:dyDescent="0.25">
      <c r="L44274"/>
    </row>
    <row r="44275" spans="12:12" s="26" customFormat="1" hidden="1" x14ac:dyDescent="0.25">
      <c r="L44275"/>
    </row>
    <row r="44276" spans="12:12" s="26" customFormat="1" hidden="1" x14ac:dyDescent="0.25">
      <c r="L44276"/>
    </row>
    <row r="44277" spans="12:12" s="26" customFormat="1" hidden="1" x14ac:dyDescent="0.25">
      <c r="L44277"/>
    </row>
    <row r="44278" spans="12:12" s="26" customFormat="1" hidden="1" x14ac:dyDescent="0.25">
      <c r="L44278"/>
    </row>
    <row r="44279" spans="12:12" s="26" customFormat="1" hidden="1" x14ac:dyDescent="0.25">
      <c r="L44279"/>
    </row>
    <row r="44280" spans="12:12" s="26" customFormat="1" hidden="1" x14ac:dyDescent="0.25">
      <c r="L44280"/>
    </row>
    <row r="44281" spans="12:12" s="26" customFormat="1" hidden="1" x14ac:dyDescent="0.25">
      <c r="L44281"/>
    </row>
    <row r="44282" spans="12:12" s="26" customFormat="1" hidden="1" x14ac:dyDescent="0.25">
      <c r="L44282"/>
    </row>
    <row r="44283" spans="12:12" s="26" customFormat="1" hidden="1" x14ac:dyDescent="0.25">
      <c r="L44283"/>
    </row>
    <row r="44284" spans="12:12" s="26" customFormat="1" hidden="1" x14ac:dyDescent="0.25">
      <c r="L44284"/>
    </row>
    <row r="44285" spans="12:12" s="26" customFormat="1" hidden="1" x14ac:dyDescent="0.25">
      <c r="L44285"/>
    </row>
    <row r="44286" spans="12:12" s="26" customFormat="1" hidden="1" x14ac:dyDescent="0.25">
      <c r="L44286"/>
    </row>
    <row r="44287" spans="12:12" s="26" customFormat="1" hidden="1" x14ac:dyDescent="0.25">
      <c r="L44287"/>
    </row>
    <row r="44288" spans="12:12" s="26" customFormat="1" hidden="1" x14ac:dyDescent="0.25">
      <c r="L44288"/>
    </row>
    <row r="44289" spans="12:12" s="26" customFormat="1" hidden="1" x14ac:dyDescent="0.25">
      <c r="L44289"/>
    </row>
    <row r="44290" spans="12:12" s="26" customFormat="1" hidden="1" x14ac:dyDescent="0.25">
      <c r="L44290"/>
    </row>
    <row r="44291" spans="12:12" s="26" customFormat="1" hidden="1" x14ac:dyDescent="0.25">
      <c r="L44291"/>
    </row>
    <row r="44292" spans="12:12" s="26" customFormat="1" hidden="1" x14ac:dyDescent="0.25">
      <c r="L44292"/>
    </row>
    <row r="44293" spans="12:12" s="26" customFormat="1" hidden="1" x14ac:dyDescent="0.25">
      <c r="L44293"/>
    </row>
    <row r="44294" spans="12:12" s="26" customFormat="1" hidden="1" x14ac:dyDescent="0.25">
      <c r="L44294"/>
    </row>
    <row r="44295" spans="12:12" s="26" customFormat="1" hidden="1" x14ac:dyDescent="0.25">
      <c r="L44295"/>
    </row>
    <row r="44296" spans="12:12" s="26" customFormat="1" hidden="1" x14ac:dyDescent="0.25">
      <c r="L44296"/>
    </row>
    <row r="44297" spans="12:12" s="26" customFormat="1" hidden="1" x14ac:dyDescent="0.25">
      <c r="L44297"/>
    </row>
    <row r="44298" spans="12:12" s="26" customFormat="1" hidden="1" x14ac:dyDescent="0.25">
      <c r="L44298"/>
    </row>
    <row r="44299" spans="12:12" s="26" customFormat="1" hidden="1" x14ac:dyDescent="0.25">
      <c r="L44299"/>
    </row>
    <row r="44300" spans="12:12" s="26" customFormat="1" hidden="1" x14ac:dyDescent="0.25">
      <c r="L44300"/>
    </row>
    <row r="44301" spans="12:12" s="26" customFormat="1" hidden="1" x14ac:dyDescent="0.25">
      <c r="L44301"/>
    </row>
    <row r="44302" spans="12:12" s="26" customFormat="1" hidden="1" x14ac:dyDescent="0.25">
      <c r="L44302"/>
    </row>
    <row r="44303" spans="12:12" s="26" customFormat="1" hidden="1" x14ac:dyDescent="0.25">
      <c r="L44303"/>
    </row>
    <row r="44304" spans="12:12" s="26" customFormat="1" hidden="1" x14ac:dyDescent="0.25">
      <c r="L44304"/>
    </row>
    <row r="44305" spans="12:12" s="26" customFormat="1" hidden="1" x14ac:dyDescent="0.25">
      <c r="L44305"/>
    </row>
    <row r="44306" spans="12:12" s="26" customFormat="1" hidden="1" x14ac:dyDescent="0.25">
      <c r="L44306"/>
    </row>
    <row r="44307" spans="12:12" s="26" customFormat="1" hidden="1" x14ac:dyDescent="0.25">
      <c r="L44307"/>
    </row>
    <row r="44308" spans="12:12" s="26" customFormat="1" hidden="1" x14ac:dyDescent="0.25">
      <c r="L44308"/>
    </row>
    <row r="44309" spans="12:12" s="26" customFormat="1" hidden="1" x14ac:dyDescent="0.25">
      <c r="L44309"/>
    </row>
    <row r="44310" spans="12:12" s="26" customFormat="1" hidden="1" x14ac:dyDescent="0.25">
      <c r="L44310"/>
    </row>
    <row r="44311" spans="12:12" s="26" customFormat="1" hidden="1" x14ac:dyDescent="0.25">
      <c r="L44311"/>
    </row>
    <row r="44312" spans="12:12" s="26" customFormat="1" hidden="1" x14ac:dyDescent="0.25">
      <c r="L44312"/>
    </row>
    <row r="44313" spans="12:12" s="26" customFormat="1" hidden="1" x14ac:dyDescent="0.25">
      <c r="L44313"/>
    </row>
    <row r="44314" spans="12:12" s="26" customFormat="1" hidden="1" x14ac:dyDescent="0.25">
      <c r="L44314"/>
    </row>
    <row r="44315" spans="12:12" s="26" customFormat="1" hidden="1" x14ac:dyDescent="0.25">
      <c r="L44315"/>
    </row>
    <row r="44316" spans="12:12" s="26" customFormat="1" hidden="1" x14ac:dyDescent="0.25">
      <c r="L44316"/>
    </row>
    <row r="44317" spans="12:12" s="26" customFormat="1" hidden="1" x14ac:dyDescent="0.25">
      <c r="L44317"/>
    </row>
    <row r="44318" spans="12:12" s="26" customFormat="1" hidden="1" x14ac:dyDescent="0.25">
      <c r="L44318"/>
    </row>
    <row r="44319" spans="12:12" s="26" customFormat="1" hidden="1" x14ac:dyDescent="0.25">
      <c r="L44319"/>
    </row>
    <row r="44320" spans="12:12" s="26" customFormat="1" hidden="1" x14ac:dyDescent="0.25">
      <c r="L44320"/>
    </row>
    <row r="44321" spans="12:12" s="26" customFormat="1" hidden="1" x14ac:dyDescent="0.25">
      <c r="L44321"/>
    </row>
    <row r="44322" spans="12:12" s="26" customFormat="1" hidden="1" x14ac:dyDescent="0.25">
      <c r="L44322"/>
    </row>
    <row r="44323" spans="12:12" s="26" customFormat="1" hidden="1" x14ac:dyDescent="0.25">
      <c r="L44323"/>
    </row>
    <row r="44324" spans="12:12" s="26" customFormat="1" hidden="1" x14ac:dyDescent="0.25">
      <c r="L44324"/>
    </row>
    <row r="44325" spans="12:12" s="26" customFormat="1" hidden="1" x14ac:dyDescent="0.25">
      <c r="L44325"/>
    </row>
    <row r="44326" spans="12:12" s="26" customFormat="1" hidden="1" x14ac:dyDescent="0.25">
      <c r="L44326"/>
    </row>
    <row r="44327" spans="12:12" s="26" customFormat="1" hidden="1" x14ac:dyDescent="0.25">
      <c r="L44327"/>
    </row>
    <row r="44328" spans="12:12" s="26" customFormat="1" hidden="1" x14ac:dyDescent="0.25">
      <c r="L44328"/>
    </row>
    <row r="44329" spans="12:12" s="26" customFormat="1" hidden="1" x14ac:dyDescent="0.25">
      <c r="L44329"/>
    </row>
    <row r="44330" spans="12:12" s="26" customFormat="1" hidden="1" x14ac:dyDescent="0.25">
      <c r="L44330"/>
    </row>
    <row r="44331" spans="12:12" s="26" customFormat="1" hidden="1" x14ac:dyDescent="0.25">
      <c r="L44331"/>
    </row>
    <row r="44332" spans="12:12" s="26" customFormat="1" hidden="1" x14ac:dyDescent="0.25">
      <c r="L44332"/>
    </row>
    <row r="44333" spans="12:12" s="26" customFormat="1" hidden="1" x14ac:dyDescent="0.25">
      <c r="L44333"/>
    </row>
    <row r="44334" spans="12:12" s="26" customFormat="1" hidden="1" x14ac:dyDescent="0.25">
      <c r="L44334"/>
    </row>
    <row r="44335" spans="12:12" s="26" customFormat="1" hidden="1" x14ac:dyDescent="0.25">
      <c r="L44335"/>
    </row>
    <row r="44336" spans="12:12" s="26" customFormat="1" hidden="1" x14ac:dyDescent="0.25">
      <c r="L44336"/>
    </row>
    <row r="44337" spans="12:12" s="26" customFormat="1" hidden="1" x14ac:dyDescent="0.25">
      <c r="L44337"/>
    </row>
    <row r="44338" spans="12:12" s="26" customFormat="1" hidden="1" x14ac:dyDescent="0.25">
      <c r="L44338"/>
    </row>
    <row r="44339" spans="12:12" s="26" customFormat="1" hidden="1" x14ac:dyDescent="0.25">
      <c r="L44339"/>
    </row>
    <row r="44340" spans="12:12" s="26" customFormat="1" hidden="1" x14ac:dyDescent="0.25">
      <c r="L44340"/>
    </row>
    <row r="44341" spans="12:12" s="26" customFormat="1" hidden="1" x14ac:dyDescent="0.25">
      <c r="L44341"/>
    </row>
    <row r="44342" spans="12:12" s="26" customFormat="1" hidden="1" x14ac:dyDescent="0.25">
      <c r="L44342"/>
    </row>
    <row r="44343" spans="12:12" s="26" customFormat="1" hidden="1" x14ac:dyDescent="0.25">
      <c r="L44343"/>
    </row>
    <row r="44344" spans="12:12" s="26" customFormat="1" hidden="1" x14ac:dyDescent="0.25">
      <c r="L44344"/>
    </row>
    <row r="44345" spans="12:12" s="26" customFormat="1" hidden="1" x14ac:dyDescent="0.25">
      <c r="L44345"/>
    </row>
    <row r="44346" spans="12:12" s="26" customFormat="1" hidden="1" x14ac:dyDescent="0.25">
      <c r="L44346"/>
    </row>
    <row r="44347" spans="12:12" s="26" customFormat="1" hidden="1" x14ac:dyDescent="0.25">
      <c r="L44347"/>
    </row>
    <row r="44348" spans="12:12" s="26" customFormat="1" hidden="1" x14ac:dyDescent="0.25">
      <c r="L44348"/>
    </row>
    <row r="44349" spans="12:12" s="26" customFormat="1" hidden="1" x14ac:dyDescent="0.25">
      <c r="L44349"/>
    </row>
    <row r="44350" spans="12:12" s="26" customFormat="1" hidden="1" x14ac:dyDescent="0.25">
      <c r="L44350"/>
    </row>
    <row r="44351" spans="12:12" s="26" customFormat="1" hidden="1" x14ac:dyDescent="0.25">
      <c r="L44351"/>
    </row>
    <row r="44352" spans="12:12" s="26" customFormat="1" hidden="1" x14ac:dyDescent="0.25">
      <c r="L44352"/>
    </row>
    <row r="44353" spans="12:12" s="26" customFormat="1" hidden="1" x14ac:dyDescent="0.25">
      <c r="L44353"/>
    </row>
    <row r="44354" spans="12:12" s="26" customFormat="1" hidden="1" x14ac:dyDescent="0.25">
      <c r="L44354"/>
    </row>
    <row r="44355" spans="12:12" s="26" customFormat="1" hidden="1" x14ac:dyDescent="0.25">
      <c r="L44355"/>
    </row>
    <row r="44356" spans="12:12" s="26" customFormat="1" hidden="1" x14ac:dyDescent="0.25">
      <c r="L44356"/>
    </row>
    <row r="44357" spans="12:12" s="26" customFormat="1" hidden="1" x14ac:dyDescent="0.25">
      <c r="L44357"/>
    </row>
    <row r="44358" spans="12:12" s="26" customFormat="1" hidden="1" x14ac:dyDescent="0.25">
      <c r="L44358"/>
    </row>
    <row r="44359" spans="12:12" s="26" customFormat="1" hidden="1" x14ac:dyDescent="0.25">
      <c r="L44359"/>
    </row>
    <row r="44360" spans="12:12" s="26" customFormat="1" hidden="1" x14ac:dyDescent="0.25">
      <c r="L44360"/>
    </row>
    <row r="44361" spans="12:12" s="26" customFormat="1" hidden="1" x14ac:dyDescent="0.25">
      <c r="L44361"/>
    </row>
    <row r="44362" spans="12:12" s="26" customFormat="1" hidden="1" x14ac:dyDescent="0.25">
      <c r="L44362"/>
    </row>
    <row r="44363" spans="12:12" s="26" customFormat="1" hidden="1" x14ac:dyDescent="0.25">
      <c r="L44363"/>
    </row>
    <row r="44364" spans="12:12" s="26" customFormat="1" hidden="1" x14ac:dyDescent="0.25">
      <c r="L44364"/>
    </row>
    <row r="44365" spans="12:12" s="26" customFormat="1" hidden="1" x14ac:dyDescent="0.25">
      <c r="L44365"/>
    </row>
    <row r="44366" spans="12:12" s="26" customFormat="1" hidden="1" x14ac:dyDescent="0.25">
      <c r="L44366"/>
    </row>
    <row r="44367" spans="12:12" s="26" customFormat="1" hidden="1" x14ac:dyDescent="0.25">
      <c r="L44367"/>
    </row>
    <row r="44368" spans="12:12" s="26" customFormat="1" hidden="1" x14ac:dyDescent="0.25">
      <c r="L44368"/>
    </row>
    <row r="44369" spans="12:12" s="26" customFormat="1" hidden="1" x14ac:dyDescent="0.25">
      <c r="L44369"/>
    </row>
    <row r="44370" spans="12:12" s="26" customFormat="1" hidden="1" x14ac:dyDescent="0.25">
      <c r="L44370"/>
    </row>
    <row r="44371" spans="12:12" s="26" customFormat="1" hidden="1" x14ac:dyDescent="0.25">
      <c r="L44371"/>
    </row>
    <row r="44372" spans="12:12" s="26" customFormat="1" hidden="1" x14ac:dyDescent="0.25">
      <c r="L44372"/>
    </row>
    <row r="44373" spans="12:12" s="26" customFormat="1" hidden="1" x14ac:dyDescent="0.25">
      <c r="L44373"/>
    </row>
    <row r="44374" spans="12:12" s="26" customFormat="1" hidden="1" x14ac:dyDescent="0.25">
      <c r="L44374"/>
    </row>
    <row r="44375" spans="12:12" s="26" customFormat="1" hidden="1" x14ac:dyDescent="0.25">
      <c r="L44375"/>
    </row>
    <row r="44376" spans="12:12" s="26" customFormat="1" hidden="1" x14ac:dyDescent="0.25">
      <c r="L44376"/>
    </row>
    <row r="44377" spans="12:12" s="26" customFormat="1" hidden="1" x14ac:dyDescent="0.25">
      <c r="L44377"/>
    </row>
    <row r="44378" spans="12:12" s="26" customFormat="1" hidden="1" x14ac:dyDescent="0.25">
      <c r="L44378"/>
    </row>
    <row r="44379" spans="12:12" s="26" customFormat="1" hidden="1" x14ac:dyDescent="0.25">
      <c r="L44379"/>
    </row>
    <row r="44380" spans="12:12" s="26" customFormat="1" hidden="1" x14ac:dyDescent="0.25">
      <c r="L44380"/>
    </row>
    <row r="44381" spans="12:12" s="26" customFormat="1" hidden="1" x14ac:dyDescent="0.25">
      <c r="L44381"/>
    </row>
    <row r="44382" spans="12:12" s="26" customFormat="1" hidden="1" x14ac:dyDescent="0.25">
      <c r="L44382"/>
    </row>
    <row r="44383" spans="12:12" s="26" customFormat="1" hidden="1" x14ac:dyDescent="0.25">
      <c r="L44383"/>
    </row>
    <row r="44384" spans="12:12" s="26" customFormat="1" hidden="1" x14ac:dyDescent="0.25">
      <c r="L44384"/>
    </row>
    <row r="44385" spans="12:12" s="26" customFormat="1" hidden="1" x14ac:dyDescent="0.25">
      <c r="L44385"/>
    </row>
    <row r="44386" spans="12:12" s="26" customFormat="1" hidden="1" x14ac:dyDescent="0.25">
      <c r="L44386"/>
    </row>
    <row r="44387" spans="12:12" s="26" customFormat="1" hidden="1" x14ac:dyDescent="0.25">
      <c r="L44387"/>
    </row>
    <row r="44388" spans="12:12" s="26" customFormat="1" hidden="1" x14ac:dyDescent="0.25">
      <c r="L44388"/>
    </row>
    <row r="44389" spans="12:12" s="26" customFormat="1" hidden="1" x14ac:dyDescent="0.25">
      <c r="L44389"/>
    </row>
    <row r="44390" spans="12:12" s="26" customFormat="1" hidden="1" x14ac:dyDescent="0.25">
      <c r="L44390"/>
    </row>
    <row r="44391" spans="12:12" s="26" customFormat="1" hidden="1" x14ac:dyDescent="0.25">
      <c r="L44391"/>
    </row>
    <row r="44392" spans="12:12" s="26" customFormat="1" hidden="1" x14ac:dyDescent="0.25">
      <c r="L44392"/>
    </row>
    <row r="44393" spans="12:12" s="26" customFormat="1" hidden="1" x14ac:dyDescent="0.25">
      <c r="L44393"/>
    </row>
    <row r="44394" spans="12:12" s="26" customFormat="1" hidden="1" x14ac:dyDescent="0.25">
      <c r="L44394"/>
    </row>
    <row r="44395" spans="12:12" s="26" customFormat="1" hidden="1" x14ac:dyDescent="0.25">
      <c r="L44395"/>
    </row>
    <row r="44396" spans="12:12" s="26" customFormat="1" hidden="1" x14ac:dyDescent="0.25">
      <c r="L44396"/>
    </row>
    <row r="44397" spans="12:12" s="26" customFormat="1" hidden="1" x14ac:dyDescent="0.25">
      <c r="L44397"/>
    </row>
    <row r="44398" spans="12:12" s="26" customFormat="1" hidden="1" x14ac:dyDescent="0.25">
      <c r="L44398"/>
    </row>
    <row r="44399" spans="12:12" s="26" customFormat="1" hidden="1" x14ac:dyDescent="0.25">
      <c r="L44399"/>
    </row>
    <row r="44400" spans="12:12" s="26" customFormat="1" hidden="1" x14ac:dyDescent="0.25">
      <c r="L44400"/>
    </row>
    <row r="44401" spans="12:12" s="26" customFormat="1" hidden="1" x14ac:dyDescent="0.25">
      <c r="L44401"/>
    </row>
    <row r="44402" spans="12:12" s="26" customFormat="1" hidden="1" x14ac:dyDescent="0.25">
      <c r="L44402"/>
    </row>
    <row r="44403" spans="12:12" s="26" customFormat="1" hidden="1" x14ac:dyDescent="0.25">
      <c r="L44403"/>
    </row>
    <row r="44404" spans="12:12" s="26" customFormat="1" hidden="1" x14ac:dyDescent="0.25">
      <c r="L44404"/>
    </row>
    <row r="44405" spans="12:12" s="26" customFormat="1" hidden="1" x14ac:dyDescent="0.25">
      <c r="L44405"/>
    </row>
    <row r="44406" spans="12:12" s="26" customFormat="1" hidden="1" x14ac:dyDescent="0.25">
      <c r="L44406"/>
    </row>
    <row r="44407" spans="12:12" s="26" customFormat="1" hidden="1" x14ac:dyDescent="0.25">
      <c r="L44407"/>
    </row>
    <row r="44408" spans="12:12" s="26" customFormat="1" hidden="1" x14ac:dyDescent="0.25">
      <c r="L44408"/>
    </row>
    <row r="44409" spans="12:12" s="26" customFormat="1" hidden="1" x14ac:dyDescent="0.25">
      <c r="L44409"/>
    </row>
    <row r="44410" spans="12:12" s="26" customFormat="1" hidden="1" x14ac:dyDescent="0.25">
      <c r="L44410"/>
    </row>
    <row r="44411" spans="12:12" s="26" customFormat="1" hidden="1" x14ac:dyDescent="0.25">
      <c r="L44411"/>
    </row>
    <row r="44412" spans="12:12" s="26" customFormat="1" hidden="1" x14ac:dyDescent="0.25">
      <c r="L44412"/>
    </row>
    <row r="44413" spans="12:12" s="26" customFormat="1" hidden="1" x14ac:dyDescent="0.25">
      <c r="L44413"/>
    </row>
    <row r="44414" spans="12:12" s="26" customFormat="1" hidden="1" x14ac:dyDescent="0.25">
      <c r="L44414"/>
    </row>
    <row r="44415" spans="12:12" s="26" customFormat="1" hidden="1" x14ac:dyDescent="0.25">
      <c r="L44415"/>
    </row>
    <row r="44416" spans="12:12" s="26" customFormat="1" hidden="1" x14ac:dyDescent="0.25">
      <c r="L44416"/>
    </row>
    <row r="44417" spans="12:12" s="26" customFormat="1" hidden="1" x14ac:dyDescent="0.25">
      <c r="L44417"/>
    </row>
    <row r="44418" spans="12:12" s="26" customFormat="1" hidden="1" x14ac:dyDescent="0.25">
      <c r="L44418"/>
    </row>
    <row r="44419" spans="12:12" s="26" customFormat="1" hidden="1" x14ac:dyDescent="0.25">
      <c r="L44419"/>
    </row>
    <row r="44420" spans="12:12" s="26" customFormat="1" hidden="1" x14ac:dyDescent="0.25">
      <c r="L44420"/>
    </row>
    <row r="44421" spans="12:12" s="26" customFormat="1" hidden="1" x14ac:dyDescent="0.25">
      <c r="L44421"/>
    </row>
    <row r="44422" spans="12:12" s="26" customFormat="1" hidden="1" x14ac:dyDescent="0.25">
      <c r="L44422"/>
    </row>
    <row r="44423" spans="12:12" s="26" customFormat="1" hidden="1" x14ac:dyDescent="0.25">
      <c r="L44423"/>
    </row>
    <row r="44424" spans="12:12" s="26" customFormat="1" hidden="1" x14ac:dyDescent="0.25">
      <c r="L44424"/>
    </row>
    <row r="44425" spans="12:12" s="26" customFormat="1" hidden="1" x14ac:dyDescent="0.25">
      <c r="L44425"/>
    </row>
    <row r="44426" spans="12:12" s="26" customFormat="1" hidden="1" x14ac:dyDescent="0.25">
      <c r="L44426"/>
    </row>
    <row r="44427" spans="12:12" s="26" customFormat="1" hidden="1" x14ac:dyDescent="0.25">
      <c r="L44427"/>
    </row>
    <row r="44428" spans="12:12" s="26" customFormat="1" hidden="1" x14ac:dyDescent="0.25">
      <c r="L44428"/>
    </row>
    <row r="44429" spans="12:12" s="26" customFormat="1" hidden="1" x14ac:dyDescent="0.25">
      <c r="L44429"/>
    </row>
    <row r="44430" spans="12:12" s="26" customFormat="1" hidden="1" x14ac:dyDescent="0.25">
      <c r="L44430"/>
    </row>
    <row r="44431" spans="12:12" s="26" customFormat="1" hidden="1" x14ac:dyDescent="0.25">
      <c r="L44431"/>
    </row>
    <row r="44432" spans="12:12" s="26" customFormat="1" hidden="1" x14ac:dyDescent="0.25">
      <c r="L44432"/>
    </row>
    <row r="44433" spans="12:12" s="26" customFormat="1" hidden="1" x14ac:dyDescent="0.25">
      <c r="L44433"/>
    </row>
    <row r="44434" spans="12:12" s="26" customFormat="1" hidden="1" x14ac:dyDescent="0.25">
      <c r="L44434"/>
    </row>
    <row r="44435" spans="12:12" s="26" customFormat="1" hidden="1" x14ac:dyDescent="0.25">
      <c r="L44435"/>
    </row>
    <row r="44436" spans="12:12" s="26" customFormat="1" hidden="1" x14ac:dyDescent="0.25">
      <c r="L44436"/>
    </row>
    <row r="44437" spans="12:12" s="26" customFormat="1" hidden="1" x14ac:dyDescent="0.25">
      <c r="L44437"/>
    </row>
    <row r="44438" spans="12:12" s="26" customFormat="1" hidden="1" x14ac:dyDescent="0.25">
      <c r="L44438"/>
    </row>
    <row r="44439" spans="12:12" s="26" customFormat="1" hidden="1" x14ac:dyDescent="0.25">
      <c r="L44439"/>
    </row>
    <row r="44440" spans="12:12" s="26" customFormat="1" hidden="1" x14ac:dyDescent="0.25">
      <c r="L44440"/>
    </row>
    <row r="44441" spans="12:12" s="26" customFormat="1" hidden="1" x14ac:dyDescent="0.25">
      <c r="L44441"/>
    </row>
    <row r="44442" spans="12:12" s="26" customFormat="1" hidden="1" x14ac:dyDescent="0.25">
      <c r="L44442"/>
    </row>
    <row r="44443" spans="12:12" s="26" customFormat="1" hidden="1" x14ac:dyDescent="0.25">
      <c r="L44443"/>
    </row>
    <row r="44444" spans="12:12" s="26" customFormat="1" hidden="1" x14ac:dyDescent="0.25">
      <c r="L44444"/>
    </row>
    <row r="44445" spans="12:12" s="26" customFormat="1" hidden="1" x14ac:dyDescent="0.25">
      <c r="L44445"/>
    </row>
    <row r="44446" spans="12:12" s="26" customFormat="1" hidden="1" x14ac:dyDescent="0.25">
      <c r="L44446"/>
    </row>
    <row r="44447" spans="12:12" s="26" customFormat="1" hidden="1" x14ac:dyDescent="0.25">
      <c r="L44447"/>
    </row>
    <row r="44448" spans="12:12" s="26" customFormat="1" hidden="1" x14ac:dyDescent="0.25">
      <c r="L44448"/>
    </row>
    <row r="44449" spans="12:12" s="26" customFormat="1" hidden="1" x14ac:dyDescent="0.25">
      <c r="L44449"/>
    </row>
    <row r="44450" spans="12:12" s="26" customFormat="1" hidden="1" x14ac:dyDescent="0.25">
      <c r="L44450"/>
    </row>
    <row r="44451" spans="12:12" s="26" customFormat="1" hidden="1" x14ac:dyDescent="0.25">
      <c r="L44451"/>
    </row>
    <row r="44452" spans="12:12" s="26" customFormat="1" hidden="1" x14ac:dyDescent="0.25">
      <c r="L44452"/>
    </row>
    <row r="44453" spans="12:12" s="26" customFormat="1" hidden="1" x14ac:dyDescent="0.25">
      <c r="L44453"/>
    </row>
    <row r="44454" spans="12:12" s="26" customFormat="1" hidden="1" x14ac:dyDescent="0.25">
      <c r="L44454"/>
    </row>
    <row r="44455" spans="12:12" s="26" customFormat="1" hidden="1" x14ac:dyDescent="0.25">
      <c r="L44455"/>
    </row>
    <row r="44456" spans="12:12" s="26" customFormat="1" hidden="1" x14ac:dyDescent="0.25">
      <c r="L44456"/>
    </row>
    <row r="44457" spans="12:12" s="26" customFormat="1" hidden="1" x14ac:dyDescent="0.25">
      <c r="L44457"/>
    </row>
    <row r="44458" spans="12:12" s="26" customFormat="1" hidden="1" x14ac:dyDescent="0.25">
      <c r="L44458"/>
    </row>
    <row r="44459" spans="12:12" s="26" customFormat="1" hidden="1" x14ac:dyDescent="0.25">
      <c r="L44459"/>
    </row>
    <row r="44460" spans="12:12" s="26" customFormat="1" hidden="1" x14ac:dyDescent="0.25">
      <c r="L44460"/>
    </row>
    <row r="44461" spans="12:12" s="26" customFormat="1" hidden="1" x14ac:dyDescent="0.25">
      <c r="L44461"/>
    </row>
    <row r="44462" spans="12:12" s="26" customFormat="1" hidden="1" x14ac:dyDescent="0.25">
      <c r="L44462"/>
    </row>
    <row r="44463" spans="12:12" s="26" customFormat="1" hidden="1" x14ac:dyDescent="0.25">
      <c r="L44463"/>
    </row>
    <row r="44464" spans="12:12" s="26" customFormat="1" hidden="1" x14ac:dyDescent="0.25">
      <c r="L44464"/>
    </row>
    <row r="44465" spans="12:12" s="26" customFormat="1" hidden="1" x14ac:dyDescent="0.25">
      <c r="L44465"/>
    </row>
    <row r="44466" spans="12:12" s="26" customFormat="1" hidden="1" x14ac:dyDescent="0.25">
      <c r="L44466"/>
    </row>
    <row r="44467" spans="12:12" s="26" customFormat="1" hidden="1" x14ac:dyDescent="0.25">
      <c r="L44467"/>
    </row>
    <row r="44468" spans="12:12" s="26" customFormat="1" hidden="1" x14ac:dyDescent="0.25">
      <c r="L44468"/>
    </row>
    <row r="44469" spans="12:12" s="26" customFormat="1" hidden="1" x14ac:dyDescent="0.25">
      <c r="L44469"/>
    </row>
    <row r="44470" spans="12:12" s="26" customFormat="1" hidden="1" x14ac:dyDescent="0.25">
      <c r="L44470"/>
    </row>
    <row r="44471" spans="12:12" s="26" customFormat="1" hidden="1" x14ac:dyDescent="0.25">
      <c r="L44471"/>
    </row>
    <row r="44472" spans="12:12" s="26" customFormat="1" hidden="1" x14ac:dyDescent="0.25">
      <c r="L44472"/>
    </row>
    <row r="44473" spans="12:12" s="26" customFormat="1" hidden="1" x14ac:dyDescent="0.25">
      <c r="L44473"/>
    </row>
    <row r="44474" spans="12:12" s="26" customFormat="1" hidden="1" x14ac:dyDescent="0.25">
      <c r="L44474"/>
    </row>
    <row r="44475" spans="12:12" s="26" customFormat="1" hidden="1" x14ac:dyDescent="0.25">
      <c r="L44475"/>
    </row>
    <row r="44476" spans="12:12" s="26" customFormat="1" hidden="1" x14ac:dyDescent="0.25">
      <c r="L44476"/>
    </row>
    <row r="44477" spans="12:12" s="26" customFormat="1" hidden="1" x14ac:dyDescent="0.25">
      <c r="L44477"/>
    </row>
    <row r="44478" spans="12:12" s="26" customFormat="1" hidden="1" x14ac:dyDescent="0.25">
      <c r="L44478"/>
    </row>
    <row r="44479" spans="12:12" s="26" customFormat="1" hidden="1" x14ac:dyDescent="0.25">
      <c r="L44479"/>
    </row>
    <row r="44480" spans="12:12" s="26" customFormat="1" hidden="1" x14ac:dyDescent="0.25">
      <c r="L44480"/>
    </row>
    <row r="44481" spans="12:12" s="26" customFormat="1" hidden="1" x14ac:dyDescent="0.25">
      <c r="L44481"/>
    </row>
    <row r="44482" spans="12:12" s="26" customFormat="1" hidden="1" x14ac:dyDescent="0.25">
      <c r="L44482"/>
    </row>
    <row r="44483" spans="12:12" s="26" customFormat="1" hidden="1" x14ac:dyDescent="0.25">
      <c r="L44483"/>
    </row>
    <row r="44484" spans="12:12" s="26" customFormat="1" hidden="1" x14ac:dyDescent="0.25">
      <c r="L44484"/>
    </row>
    <row r="44485" spans="12:12" s="26" customFormat="1" hidden="1" x14ac:dyDescent="0.25">
      <c r="L44485"/>
    </row>
    <row r="44486" spans="12:12" s="26" customFormat="1" hidden="1" x14ac:dyDescent="0.25">
      <c r="L44486"/>
    </row>
    <row r="44487" spans="12:12" s="26" customFormat="1" hidden="1" x14ac:dyDescent="0.25">
      <c r="L44487"/>
    </row>
    <row r="44488" spans="12:12" s="26" customFormat="1" hidden="1" x14ac:dyDescent="0.25">
      <c r="L44488"/>
    </row>
    <row r="44489" spans="12:12" s="26" customFormat="1" hidden="1" x14ac:dyDescent="0.25">
      <c r="L44489"/>
    </row>
    <row r="44490" spans="12:12" s="26" customFormat="1" hidden="1" x14ac:dyDescent="0.25">
      <c r="L44490"/>
    </row>
    <row r="44491" spans="12:12" s="26" customFormat="1" hidden="1" x14ac:dyDescent="0.25">
      <c r="L44491"/>
    </row>
    <row r="44492" spans="12:12" s="26" customFormat="1" hidden="1" x14ac:dyDescent="0.25">
      <c r="L44492"/>
    </row>
    <row r="44493" spans="12:12" s="26" customFormat="1" hidden="1" x14ac:dyDescent="0.25">
      <c r="L44493"/>
    </row>
    <row r="44494" spans="12:12" s="26" customFormat="1" hidden="1" x14ac:dyDescent="0.25">
      <c r="L44494"/>
    </row>
    <row r="44495" spans="12:12" s="26" customFormat="1" hidden="1" x14ac:dyDescent="0.25">
      <c r="L44495"/>
    </row>
    <row r="44496" spans="12:12" s="26" customFormat="1" hidden="1" x14ac:dyDescent="0.25">
      <c r="L44496"/>
    </row>
    <row r="44497" spans="12:12" s="26" customFormat="1" hidden="1" x14ac:dyDescent="0.25">
      <c r="L44497"/>
    </row>
    <row r="44498" spans="12:12" s="26" customFormat="1" hidden="1" x14ac:dyDescent="0.25">
      <c r="L44498"/>
    </row>
    <row r="44499" spans="12:12" s="26" customFormat="1" hidden="1" x14ac:dyDescent="0.25">
      <c r="L44499"/>
    </row>
    <row r="44500" spans="12:12" s="26" customFormat="1" hidden="1" x14ac:dyDescent="0.25">
      <c r="L44500"/>
    </row>
    <row r="44501" spans="12:12" s="26" customFormat="1" hidden="1" x14ac:dyDescent="0.25">
      <c r="L44501"/>
    </row>
    <row r="44502" spans="12:12" s="26" customFormat="1" hidden="1" x14ac:dyDescent="0.25">
      <c r="L44502"/>
    </row>
    <row r="44503" spans="12:12" s="26" customFormat="1" hidden="1" x14ac:dyDescent="0.25">
      <c r="L44503"/>
    </row>
    <row r="44504" spans="12:12" s="26" customFormat="1" hidden="1" x14ac:dyDescent="0.25">
      <c r="L44504"/>
    </row>
    <row r="44505" spans="12:12" s="26" customFormat="1" hidden="1" x14ac:dyDescent="0.25">
      <c r="L44505"/>
    </row>
    <row r="44506" spans="12:12" s="26" customFormat="1" hidden="1" x14ac:dyDescent="0.25">
      <c r="L44506"/>
    </row>
    <row r="44507" spans="12:12" s="26" customFormat="1" hidden="1" x14ac:dyDescent="0.25">
      <c r="L44507"/>
    </row>
    <row r="44508" spans="12:12" s="26" customFormat="1" hidden="1" x14ac:dyDescent="0.25">
      <c r="L44508"/>
    </row>
    <row r="44509" spans="12:12" s="26" customFormat="1" hidden="1" x14ac:dyDescent="0.25">
      <c r="L44509"/>
    </row>
    <row r="44510" spans="12:12" s="26" customFormat="1" hidden="1" x14ac:dyDescent="0.25">
      <c r="L44510"/>
    </row>
    <row r="44511" spans="12:12" s="26" customFormat="1" hidden="1" x14ac:dyDescent="0.25">
      <c r="L44511"/>
    </row>
    <row r="44512" spans="12:12" s="26" customFormat="1" hidden="1" x14ac:dyDescent="0.25">
      <c r="L44512"/>
    </row>
    <row r="44513" spans="12:12" s="26" customFormat="1" hidden="1" x14ac:dyDescent="0.25">
      <c r="L44513"/>
    </row>
    <row r="44514" spans="12:12" s="26" customFormat="1" hidden="1" x14ac:dyDescent="0.25">
      <c r="L44514"/>
    </row>
    <row r="44515" spans="12:12" s="26" customFormat="1" hidden="1" x14ac:dyDescent="0.25">
      <c r="L44515"/>
    </row>
    <row r="44516" spans="12:12" s="26" customFormat="1" hidden="1" x14ac:dyDescent="0.25">
      <c r="L44516"/>
    </row>
    <row r="44517" spans="12:12" s="26" customFormat="1" hidden="1" x14ac:dyDescent="0.25">
      <c r="L44517"/>
    </row>
    <row r="44518" spans="12:12" s="26" customFormat="1" hidden="1" x14ac:dyDescent="0.25">
      <c r="L44518"/>
    </row>
    <row r="44519" spans="12:12" s="26" customFormat="1" hidden="1" x14ac:dyDescent="0.25">
      <c r="L44519"/>
    </row>
    <row r="44520" spans="12:12" s="26" customFormat="1" hidden="1" x14ac:dyDescent="0.25">
      <c r="L44520"/>
    </row>
    <row r="44521" spans="12:12" s="26" customFormat="1" hidden="1" x14ac:dyDescent="0.25">
      <c r="L44521"/>
    </row>
    <row r="44522" spans="12:12" s="26" customFormat="1" hidden="1" x14ac:dyDescent="0.25">
      <c r="L44522"/>
    </row>
    <row r="44523" spans="12:12" s="26" customFormat="1" hidden="1" x14ac:dyDescent="0.25">
      <c r="L44523"/>
    </row>
    <row r="44524" spans="12:12" s="26" customFormat="1" hidden="1" x14ac:dyDescent="0.25">
      <c r="L44524"/>
    </row>
    <row r="44525" spans="12:12" s="26" customFormat="1" hidden="1" x14ac:dyDescent="0.25">
      <c r="L44525"/>
    </row>
    <row r="44526" spans="12:12" s="26" customFormat="1" hidden="1" x14ac:dyDescent="0.25">
      <c r="L44526"/>
    </row>
    <row r="44527" spans="12:12" s="26" customFormat="1" hidden="1" x14ac:dyDescent="0.25">
      <c r="L44527"/>
    </row>
    <row r="44528" spans="12:12" s="26" customFormat="1" hidden="1" x14ac:dyDescent="0.25">
      <c r="L44528"/>
    </row>
    <row r="44529" spans="12:12" s="26" customFormat="1" hidden="1" x14ac:dyDescent="0.25">
      <c r="L44529"/>
    </row>
    <row r="44530" spans="12:12" s="26" customFormat="1" hidden="1" x14ac:dyDescent="0.25">
      <c r="L44530"/>
    </row>
    <row r="44531" spans="12:12" s="26" customFormat="1" hidden="1" x14ac:dyDescent="0.25">
      <c r="L44531"/>
    </row>
    <row r="44532" spans="12:12" s="26" customFormat="1" hidden="1" x14ac:dyDescent="0.25">
      <c r="L44532"/>
    </row>
    <row r="44533" spans="12:12" s="26" customFormat="1" hidden="1" x14ac:dyDescent="0.25">
      <c r="L44533"/>
    </row>
    <row r="44534" spans="12:12" s="26" customFormat="1" hidden="1" x14ac:dyDescent="0.25">
      <c r="L44534"/>
    </row>
    <row r="44535" spans="12:12" s="26" customFormat="1" hidden="1" x14ac:dyDescent="0.25">
      <c r="L44535"/>
    </row>
    <row r="44536" spans="12:12" s="26" customFormat="1" hidden="1" x14ac:dyDescent="0.25">
      <c r="L44536"/>
    </row>
    <row r="44537" spans="12:12" s="26" customFormat="1" hidden="1" x14ac:dyDescent="0.25">
      <c r="L44537"/>
    </row>
    <row r="44538" spans="12:12" s="26" customFormat="1" hidden="1" x14ac:dyDescent="0.25">
      <c r="L44538"/>
    </row>
    <row r="44539" spans="12:12" s="26" customFormat="1" hidden="1" x14ac:dyDescent="0.25">
      <c r="L44539"/>
    </row>
    <row r="44540" spans="12:12" s="26" customFormat="1" hidden="1" x14ac:dyDescent="0.25">
      <c r="L44540"/>
    </row>
    <row r="44541" spans="12:12" s="26" customFormat="1" hidden="1" x14ac:dyDescent="0.25">
      <c r="L44541"/>
    </row>
    <row r="44542" spans="12:12" s="26" customFormat="1" hidden="1" x14ac:dyDescent="0.25">
      <c r="L44542"/>
    </row>
    <row r="44543" spans="12:12" s="26" customFormat="1" hidden="1" x14ac:dyDescent="0.25">
      <c r="L44543"/>
    </row>
    <row r="44544" spans="12:12" s="26" customFormat="1" hidden="1" x14ac:dyDescent="0.25">
      <c r="L44544"/>
    </row>
    <row r="44545" spans="12:12" s="26" customFormat="1" hidden="1" x14ac:dyDescent="0.25">
      <c r="L44545"/>
    </row>
    <row r="44546" spans="12:12" s="26" customFormat="1" hidden="1" x14ac:dyDescent="0.25">
      <c r="L44546"/>
    </row>
    <row r="44547" spans="12:12" s="26" customFormat="1" hidden="1" x14ac:dyDescent="0.25">
      <c r="L44547"/>
    </row>
    <row r="44548" spans="12:12" s="26" customFormat="1" hidden="1" x14ac:dyDescent="0.25">
      <c r="L44548"/>
    </row>
    <row r="44549" spans="12:12" s="26" customFormat="1" hidden="1" x14ac:dyDescent="0.25">
      <c r="L44549"/>
    </row>
    <row r="44550" spans="12:12" s="26" customFormat="1" hidden="1" x14ac:dyDescent="0.25">
      <c r="L44550"/>
    </row>
    <row r="44551" spans="12:12" s="26" customFormat="1" hidden="1" x14ac:dyDescent="0.25">
      <c r="L44551"/>
    </row>
    <row r="44552" spans="12:12" s="26" customFormat="1" hidden="1" x14ac:dyDescent="0.25">
      <c r="L44552"/>
    </row>
    <row r="44553" spans="12:12" s="26" customFormat="1" hidden="1" x14ac:dyDescent="0.25">
      <c r="L44553"/>
    </row>
    <row r="44554" spans="12:12" s="26" customFormat="1" hidden="1" x14ac:dyDescent="0.25">
      <c r="L44554"/>
    </row>
    <row r="44555" spans="12:12" s="26" customFormat="1" hidden="1" x14ac:dyDescent="0.25">
      <c r="L44555"/>
    </row>
    <row r="44556" spans="12:12" s="26" customFormat="1" hidden="1" x14ac:dyDescent="0.25">
      <c r="L44556"/>
    </row>
    <row r="44557" spans="12:12" s="26" customFormat="1" hidden="1" x14ac:dyDescent="0.25">
      <c r="L44557"/>
    </row>
    <row r="44558" spans="12:12" s="26" customFormat="1" hidden="1" x14ac:dyDescent="0.25">
      <c r="L44558"/>
    </row>
    <row r="44559" spans="12:12" s="26" customFormat="1" hidden="1" x14ac:dyDescent="0.25">
      <c r="L44559"/>
    </row>
    <row r="44560" spans="12:12" s="26" customFormat="1" hidden="1" x14ac:dyDescent="0.25">
      <c r="L44560"/>
    </row>
    <row r="44561" spans="12:12" s="26" customFormat="1" hidden="1" x14ac:dyDescent="0.25">
      <c r="L44561"/>
    </row>
    <row r="44562" spans="12:12" s="26" customFormat="1" hidden="1" x14ac:dyDescent="0.25">
      <c r="L44562"/>
    </row>
    <row r="44563" spans="12:12" s="26" customFormat="1" hidden="1" x14ac:dyDescent="0.25">
      <c r="L44563"/>
    </row>
    <row r="44564" spans="12:12" s="26" customFormat="1" hidden="1" x14ac:dyDescent="0.25">
      <c r="L44564"/>
    </row>
    <row r="44565" spans="12:12" s="26" customFormat="1" hidden="1" x14ac:dyDescent="0.25">
      <c r="L44565"/>
    </row>
    <row r="44566" spans="12:12" s="26" customFormat="1" hidden="1" x14ac:dyDescent="0.25">
      <c r="L44566"/>
    </row>
    <row r="44567" spans="12:12" s="26" customFormat="1" hidden="1" x14ac:dyDescent="0.25">
      <c r="L44567"/>
    </row>
    <row r="44568" spans="12:12" s="26" customFormat="1" hidden="1" x14ac:dyDescent="0.25">
      <c r="L44568"/>
    </row>
    <row r="44569" spans="12:12" s="26" customFormat="1" hidden="1" x14ac:dyDescent="0.25">
      <c r="L44569"/>
    </row>
    <row r="44570" spans="12:12" s="26" customFormat="1" hidden="1" x14ac:dyDescent="0.25">
      <c r="L44570"/>
    </row>
    <row r="44571" spans="12:12" s="26" customFormat="1" hidden="1" x14ac:dyDescent="0.25">
      <c r="L44571"/>
    </row>
    <row r="44572" spans="12:12" s="26" customFormat="1" hidden="1" x14ac:dyDescent="0.25">
      <c r="L44572"/>
    </row>
    <row r="44573" spans="12:12" s="26" customFormat="1" hidden="1" x14ac:dyDescent="0.25">
      <c r="L44573"/>
    </row>
    <row r="44574" spans="12:12" s="26" customFormat="1" hidden="1" x14ac:dyDescent="0.25">
      <c r="L44574"/>
    </row>
    <row r="44575" spans="12:12" s="26" customFormat="1" hidden="1" x14ac:dyDescent="0.25">
      <c r="L44575"/>
    </row>
    <row r="44576" spans="12:12" s="26" customFormat="1" hidden="1" x14ac:dyDescent="0.25">
      <c r="L44576"/>
    </row>
    <row r="44577" spans="12:12" s="26" customFormat="1" hidden="1" x14ac:dyDescent="0.25">
      <c r="L44577"/>
    </row>
    <row r="44578" spans="12:12" s="26" customFormat="1" hidden="1" x14ac:dyDescent="0.25">
      <c r="L44578"/>
    </row>
    <row r="44579" spans="12:12" s="26" customFormat="1" hidden="1" x14ac:dyDescent="0.25">
      <c r="L44579"/>
    </row>
    <row r="44580" spans="12:12" s="26" customFormat="1" hidden="1" x14ac:dyDescent="0.25">
      <c r="L44580"/>
    </row>
    <row r="44581" spans="12:12" s="26" customFormat="1" hidden="1" x14ac:dyDescent="0.25">
      <c r="L44581"/>
    </row>
    <row r="44582" spans="12:12" s="26" customFormat="1" hidden="1" x14ac:dyDescent="0.25">
      <c r="L44582"/>
    </row>
    <row r="44583" spans="12:12" s="26" customFormat="1" hidden="1" x14ac:dyDescent="0.25">
      <c r="L44583"/>
    </row>
    <row r="44584" spans="12:12" s="26" customFormat="1" hidden="1" x14ac:dyDescent="0.25">
      <c r="L44584"/>
    </row>
    <row r="44585" spans="12:12" s="26" customFormat="1" hidden="1" x14ac:dyDescent="0.25">
      <c r="L44585"/>
    </row>
    <row r="44586" spans="12:12" s="26" customFormat="1" hidden="1" x14ac:dyDescent="0.25">
      <c r="L44586"/>
    </row>
    <row r="44587" spans="12:12" s="26" customFormat="1" hidden="1" x14ac:dyDescent="0.25">
      <c r="L44587"/>
    </row>
    <row r="44588" spans="12:12" s="26" customFormat="1" hidden="1" x14ac:dyDescent="0.25">
      <c r="L44588"/>
    </row>
    <row r="44589" spans="12:12" s="26" customFormat="1" hidden="1" x14ac:dyDescent="0.25">
      <c r="L44589"/>
    </row>
    <row r="44590" spans="12:12" s="26" customFormat="1" hidden="1" x14ac:dyDescent="0.25">
      <c r="L44590"/>
    </row>
    <row r="44591" spans="12:12" s="26" customFormat="1" hidden="1" x14ac:dyDescent="0.25">
      <c r="L44591"/>
    </row>
    <row r="44592" spans="12:12" s="26" customFormat="1" hidden="1" x14ac:dyDescent="0.25">
      <c r="L44592"/>
    </row>
    <row r="44593" spans="12:12" s="26" customFormat="1" hidden="1" x14ac:dyDescent="0.25">
      <c r="L44593"/>
    </row>
    <row r="44594" spans="12:12" s="26" customFormat="1" hidden="1" x14ac:dyDescent="0.25">
      <c r="L44594"/>
    </row>
    <row r="44595" spans="12:12" s="26" customFormat="1" hidden="1" x14ac:dyDescent="0.25">
      <c r="L44595"/>
    </row>
    <row r="44596" spans="12:12" s="26" customFormat="1" hidden="1" x14ac:dyDescent="0.25">
      <c r="L44596"/>
    </row>
    <row r="44597" spans="12:12" s="26" customFormat="1" hidden="1" x14ac:dyDescent="0.25">
      <c r="L44597"/>
    </row>
    <row r="44598" spans="12:12" s="26" customFormat="1" hidden="1" x14ac:dyDescent="0.25">
      <c r="L44598"/>
    </row>
    <row r="44599" spans="12:12" s="26" customFormat="1" hidden="1" x14ac:dyDescent="0.25">
      <c r="L44599"/>
    </row>
    <row r="44600" spans="12:12" s="26" customFormat="1" hidden="1" x14ac:dyDescent="0.25">
      <c r="L44600"/>
    </row>
    <row r="44601" spans="12:12" s="26" customFormat="1" hidden="1" x14ac:dyDescent="0.25">
      <c r="L44601"/>
    </row>
    <row r="44602" spans="12:12" s="26" customFormat="1" hidden="1" x14ac:dyDescent="0.25">
      <c r="L44602"/>
    </row>
    <row r="44603" spans="12:12" s="26" customFormat="1" hidden="1" x14ac:dyDescent="0.25">
      <c r="L44603"/>
    </row>
    <row r="44604" spans="12:12" s="26" customFormat="1" hidden="1" x14ac:dyDescent="0.25">
      <c r="L44604"/>
    </row>
    <row r="44605" spans="12:12" s="26" customFormat="1" hidden="1" x14ac:dyDescent="0.25">
      <c r="L44605"/>
    </row>
    <row r="44606" spans="12:12" s="26" customFormat="1" hidden="1" x14ac:dyDescent="0.25">
      <c r="L44606"/>
    </row>
    <row r="44607" spans="12:12" s="26" customFormat="1" hidden="1" x14ac:dyDescent="0.25">
      <c r="L44607"/>
    </row>
    <row r="44608" spans="12:12" s="26" customFormat="1" hidden="1" x14ac:dyDescent="0.25">
      <c r="L44608"/>
    </row>
    <row r="44609" spans="12:12" s="26" customFormat="1" hidden="1" x14ac:dyDescent="0.25">
      <c r="L44609"/>
    </row>
    <row r="44610" spans="12:12" s="26" customFormat="1" hidden="1" x14ac:dyDescent="0.25">
      <c r="L44610"/>
    </row>
    <row r="44611" spans="12:12" s="26" customFormat="1" hidden="1" x14ac:dyDescent="0.25">
      <c r="L44611"/>
    </row>
    <row r="44612" spans="12:12" s="26" customFormat="1" hidden="1" x14ac:dyDescent="0.25">
      <c r="L44612"/>
    </row>
    <row r="44613" spans="12:12" s="26" customFormat="1" hidden="1" x14ac:dyDescent="0.25">
      <c r="L44613"/>
    </row>
    <row r="44614" spans="12:12" s="26" customFormat="1" hidden="1" x14ac:dyDescent="0.25">
      <c r="L44614"/>
    </row>
    <row r="44615" spans="12:12" s="26" customFormat="1" hidden="1" x14ac:dyDescent="0.25">
      <c r="L44615"/>
    </row>
    <row r="44616" spans="12:12" s="26" customFormat="1" hidden="1" x14ac:dyDescent="0.25">
      <c r="L44616"/>
    </row>
    <row r="44617" spans="12:12" s="26" customFormat="1" hidden="1" x14ac:dyDescent="0.25">
      <c r="L44617"/>
    </row>
    <row r="44618" spans="12:12" s="26" customFormat="1" hidden="1" x14ac:dyDescent="0.25">
      <c r="L44618"/>
    </row>
    <row r="44619" spans="12:12" s="26" customFormat="1" hidden="1" x14ac:dyDescent="0.25">
      <c r="L44619"/>
    </row>
    <row r="44620" spans="12:12" s="26" customFormat="1" hidden="1" x14ac:dyDescent="0.25">
      <c r="L44620"/>
    </row>
    <row r="44621" spans="12:12" s="26" customFormat="1" hidden="1" x14ac:dyDescent="0.25">
      <c r="L44621"/>
    </row>
    <row r="44622" spans="12:12" s="26" customFormat="1" hidden="1" x14ac:dyDescent="0.25">
      <c r="L44622"/>
    </row>
    <row r="44623" spans="12:12" s="26" customFormat="1" hidden="1" x14ac:dyDescent="0.25">
      <c r="L44623"/>
    </row>
    <row r="44624" spans="12:12" s="26" customFormat="1" hidden="1" x14ac:dyDescent="0.25">
      <c r="L44624"/>
    </row>
    <row r="44625" spans="12:12" s="26" customFormat="1" hidden="1" x14ac:dyDescent="0.25">
      <c r="L44625"/>
    </row>
    <row r="44626" spans="12:12" s="26" customFormat="1" hidden="1" x14ac:dyDescent="0.25">
      <c r="L44626"/>
    </row>
    <row r="44627" spans="12:12" s="26" customFormat="1" hidden="1" x14ac:dyDescent="0.25">
      <c r="L44627"/>
    </row>
    <row r="44628" spans="12:12" s="26" customFormat="1" hidden="1" x14ac:dyDescent="0.25">
      <c r="L44628"/>
    </row>
    <row r="44629" spans="12:12" s="26" customFormat="1" hidden="1" x14ac:dyDescent="0.25">
      <c r="L44629"/>
    </row>
    <row r="44630" spans="12:12" s="26" customFormat="1" hidden="1" x14ac:dyDescent="0.25">
      <c r="L44630"/>
    </row>
    <row r="44631" spans="12:12" s="26" customFormat="1" hidden="1" x14ac:dyDescent="0.25">
      <c r="L44631"/>
    </row>
    <row r="44632" spans="12:12" s="26" customFormat="1" hidden="1" x14ac:dyDescent="0.25">
      <c r="L44632"/>
    </row>
    <row r="44633" spans="12:12" s="26" customFormat="1" hidden="1" x14ac:dyDescent="0.25">
      <c r="L44633"/>
    </row>
    <row r="44634" spans="12:12" s="26" customFormat="1" hidden="1" x14ac:dyDescent="0.25">
      <c r="L44634"/>
    </row>
    <row r="44635" spans="12:12" s="26" customFormat="1" hidden="1" x14ac:dyDescent="0.25">
      <c r="L44635"/>
    </row>
    <row r="44636" spans="12:12" s="26" customFormat="1" hidden="1" x14ac:dyDescent="0.25">
      <c r="L44636"/>
    </row>
    <row r="44637" spans="12:12" s="26" customFormat="1" hidden="1" x14ac:dyDescent="0.25">
      <c r="L44637"/>
    </row>
    <row r="44638" spans="12:12" s="26" customFormat="1" hidden="1" x14ac:dyDescent="0.25">
      <c r="L44638"/>
    </row>
    <row r="44639" spans="12:12" s="26" customFormat="1" hidden="1" x14ac:dyDescent="0.25">
      <c r="L44639"/>
    </row>
    <row r="44640" spans="12:12" s="26" customFormat="1" hidden="1" x14ac:dyDescent="0.25">
      <c r="L44640"/>
    </row>
    <row r="44641" spans="12:12" s="26" customFormat="1" hidden="1" x14ac:dyDescent="0.25">
      <c r="L44641"/>
    </row>
    <row r="44642" spans="12:12" s="26" customFormat="1" hidden="1" x14ac:dyDescent="0.25">
      <c r="L44642"/>
    </row>
    <row r="44643" spans="12:12" s="26" customFormat="1" hidden="1" x14ac:dyDescent="0.25">
      <c r="L44643"/>
    </row>
    <row r="44644" spans="12:12" s="26" customFormat="1" hidden="1" x14ac:dyDescent="0.25">
      <c r="L44644"/>
    </row>
    <row r="44645" spans="12:12" s="26" customFormat="1" hidden="1" x14ac:dyDescent="0.25">
      <c r="L44645"/>
    </row>
    <row r="44646" spans="12:12" s="26" customFormat="1" hidden="1" x14ac:dyDescent="0.25">
      <c r="L44646"/>
    </row>
    <row r="44647" spans="12:12" s="26" customFormat="1" hidden="1" x14ac:dyDescent="0.25">
      <c r="L44647"/>
    </row>
    <row r="44648" spans="12:12" s="26" customFormat="1" hidden="1" x14ac:dyDescent="0.25">
      <c r="L44648"/>
    </row>
    <row r="44649" spans="12:12" s="26" customFormat="1" hidden="1" x14ac:dyDescent="0.25">
      <c r="L44649"/>
    </row>
    <row r="44650" spans="12:12" s="26" customFormat="1" hidden="1" x14ac:dyDescent="0.25">
      <c r="L44650"/>
    </row>
    <row r="44651" spans="12:12" s="26" customFormat="1" hidden="1" x14ac:dyDescent="0.25">
      <c r="L44651"/>
    </row>
    <row r="44652" spans="12:12" s="26" customFormat="1" hidden="1" x14ac:dyDescent="0.25">
      <c r="L44652"/>
    </row>
    <row r="44653" spans="12:12" s="26" customFormat="1" hidden="1" x14ac:dyDescent="0.25">
      <c r="L44653"/>
    </row>
    <row r="44654" spans="12:12" s="26" customFormat="1" hidden="1" x14ac:dyDescent="0.25">
      <c r="L44654"/>
    </row>
    <row r="44655" spans="12:12" s="26" customFormat="1" hidden="1" x14ac:dyDescent="0.25">
      <c r="L44655"/>
    </row>
    <row r="44656" spans="12:12" s="26" customFormat="1" hidden="1" x14ac:dyDescent="0.25">
      <c r="L44656"/>
    </row>
    <row r="44657" spans="12:12" s="26" customFormat="1" hidden="1" x14ac:dyDescent="0.25">
      <c r="L44657"/>
    </row>
    <row r="44658" spans="12:12" s="26" customFormat="1" hidden="1" x14ac:dyDescent="0.25">
      <c r="L44658"/>
    </row>
    <row r="44659" spans="12:12" s="26" customFormat="1" hidden="1" x14ac:dyDescent="0.25">
      <c r="L44659"/>
    </row>
    <row r="44660" spans="12:12" s="26" customFormat="1" hidden="1" x14ac:dyDescent="0.25">
      <c r="L44660"/>
    </row>
    <row r="44661" spans="12:12" s="26" customFormat="1" hidden="1" x14ac:dyDescent="0.25">
      <c r="L44661"/>
    </row>
    <row r="44662" spans="12:12" s="26" customFormat="1" hidden="1" x14ac:dyDescent="0.25">
      <c r="L44662"/>
    </row>
    <row r="44663" spans="12:12" s="26" customFormat="1" hidden="1" x14ac:dyDescent="0.25">
      <c r="L44663"/>
    </row>
    <row r="44664" spans="12:12" s="26" customFormat="1" hidden="1" x14ac:dyDescent="0.25">
      <c r="L44664"/>
    </row>
    <row r="44665" spans="12:12" s="26" customFormat="1" hidden="1" x14ac:dyDescent="0.25">
      <c r="L44665"/>
    </row>
    <row r="44666" spans="12:12" s="26" customFormat="1" hidden="1" x14ac:dyDescent="0.25">
      <c r="L44666"/>
    </row>
    <row r="44667" spans="12:12" s="26" customFormat="1" hidden="1" x14ac:dyDescent="0.25">
      <c r="L44667"/>
    </row>
    <row r="44668" spans="12:12" s="26" customFormat="1" hidden="1" x14ac:dyDescent="0.25">
      <c r="L44668"/>
    </row>
    <row r="44669" spans="12:12" s="26" customFormat="1" hidden="1" x14ac:dyDescent="0.25">
      <c r="L44669"/>
    </row>
    <row r="44670" spans="12:12" s="26" customFormat="1" hidden="1" x14ac:dyDescent="0.25">
      <c r="L44670"/>
    </row>
    <row r="44671" spans="12:12" s="26" customFormat="1" hidden="1" x14ac:dyDescent="0.25">
      <c r="L44671"/>
    </row>
    <row r="44672" spans="12:12" s="26" customFormat="1" hidden="1" x14ac:dyDescent="0.25">
      <c r="L44672"/>
    </row>
    <row r="44673" spans="1:12" s="26" customFormat="1" hidden="1" x14ac:dyDescent="0.25">
      <c r="L44673"/>
    </row>
    <row r="44674" spans="1:12" s="26" customFormat="1" hidden="1" x14ac:dyDescent="0.25">
      <c r="L44674"/>
    </row>
    <row r="44675" spans="1:12" hidden="1" x14ac:dyDescent="0.25"/>
    <row r="44676" spans="1:12" hidden="1" x14ac:dyDescent="0.25"/>
    <row r="44677" spans="1:12" hidden="1" x14ac:dyDescent="0.25"/>
    <row r="44678" spans="1:12" hidden="1" x14ac:dyDescent="0.25"/>
    <row r="44679" spans="1:12" hidden="1" x14ac:dyDescent="0.25"/>
    <row r="44680" spans="1:12" hidden="1" x14ac:dyDescent="0.25"/>
    <row r="44681" spans="1:12" hidden="1" x14ac:dyDescent="0.25"/>
    <row r="44682" spans="1:12" hidden="1" x14ac:dyDescent="0.25"/>
    <row r="44683" spans="1:12" hidden="1" x14ac:dyDescent="0.25"/>
    <row r="44684" spans="1:12" hidden="1" x14ac:dyDescent="0.25"/>
    <row r="44685" spans="1:12" hidden="1" x14ac:dyDescent="0.25"/>
    <row r="44686" spans="1:12" hidden="1" x14ac:dyDescent="0.25"/>
    <row r="44687" spans="1:12" hidden="1" x14ac:dyDescent="0.25"/>
    <row r="44688" spans="1:12" s="73" customFormat="1" hidden="1" x14ac:dyDescent="0.25">
      <c r="A44688" s="72"/>
      <c r="B44688" s="26"/>
      <c r="C44688" s="26"/>
      <c r="D44688" s="26"/>
      <c r="E44688" s="26"/>
      <c r="F44688" s="26"/>
      <c r="G44688" s="26"/>
      <c r="H44688" s="26"/>
      <c r="I44688" s="26"/>
      <c r="J44688" s="26"/>
      <c r="K44688" s="72"/>
    </row>
    <row r="44689" spans="12:12" hidden="1" x14ac:dyDescent="0.25"/>
    <row r="44690" spans="12:12" hidden="1" x14ac:dyDescent="0.25"/>
    <row r="44691" spans="12:12" s="26" customFormat="1" hidden="1" x14ac:dyDescent="0.25">
      <c r="L44691"/>
    </row>
    <row r="44692" spans="12:12" s="26" customFormat="1" hidden="1" x14ac:dyDescent="0.25">
      <c r="L44692"/>
    </row>
    <row r="44693" spans="12:12" s="26" customFormat="1" hidden="1" x14ac:dyDescent="0.25">
      <c r="L44693"/>
    </row>
    <row r="44694" spans="12:12" s="26" customFormat="1" hidden="1" x14ac:dyDescent="0.25">
      <c r="L44694"/>
    </row>
    <row r="44695" spans="12:12" s="26" customFormat="1" hidden="1" x14ac:dyDescent="0.25">
      <c r="L44695"/>
    </row>
    <row r="44696" spans="12:12" s="26" customFormat="1" hidden="1" x14ac:dyDescent="0.25">
      <c r="L44696"/>
    </row>
    <row r="44697" spans="12:12" s="26" customFormat="1" hidden="1" x14ac:dyDescent="0.25">
      <c r="L44697"/>
    </row>
    <row r="44698" spans="12:12" s="26" customFormat="1" hidden="1" x14ac:dyDescent="0.25">
      <c r="L44698"/>
    </row>
    <row r="44699" spans="12:12" s="26" customFormat="1" hidden="1" x14ac:dyDescent="0.25">
      <c r="L44699"/>
    </row>
    <row r="44700" spans="12:12" s="26" customFormat="1" hidden="1" x14ac:dyDescent="0.25">
      <c r="L44700"/>
    </row>
    <row r="44701" spans="12:12" s="26" customFormat="1" hidden="1" x14ac:dyDescent="0.25">
      <c r="L44701"/>
    </row>
    <row r="44702" spans="12:12" s="26" customFormat="1" hidden="1" x14ac:dyDescent="0.25">
      <c r="L44702"/>
    </row>
    <row r="44703" spans="12:12" s="26" customFormat="1" hidden="1" x14ac:dyDescent="0.25">
      <c r="L44703"/>
    </row>
    <row r="44704" spans="12:12" s="26" customFormat="1" hidden="1" x14ac:dyDescent="0.25">
      <c r="L44704"/>
    </row>
    <row r="44705" spans="12:12" s="26" customFormat="1" hidden="1" x14ac:dyDescent="0.25">
      <c r="L44705"/>
    </row>
    <row r="44706" spans="12:12" s="26" customFormat="1" hidden="1" x14ac:dyDescent="0.25">
      <c r="L44706"/>
    </row>
    <row r="44707" spans="12:12" s="26" customFormat="1" hidden="1" x14ac:dyDescent="0.25">
      <c r="L44707"/>
    </row>
    <row r="44708" spans="12:12" s="26" customFormat="1" hidden="1" x14ac:dyDescent="0.25">
      <c r="L44708"/>
    </row>
    <row r="44709" spans="12:12" s="26" customFormat="1" hidden="1" x14ac:dyDescent="0.25">
      <c r="L44709"/>
    </row>
    <row r="44710" spans="12:12" s="26" customFormat="1" hidden="1" x14ac:dyDescent="0.25">
      <c r="L44710"/>
    </row>
    <row r="44711" spans="12:12" s="26" customFormat="1" hidden="1" x14ac:dyDescent="0.25">
      <c r="L44711"/>
    </row>
    <row r="44712" spans="12:12" s="26" customFormat="1" hidden="1" x14ac:dyDescent="0.25">
      <c r="L44712"/>
    </row>
    <row r="44713" spans="12:12" s="26" customFormat="1" hidden="1" x14ac:dyDescent="0.25">
      <c r="L44713"/>
    </row>
    <row r="44714" spans="12:12" s="26" customFormat="1" hidden="1" x14ac:dyDescent="0.25">
      <c r="L44714"/>
    </row>
    <row r="44715" spans="12:12" s="26" customFormat="1" hidden="1" x14ac:dyDescent="0.25">
      <c r="L44715"/>
    </row>
    <row r="44716" spans="12:12" s="26" customFormat="1" hidden="1" x14ac:dyDescent="0.25">
      <c r="L44716"/>
    </row>
    <row r="44717" spans="12:12" s="26" customFormat="1" hidden="1" x14ac:dyDescent="0.25">
      <c r="L44717"/>
    </row>
    <row r="44718" spans="12:12" s="26" customFormat="1" hidden="1" x14ac:dyDescent="0.25">
      <c r="L44718"/>
    </row>
    <row r="44719" spans="12:12" s="26" customFormat="1" hidden="1" x14ac:dyDescent="0.25">
      <c r="L44719"/>
    </row>
    <row r="44720" spans="12:12" s="26" customFormat="1" hidden="1" x14ac:dyDescent="0.25">
      <c r="L44720"/>
    </row>
    <row r="44721" spans="12:12" s="26" customFormat="1" hidden="1" x14ac:dyDescent="0.25">
      <c r="L44721"/>
    </row>
    <row r="44722" spans="12:12" s="26" customFormat="1" hidden="1" x14ac:dyDescent="0.25">
      <c r="L44722"/>
    </row>
    <row r="44723" spans="12:12" s="26" customFormat="1" hidden="1" x14ac:dyDescent="0.25">
      <c r="L44723"/>
    </row>
  </sheetData>
  <hyperlinks>
    <hyperlink ref="B1" location="'Índice de hojas'!A1" display="Índice de hojas"/>
    <hyperlink ref="D1" location="Notas!A1" display="Notas"/>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YB361"/>
  <sheetViews>
    <sheetView showGridLines="0" showRowColHeaders="0" zoomScaleNormal="100" workbookViewId="0">
      <pane xSplit="10" ySplit="3" topLeftCell="K4" activePane="bottomRight" state="frozen"/>
      <selection activeCell="C4" sqref="C4"/>
      <selection pane="topRight" activeCell="C4" sqref="C4"/>
      <selection pane="bottomLeft" activeCell="C4" sqref="C4"/>
      <selection pane="bottomRight"/>
    </sheetView>
  </sheetViews>
  <sheetFormatPr baseColWidth="10" defaultColWidth="0" defaultRowHeight="15" customHeight="1" zeroHeight="1" x14ac:dyDescent="0.25"/>
  <cols>
    <col min="1" max="1" width="3.7109375" style="27" customWidth="1"/>
    <col min="2" max="2" width="2" style="27" customWidth="1"/>
    <col min="3" max="7" width="2.85546875" style="27" customWidth="1"/>
    <col min="8" max="8" width="21.7109375" style="27" customWidth="1"/>
    <col min="9" max="9" width="25.7109375" style="27" customWidth="1"/>
    <col min="10" max="10" width="10.28515625" style="32" customWidth="1"/>
    <col min="11" max="28" width="13.42578125" style="27" customWidth="1"/>
    <col min="29" max="29" width="13.42578125" customWidth="1"/>
    <col min="30" max="472" width="13.42578125" hidden="1" customWidth="1"/>
    <col min="473" max="473" width="11.42578125" hidden="1" customWidth="1"/>
    <col min="474" max="570" width="13.42578125" hidden="1" customWidth="1"/>
    <col min="571" max="571" width="11.42578125" hidden="1" customWidth="1"/>
    <col min="572" max="652" width="13.42578125" hidden="1" customWidth="1"/>
    <col min="653" max="16384" width="11.42578125" hidden="1"/>
  </cols>
  <sheetData>
    <row r="1" spans="1:28" ht="19.5" customHeight="1" x14ac:dyDescent="0.25">
      <c r="A1" s="2"/>
      <c r="B1" s="47" t="s">
        <v>7</v>
      </c>
      <c r="C1" s="46"/>
      <c r="D1" s="46"/>
      <c r="E1" s="46"/>
      <c r="F1" s="46"/>
      <c r="G1" s="46"/>
      <c r="H1" s="45" t="s">
        <v>4</v>
      </c>
      <c r="I1" s="44" t="s">
        <v>2</v>
      </c>
      <c r="J1" s="43"/>
      <c r="K1" s="2"/>
      <c r="L1" s="2"/>
      <c r="M1" s="2"/>
      <c r="N1" s="2"/>
      <c r="O1" s="2"/>
      <c r="P1" s="2"/>
      <c r="Q1" s="2"/>
      <c r="R1" s="2"/>
      <c r="S1" s="2"/>
      <c r="T1" s="2"/>
      <c r="U1" s="2"/>
      <c r="V1" s="2"/>
      <c r="W1" s="2"/>
      <c r="X1" s="2"/>
      <c r="Y1" s="2"/>
      <c r="Z1" s="2"/>
      <c r="AA1" s="2"/>
      <c r="AB1" s="2"/>
    </row>
    <row r="2" spans="1:28" ht="36" customHeight="1" x14ac:dyDescent="0.25">
      <c r="A2" s="2"/>
      <c r="B2" s="67" t="s">
        <v>110</v>
      </c>
      <c r="C2" s="42"/>
      <c r="D2" s="42"/>
      <c r="E2" s="42"/>
      <c r="F2" s="42"/>
      <c r="G2" s="42"/>
      <c r="H2" s="42"/>
      <c r="I2" s="42"/>
      <c r="J2" s="41"/>
      <c r="K2" s="2"/>
      <c r="L2" s="2"/>
      <c r="M2" s="2"/>
      <c r="N2" s="2"/>
      <c r="O2" s="2"/>
      <c r="P2" s="2"/>
      <c r="Q2" s="2"/>
      <c r="R2" s="2"/>
      <c r="S2" s="2"/>
      <c r="T2" s="2"/>
      <c r="U2" s="2"/>
      <c r="V2" s="2"/>
      <c r="W2" s="2"/>
      <c r="X2" s="2"/>
      <c r="Y2" s="2"/>
      <c r="Z2" s="2"/>
      <c r="AA2" s="2"/>
      <c r="AB2" s="2"/>
    </row>
    <row r="3" spans="1:28" ht="20.25" x14ac:dyDescent="0.25">
      <c r="A3" s="7"/>
      <c r="B3" s="40" t="s">
        <v>37</v>
      </c>
      <c r="C3" s="39"/>
      <c r="D3" s="39"/>
      <c r="E3" s="39"/>
      <c r="F3" s="39"/>
      <c r="G3" s="39"/>
      <c r="H3" s="39"/>
      <c r="I3" s="39"/>
      <c r="J3" s="38" t="s">
        <v>14</v>
      </c>
      <c r="K3" s="60">
        <v>1967</v>
      </c>
      <c r="L3" s="60">
        <v>1968</v>
      </c>
      <c r="M3" s="60">
        <v>1969</v>
      </c>
      <c r="N3" s="60">
        <v>1970</v>
      </c>
      <c r="O3" s="60">
        <v>1971</v>
      </c>
      <c r="P3" s="60">
        <v>1972</v>
      </c>
      <c r="Q3" s="60">
        <v>1973</v>
      </c>
      <c r="R3" s="60">
        <v>1974</v>
      </c>
      <c r="S3" s="60">
        <v>1975</v>
      </c>
      <c r="T3" s="60">
        <v>1976</v>
      </c>
      <c r="U3" s="60">
        <v>1977</v>
      </c>
      <c r="V3" s="60">
        <v>1978</v>
      </c>
      <c r="W3" s="60">
        <v>1979</v>
      </c>
      <c r="X3" s="60">
        <v>1980</v>
      </c>
      <c r="Y3" s="60">
        <v>1981</v>
      </c>
      <c r="Z3" s="60">
        <v>1982</v>
      </c>
      <c r="AA3" s="60">
        <v>1983</v>
      </c>
      <c r="AB3" s="60">
        <v>1984</v>
      </c>
    </row>
    <row r="4" spans="1:28" s="35" customFormat="1" ht="15" customHeight="1" x14ac:dyDescent="0.25">
      <c r="A4" s="36"/>
      <c r="B4" s="85"/>
      <c r="C4" s="87" t="s">
        <v>38</v>
      </c>
      <c r="D4" s="36"/>
      <c r="E4" s="36"/>
      <c r="F4" s="36"/>
      <c r="G4" s="36"/>
      <c r="H4" s="36"/>
      <c r="I4" s="29"/>
      <c r="J4" s="37" t="s">
        <v>129</v>
      </c>
      <c r="K4" s="86">
        <v>1194.74477671</v>
      </c>
      <c r="L4" s="86">
        <v>1687.8206391800002</v>
      </c>
      <c r="M4" s="86">
        <v>2249.5375306999999</v>
      </c>
      <c r="N4" s="86">
        <v>2941.7008796100004</v>
      </c>
      <c r="O4" s="86">
        <v>3941.4390470399999</v>
      </c>
      <c r="P4" s="86">
        <v>5101.8227298500005</v>
      </c>
      <c r="Q4" s="86">
        <v>6356.9137865800003</v>
      </c>
      <c r="R4" s="86">
        <v>7581.1577564700001</v>
      </c>
      <c r="S4" s="86">
        <v>9265.3885470799996</v>
      </c>
      <c r="T4" s="86">
        <v>11407.408883780001</v>
      </c>
      <c r="U4" s="86">
        <v>14142.758524520001</v>
      </c>
      <c r="V4" s="86">
        <v>17805.014912540002</v>
      </c>
      <c r="W4" s="86">
        <v>21010.854731400002</v>
      </c>
      <c r="X4" s="86">
        <v>24529.57426175</v>
      </c>
      <c r="Y4" s="86">
        <v>28899.8</v>
      </c>
      <c r="Z4" s="86">
        <v>34015</v>
      </c>
      <c r="AA4" s="86">
        <v>39876.9</v>
      </c>
      <c r="AB4" s="86">
        <v>45891.6</v>
      </c>
    </row>
    <row r="5" spans="1:28" s="35" customFormat="1" ht="15" customHeight="1" x14ac:dyDescent="0.25">
      <c r="A5" s="36"/>
      <c r="B5" s="36"/>
      <c r="C5" s="87" t="s">
        <v>39</v>
      </c>
      <c r="D5" s="36"/>
      <c r="E5" s="36"/>
      <c r="F5" s="36"/>
      <c r="G5" s="36"/>
      <c r="H5" s="36"/>
      <c r="I5" s="29"/>
      <c r="J5" s="37" t="s">
        <v>130</v>
      </c>
      <c r="K5" s="86">
        <v>7217.9950966599999</v>
      </c>
      <c r="L5" s="86">
        <v>8903.3800489900004</v>
      </c>
      <c r="M5" s="86">
        <v>10946.695544459999</v>
      </c>
      <c r="N5" s="86">
        <v>13362.965726139999</v>
      </c>
      <c r="O5" s="86">
        <v>16982.438281170002</v>
      </c>
      <c r="P5" s="86">
        <v>21796.68503262</v>
      </c>
      <c r="Q5" s="86">
        <v>27734.274347720002</v>
      </c>
      <c r="R5" s="86">
        <v>32027.838040849998</v>
      </c>
      <c r="S5" s="86">
        <v>39536.63823135</v>
      </c>
      <c r="T5" s="86">
        <v>49316.855515690004</v>
      </c>
      <c r="U5" s="86">
        <v>60644.552102629998</v>
      </c>
      <c r="V5" s="86">
        <v>77783.663511940002</v>
      </c>
      <c r="W5" s="86">
        <v>92431.75708358</v>
      </c>
      <c r="X5" s="86">
        <v>111743.76871003999</v>
      </c>
      <c r="Y5" s="86">
        <v>138379</v>
      </c>
      <c r="Z5" s="86">
        <v>157134.70000000001</v>
      </c>
      <c r="AA5" s="86">
        <v>186184.3</v>
      </c>
      <c r="AB5" s="86">
        <v>214076.4</v>
      </c>
    </row>
    <row r="6" spans="1:28" s="35" customFormat="1" ht="15" customHeight="1" x14ac:dyDescent="0.25">
      <c r="A6" s="36"/>
      <c r="B6" s="36"/>
      <c r="C6" s="87" t="s">
        <v>40</v>
      </c>
      <c r="D6" s="36"/>
      <c r="E6" s="36"/>
      <c r="F6" s="36"/>
      <c r="G6" s="36"/>
      <c r="H6" s="36"/>
      <c r="I6" s="29"/>
      <c r="J6" s="37" t="s">
        <v>131</v>
      </c>
      <c r="K6" s="86">
        <v>1743.4792126500001</v>
      </c>
      <c r="L6" s="86">
        <v>2195.9908954400003</v>
      </c>
      <c r="M6" s="86">
        <v>2757.4624022800003</v>
      </c>
      <c r="N6" s="86">
        <v>3487.7143391100003</v>
      </c>
      <c r="O6" s="86">
        <v>4503.7817387499999</v>
      </c>
      <c r="P6" s="86">
        <v>5605.2497423900004</v>
      </c>
      <c r="Q6" s="86">
        <v>7089.2214321400006</v>
      </c>
      <c r="R6" s="86">
        <v>8077.5739281099995</v>
      </c>
      <c r="S6" s="86">
        <v>9381.32065788</v>
      </c>
      <c r="T6" s="86">
        <v>10316.837487549999</v>
      </c>
      <c r="U6" s="86">
        <v>12400.570400030001</v>
      </c>
      <c r="V6" s="86">
        <v>14807.83201172</v>
      </c>
      <c r="W6" s="86">
        <v>16554.683971980001</v>
      </c>
      <c r="X6" s="86">
        <v>19175.796778790002</v>
      </c>
      <c r="Y6" s="86">
        <v>22428</v>
      </c>
      <c r="Z6" s="86">
        <v>24955.7</v>
      </c>
      <c r="AA6" s="86">
        <v>30211.7</v>
      </c>
      <c r="AB6" s="86">
        <v>34254.400000000001</v>
      </c>
    </row>
    <row r="7" spans="1:28" s="35" customFormat="1" ht="15" customHeight="1" x14ac:dyDescent="0.25">
      <c r="A7" s="36"/>
      <c r="B7" s="36"/>
      <c r="C7" s="87" t="s">
        <v>41</v>
      </c>
      <c r="D7" s="36"/>
      <c r="E7" s="36"/>
      <c r="F7" s="36"/>
      <c r="G7" s="36"/>
      <c r="H7" s="36"/>
      <c r="I7" s="29"/>
      <c r="J7" s="37" t="s">
        <v>132</v>
      </c>
      <c r="K7" s="86">
        <v>4234.95863242</v>
      </c>
      <c r="L7" s="86">
        <v>5011.8809905400003</v>
      </c>
      <c r="M7" s="86">
        <v>5879.4132318000002</v>
      </c>
      <c r="N7" s="86">
        <v>6953.0397199999998</v>
      </c>
      <c r="O7" s="86">
        <v>8299.2463247199994</v>
      </c>
      <c r="P7" s="86">
        <v>9583.9042755099999</v>
      </c>
      <c r="Q7" s="86">
        <v>11248.69154553</v>
      </c>
      <c r="R7" s="86">
        <v>13420.166499950001</v>
      </c>
      <c r="S7" s="86">
        <v>16963.426550690001</v>
      </c>
      <c r="T7" s="86">
        <v>21566.2115362</v>
      </c>
      <c r="U7" s="86">
        <v>26747.272646130001</v>
      </c>
      <c r="V7" s="86">
        <v>33212.147849569999</v>
      </c>
      <c r="W7" s="86">
        <v>40068.940220739998</v>
      </c>
      <c r="X7" s="86">
        <v>45652.597597760003</v>
      </c>
      <c r="Y7" s="86">
        <v>54446</v>
      </c>
      <c r="Z7" s="86">
        <v>65707.100000000006</v>
      </c>
      <c r="AA7" s="86">
        <v>75533.8</v>
      </c>
      <c r="AB7" s="86">
        <v>89136.8</v>
      </c>
    </row>
    <row r="8" spans="1:28" s="35" customFormat="1" ht="15" customHeight="1" x14ac:dyDescent="0.25">
      <c r="A8" s="36"/>
      <c r="B8" s="36"/>
      <c r="C8" s="87" t="s">
        <v>42</v>
      </c>
      <c r="D8" s="36"/>
      <c r="E8" s="36"/>
      <c r="F8" s="36"/>
      <c r="G8" s="36"/>
      <c r="H8" s="36"/>
      <c r="I8" s="29"/>
      <c r="J8" s="37" t="s">
        <v>133</v>
      </c>
      <c r="K8" s="86">
        <v>5606.0714889700002</v>
      </c>
      <c r="L8" s="86">
        <v>7000.6285621699999</v>
      </c>
      <c r="M8" s="86">
        <v>8401.7723099899995</v>
      </c>
      <c r="N8" s="86">
        <v>10115.408810270001</v>
      </c>
      <c r="O8" s="86">
        <v>12652.897592430001</v>
      </c>
      <c r="P8" s="86">
        <v>14816.563415319999</v>
      </c>
      <c r="Q8" s="86">
        <v>17597.07103476</v>
      </c>
      <c r="R8" s="86">
        <v>21363.41894766</v>
      </c>
      <c r="S8" s="86">
        <v>26448.29022889</v>
      </c>
      <c r="T8" s="86">
        <v>32951.228621390001</v>
      </c>
      <c r="U8" s="86">
        <v>39351.386224269998</v>
      </c>
      <c r="V8" s="86">
        <v>47157.929962139999</v>
      </c>
      <c r="W8" s="86">
        <v>57361.511047749998</v>
      </c>
      <c r="X8" s="86">
        <v>67324.267746580008</v>
      </c>
      <c r="Y8" s="86">
        <v>78869.5</v>
      </c>
      <c r="Z8" s="86">
        <v>87412</v>
      </c>
      <c r="AA8" s="86">
        <v>100837.8</v>
      </c>
      <c r="AB8" s="86">
        <v>112158</v>
      </c>
    </row>
    <row r="9" spans="1:28" s="35" customFormat="1" ht="15" customHeight="1" x14ac:dyDescent="0.25">
      <c r="A9" s="36"/>
      <c r="B9" s="85"/>
      <c r="C9" s="87" t="s">
        <v>43</v>
      </c>
      <c r="D9" s="36"/>
      <c r="E9" s="36"/>
      <c r="F9" s="36"/>
      <c r="G9" s="36"/>
      <c r="H9" s="36"/>
      <c r="I9" s="29"/>
      <c r="J9" s="37" t="s">
        <v>134</v>
      </c>
      <c r="K9" s="86">
        <v>1843.5244198099999</v>
      </c>
      <c r="L9" s="86">
        <v>2544.23392466</v>
      </c>
      <c r="M9" s="86">
        <v>3241.1884681500001</v>
      </c>
      <c r="N9" s="86">
        <v>4001.5763090100004</v>
      </c>
      <c r="O9" s="86">
        <v>4968.2967235600008</v>
      </c>
      <c r="P9" s="86">
        <v>6203.7000216300003</v>
      </c>
      <c r="Q9" s="86">
        <v>7573.2450013100006</v>
      </c>
      <c r="R9" s="86">
        <v>8849.86787688</v>
      </c>
      <c r="S9" s="86">
        <v>11174.797732629999</v>
      </c>
      <c r="T9" s="86">
        <v>13813.18533943</v>
      </c>
      <c r="U9" s="86">
        <v>16605.233576040002</v>
      </c>
      <c r="V9" s="86">
        <v>19785.700506189998</v>
      </c>
      <c r="W9" s="86">
        <v>23963.847602919999</v>
      </c>
      <c r="X9" s="86">
        <v>28873.643778759997</v>
      </c>
      <c r="Y9" s="86">
        <v>33997.5</v>
      </c>
      <c r="Z9" s="86">
        <v>39185.9</v>
      </c>
      <c r="AA9" s="86">
        <v>44811</v>
      </c>
      <c r="AB9" s="86">
        <v>49941.2</v>
      </c>
    </row>
    <row r="10" spans="1:28" s="35" customFormat="1" ht="15" customHeight="1" x14ac:dyDescent="0.25">
      <c r="A10" s="36"/>
      <c r="B10" s="85"/>
      <c r="C10" s="87" t="s">
        <v>44</v>
      </c>
      <c r="D10" s="36"/>
      <c r="E10" s="36"/>
      <c r="F10" s="36"/>
      <c r="G10" s="36"/>
      <c r="H10" s="36"/>
      <c r="I10" s="29"/>
      <c r="J10" s="37" t="s">
        <v>135</v>
      </c>
      <c r="K10" s="86">
        <v>1719.7673337399999</v>
      </c>
      <c r="L10" s="86">
        <v>2147.0831795099998</v>
      </c>
      <c r="M10" s="86">
        <v>2413.4353573000003</v>
      </c>
      <c r="N10" s="86">
        <v>2904.15510743</v>
      </c>
      <c r="O10" s="86">
        <v>3691.8733192600002</v>
      </c>
      <c r="P10" s="86">
        <v>4407.6103142000002</v>
      </c>
      <c r="Q10" s="86">
        <v>5383.8875475300001</v>
      </c>
      <c r="R10" s="86">
        <v>6294.1521595200002</v>
      </c>
      <c r="S10" s="86">
        <v>7530.9809919999998</v>
      </c>
      <c r="T10" s="86">
        <v>9291.2454949799994</v>
      </c>
      <c r="U10" s="86">
        <v>11101.844538360001</v>
      </c>
      <c r="V10" s="86">
        <v>13654.46004638</v>
      </c>
      <c r="W10" s="86">
        <v>16957.020157440002</v>
      </c>
      <c r="X10" s="86">
        <v>22593.630477220002</v>
      </c>
      <c r="Y10" s="86">
        <v>30629</v>
      </c>
      <c r="Z10" s="86">
        <v>40157.199999999997</v>
      </c>
      <c r="AA10" s="86">
        <v>49209.2</v>
      </c>
      <c r="AB10" s="86">
        <v>58667.199999999997</v>
      </c>
    </row>
    <row r="11" spans="1:28" s="35" customFormat="1" ht="15" customHeight="1" x14ac:dyDescent="0.25">
      <c r="A11" s="36"/>
      <c r="B11" s="85"/>
      <c r="C11" s="87" t="s">
        <v>45</v>
      </c>
      <c r="D11" s="36"/>
      <c r="E11" s="87"/>
      <c r="F11" s="36"/>
      <c r="G11" s="36"/>
      <c r="H11" s="36"/>
      <c r="I11" s="29"/>
      <c r="J11" s="37" t="s">
        <v>136</v>
      </c>
      <c r="K11" s="86">
        <v>6089.9498039799992</v>
      </c>
      <c r="L11" s="86">
        <v>7458.0386613400005</v>
      </c>
      <c r="M11" s="86">
        <v>9405.4708979599982</v>
      </c>
      <c r="N11" s="86">
        <v>11758.24925074</v>
      </c>
      <c r="O11" s="86">
        <v>15507.09698305</v>
      </c>
      <c r="P11" s="86">
        <v>19535.464498650002</v>
      </c>
      <c r="Q11" s="86">
        <v>24108.878626180001</v>
      </c>
      <c r="R11" s="86">
        <v>27911.32474303</v>
      </c>
      <c r="S11" s="86">
        <v>33420.475721030001</v>
      </c>
      <c r="T11" s="86">
        <v>39999.112513259999</v>
      </c>
      <c r="U11" s="86">
        <v>48035.322961339996</v>
      </c>
      <c r="V11" s="86">
        <v>60309.975492860001</v>
      </c>
      <c r="W11" s="86">
        <v>71463.984724719994</v>
      </c>
      <c r="X11" s="86">
        <v>79307.318232110003</v>
      </c>
      <c r="Y11" s="86">
        <v>90591.2</v>
      </c>
      <c r="Z11" s="86">
        <v>105492.5</v>
      </c>
      <c r="AA11" s="86">
        <v>116608.9</v>
      </c>
      <c r="AB11" s="86">
        <v>129680.7</v>
      </c>
    </row>
    <row r="12" spans="1:28" s="35" customFormat="1" ht="15" customHeight="1" x14ac:dyDescent="0.25">
      <c r="A12" s="36"/>
      <c r="B12" s="85"/>
      <c r="C12" s="87" t="s">
        <v>46</v>
      </c>
      <c r="D12" s="36"/>
      <c r="E12" s="87"/>
      <c r="F12" s="36"/>
      <c r="G12" s="36"/>
      <c r="H12" s="36"/>
      <c r="I12" s="29"/>
      <c r="J12" s="37" t="s">
        <v>137</v>
      </c>
      <c r="K12" s="86">
        <v>78768.29686052</v>
      </c>
      <c r="L12" s="86">
        <v>94951.502388820008</v>
      </c>
      <c r="M12" s="86">
        <v>114631.4285775</v>
      </c>
      <c r="N12" s="86">
        <v>138060.9286633</v>
      </c>
      <c r="O12" s="86">
        <v>169464.49317210997</v>
      </c>
      <c r="P12" s="86">
        <v>206088.33780034</v>
      </c>
      <c r="Q12" s="86">
        <v>249347.00889631</v>
      </c>
      <c r="R12" s="86">
        <v>294325.56251159997</v>
      </c>
      <c r="S12" s="86">
        <v>356167.10860408004</v>
      </c>
      <c r="T12" s="86">
        <v>425841.06035059004</v>
      </c>
      <c r="U12" s="86">
        <v>510256.50813521002</v>
      </c>
      <c r="V12" s="86">
        <v>621641.76383524004</v>
      </c>
      <c r="W12" s="86">
        <v>741393.30811203003</v>
      </c>
      <c r="X12" s="86">
        <v>833229.64493478008</v>
      </c>
      <c r="Y12" s="86">
        <v>944039.3</v>
      </c>
      <c r="Z12" s="86">
        <v>1042243.4</v>
      </c>
      <c r="AA12" s="86">
        <v>1169299.6000000001</v>
      </c>
      <c r="AB12" s="86">
        <v>1280587.8999999999</v>
      </c>
    </row>
    <row r="13" spans="1:28" s="35" customFormat="1" ht="15" customHeight="1" x14ac:dyDescent="0.25">
      <c r="A13" s="36"/>
      <c r="B13" s="85"/>
      <c r="C13" s="87" t="s">
        <v>47</v>
      </c>
      <c r="D13" s="36"/>
      <c r="E13" s="87"/>
      <c r="F13" s="36"/>
      <c r="G13" s="36"/>
      <c r="H13" s="36"/>
      <c r="I13" s="29"/>
      <c r="J13" s="37" t="s">
        <v>138</v>
      </c>
      <c r="K13" s="86">
        <v>18071.587237880001</v>
      </c>
      <c r="L13" s="86">
        <v>22045.156892160001</v>
      </c>
      <c r="M13" s="86">
        <v>26680.32902823</v>
      </c>
      <c r="N13" s="86">
        <v>31505.444309950002</v>
      </c>
      <c r="O13" s="86">
        <v>36982.375901959997</v>
      </c>
      <c r="P13" s="86">
        <v>42762.184699290003</v>
      </c>
      <c r="Q13" s="86">
        <v>51601.576661660001</v>
      </c>
      <c r="R13" s="86">
        <v>63218.621495169995</v>
      </c>
      <c r="S13" s="86">
        <v>79456.775964710003</v>
      </c>
      <c r="T13" s="86">
        <v>96464.632256789992</v>
      </c>
      <c r="U13" s="86">
        <v>120398.08457853999</v>
      </c>
      <c r="V13" s="86">
        <v>150550.67635832998</v>
      </c>
      <c r="W13" s="86">
        <v>170654.81946003</v>
      </c>
      <c r="X13" s="86">
        <v>194556.28449455</v>
      </c>
      <c r="Y13" s="86">
        <v>228150.6</v>
      </c>
      <c r="Z13" s="86">
        <v>259242.5</v>
      </c>
      <c r="AA13" s="86">
        <v>283360.7</v>
      </c>
      <c r="AB13" s="86">
        <v>312920</v>
      </c>
    </row>
    <row r="14" spans="1:28" s="35" customFormat="1" ht="15" customHeight="1" x14ac:dyDescent="0.25">
      <c r="A14" s="36"/>
      <c r="B14" s="85"/>
      <c r="C14" s="87" t="s">
        <v>48</v>
      </c>
      <c r="D14" s="36"/>
      <c r="E14" s="87"/>
      <c r="F14" s="87"/>
      <c r="G14" s="36"/>
      <c r="H14" s="36"/>
      <c r="I14" s="29"/>
      <c r="J14" s="37" t="s">
        <v>139</v>
      </c>
      <c r="K14" s="86">
        <v>6104.8638308199997</v>
      </c>
      <c r="L14" s="86">
        <v>7871.1540595900005</v>
      </c>
      <c r="M14" s="86">
        <v>9194.7536589699994</v>
      </c>
      <c r="N14" s="86">
        <v>10538.424118360001</v>
      </c>
      <c r="O14" s="86">
        <v>12473.47063</v>
      </c>
      <c r="P14" s="86">
        <v>13880.62032233</v>
      </c>
      <c r="Q14" s="86">
        <v>16000.937284709998</v>
      </c>
      <c r="R14" s="86">
        <v>19587.283797550001</v>
      </c>
      <c r="S14" s="86">
        <v>25071.693490130001</v>
      </c>
      <c r="T14" s="86">
        <v>31883.306394359999</v>
      </c>
      <c r="U14" s="86">
        <v>38965.770545169995</v>
      </c>
      <c r="V14" s="86">
        <v>48015.91340618</v>
      </c>
      <c r="W14" s="86">
        <v>57060.938943649999</v>
      </c>
      <c r="X14" s="86">
        <v>66389.015522059999</v>
      </c>
      <c r="Y14" s="86">
        <v>76174.2</v>
      </c>
      <c r="Z14" s="86">
        <v>87405.9</v>
      </c>
      <c r="AA14" s="86">
        <v>101606</v>
      </c>
      <c r="AB14" s="86">
        <v>119590.8</v>
      </c>
    </row>
    <row r="15" spans="1:28" s="35" customFormat="1" ht="15" customHeight="1" x14ac:dyDescent="0.25">
      <c r="A15" s="36"/>
      <c r="B15" s="85"/>
      <c r="C15" s="87" t="s">
        <v>49</v>
      </c>
      <c r="D15" s="36"/>
      <c r="E15" s="87"/>
      <c r="F15" s="87"/>
      <c r="G15" s="36"/>
      <c r="H15" s="36"/>
      <c r="I15" s="29"/>
      <c r="J15" s="37" t="s">
        <v>140</v>
      </c>
      <c r="K15" s="86">
        <v>2832.9922139999999</v>
      </c>
      <c r="L15" s="86">
        <v>3650.6207953400003</v>
      </c>
      <c r="M15" s="86">
        <v>4479.4761654700005</v>
      </c>
      <c r="N15" s="86">
        <v>5479.2501670000001</v>
      </c>
      <c r="O15" s="86">
        <v>6748.7105365400002</v>
      </c>
      <c r="P15" s="86">
        <v>8059.1562272000001</v>
      </c>
      <c r="Q15" s="86">
        <v>9767.5547548499999</v>
      </c>
      <c r="R15" s="86">
        <v>11675.10759299</v>
      </c>
      <c r="S15" s="86">
        <v>14273.36686179</v>
      </c>
      <c r="T15" s="86">
        <v>17465.594679450001</v>
      </c>
      <c r="U15" s="86">
        <v>21519.819094349998</v>
      </c>
      <c r="V15" s="86">
        <v>26614.901593099999</v>
      </c>
      <c r="W15" s="86">
        <v>32777.750296149999</v>
      </c>
      <c r="X15" s="86">
        <v>38596.42585829</v>
      </c>
      <c r="Y15" s="86">
        <v>46408.9</v>
      </c>
      <c r="Z15" s="86">
        <v>53210.7</v>
      </c>
      <c r="AA15" s="86">
        <v>60117.2</v>
      </c>
      <c r="AB15" s="86">
        <v>68496.800000000003</v>
      </c>
    </row>
    <row r="16" spans="1:28" s="35" customFormat="1" ht="15" customHeight="1" x14ac:dyDescent="0.25">
      <c r="A16" s="36"/>
      <c r="B16" s="85"/>
      <c r="C16" s="87" t="s">
        <v>50</v>
      </c>
      <c r="D16" s="36"/>
      <c r="E16" s="87"/>
      <c r="F16" s="36"/>
      <c r="G16" s="36"/>
      <c r="H16" s="36"/>
      <c r="I16" s="29"/>
      <c r="J16" s="37" t="s">
        <v>141</v>
      </c>
      <c r="K16" s="86">
        <v>3927.0038324400002</v>
      </c>
      <c r="L16" s="86">
        <v>4873.50031132</v>
      </c>
      <c r="M16" s="86">
        <v>6192.2769134099999</v>
      </c>
      <c r="N16" s="86">
        <v>7315.1184646700003</v>
      </c>
      <c r="O16" s="86">
        <v>9029.8406244599992</v>
      </c>
      <c r="P16" s="86">
        <v>11081.15946148</v>
      </c>
      <c r="Q16" s="86">
        <v>14030.64565221</v>
      </c>
      <c r="R16" s="86">
        <v>16579.590536690001</v>
      </c>
      <c r="S16" s="86">
        <v>19805.251386700002</v>
      </c>
      <c r="T16" s="86">
        <v>23810.830722930001</v>
      </c>
      <c r="U16" s="86">
        <v>28578.688708000001</v>
      </c>
      <c r="V16" s="86">
        <v>34743.255734470004</v>
      </c>
      <c r="W16" s="86">
        <v>41664.019105079999</v>
      </c>
      <c r="X16" s="86">
        <v>48240.866474260001</v>
      </c>
      <c r="Y16" s="86">
        <v>60186</v>
      </c>
      <c r="Z16" s="86">
        <v>70889.2</v>
      </c>
      <c r="AA16" s="86">
        <v>79913.899999999994</v>
      </c>
      <c r="AB16" s="86">
        <v>102611.9</v>
      </c>
    </row>
    <row r="17" spans="1:28" s="35" customFormat="1" ht="15" customHeight="1" x14ac:dyDescent="0.25">
      <c r="A17" s="36"/>
      <c r="B17" s="85"/>
      <c r="C17" s="87" t="s">
        <v>51</v>
      </c>
      <c r="D17" s="36"/>
      <c r="E17" s="36"/>
      <c r="F17" s="36"/>
      <c r="G17" s="36"/>
      <c r="H17" s="36"/>
      <c r="I17" s="29"/>
      <c r="J17" s="37" t="s">
        <v>142</v>
      </c>
      <c r="K17" s="86">
        <v>3711.0224692399997</v>
      </c>
      <c r="L17" s="86">
        <v>4582.9201318800006</v>
      </c>
      <c r="M17" s="86">
        <v>5582.5912394999996</v>
      </c>
      <c r="N17" s="86">
        <v>6492.1775060299997</v>
      </c>
      <c r="O17" s="86">
        <v>8021.0849434799993</v>
      </c>
      <c r="P17" s="86">
        <v>9720.9490566100012</v>
      </c>
      <c r="Q17" s="86">
        <v>11418.269563459999</v>
      </c>
      <c r="R17" s="86">
        <v>13336.627838509999</v>
      </c>
      <c r="S17" s="86">
        <v>16626.184696649998</v>
      </c>
      <c r="T17" s="86">
        <v>20930.670034520001</v>
      </c>
      <c r="U17" s="86">
        <v>25874.883472040001</v>
      </c>
      <c r="V17" s="86">
        <v>31005.530191369999</v>
      </c>
      <c r="W17" s="86">
        <v>37444.684299959998</v>
      </c>
      <c r="X17" s="86">
        <v>44099.804625870005</v>
      </c>
      <c r="Y17" s="86">
        <v>51276.1</v>
      </c>
      <c r="Z17" s="86">
        <v>59390</v>
      </c>
      <c r="AA17" s="86">
        <v>68590.8</v>
      </c>
      <c r="AB17" s="86">
        <v>80396.100000000006</v>
      </c>
    </row>
    <row r="18" spans="1:28" s="35" customFormat="1" ht="15" customHeight="1" x14ac:dyDescent="0.25">
      <c r="A18" s="36"/>
      <c r="B18" s="85"/>
      <c r="C18" s="87" t="s">
        <v>52</v>
      </c>
      <c r="D18" s="36"/>
      <c r="E18" s="88"/>
      <c r="F18" s="87"/>
      <c r="G18" s="36"/>
      <c r="H18" s="36"/>
      <c r="I18" s="29"/>
      <c r="J18" s="37" t="s">
        <v>143</v>
      </c>
      <c r="K18" s="86">
        <v>2230.35608443</v>
      </c>
      <c r="L18" s="86">
        <v>2587.8534582800003</v>
      </c>
      <c r="M18" s="86">
        <v>3058.2358063299998</v>
      </c>
      <c r="N18" s="86">
        <v>3567.43738966</v>
      </c>
      <c r="O18" s="86">
        <v>4487.7774286000003</v>
      </c>
      <c r="P18" s="86">
        <v>5429.9029983800001</v>
      </c>
      <c r="Q18" s="86">
        <v>6758.5170894799994</v>
      </c>
      <c r="R18" s="86">
        <v>7944.9164567399994</v>
      </c>
      <c r="S18" s="86">
        <v>9647.5154200500001</v>
      </c>
      <c r="T18" s="86">
        <v>11995.624735770001</v>
      </c>
      <c r="U18" s="86">
        <v>14452.21310812</v>
      </c>
      <c r="V18" s="86">
        <v>18137.783247750001</v>
      </c>
      <c r="W18" s="86">
        <v>21576.147571130001</v>
      </c>
      <c r="X18" s="86">
        <v>24307.78362925</v>
      </c>
      <c r="Y18" s="86">
        <v>28697.5</v>
      </c>
      <c r="Z18" s="86">
        <v>36709</v>
      </c>
      <c r="AA18" s="86">
        <v>45722.2</v>
      </c>
      <c r="AB18" s="86">
        <v>53228.3</v>
      </c>
    </row>
    <row r="19" spans="1:28" s="35" customFormat="1" ht="15" customHeight="1" x14ac:dyDescent="0.25">
      <c r="A19" s="36"/>
      <c r="B19" s="85"/>
      <c r="C19" s="87" t="s">
        <v>53</v>
      </c>
      <c r="D19" s="36"/>
      <c r="E19" s="36"/>
      <c r="F19" s="36"/>
      <c r="G19" s="36"/>
      <c r="H19" s="36"/>
      <c r="I19" s="29"/>
      <c r="J19" s="37" t="s">
        <v>144</v>
      </c>
      <c r="K19" s="86">
        <v>1715.8614008699999</v>
      </c>
      <c r="L19" s="86">
        <v>2128.37881113</v>
      </c>
      <c r="M19" s="86">
        <v>2548.7341021500001</v>
      </c>
      <c r="N19" s="86">
        <v>3011.6413518600002</v>
      </c>
      <c r="O19" s="86">
        <v>3694.3345918600003</v>
      </c>
      <c r="P19" s="86">
        <v>4537.59300145</v>
      </c>
      <c r="Q19" s="86">
        <v>5943.4023381199995</v>
      </c>
      <c r="R19" s="86">
        <v>6922.80131532</v>
      </c>
      <c r="S19" s="86">
        <v>8402.9213810900001</v>
      </c>
      <c r="T19" s="86">
        <v>9875.8703010999998</v>
      </c>
      <c r="U19" s="86">
        <v>12141.79697867</v>
      </c>
      <c r="V19" s="86">
        <v>14713.903541110001</v>
      </c>
      <c r="W19" s="86">
        <v>18672.730679970002</v>
      </c>
      <c r="X19" s="86">
        <v>22122.633129639999</v>
      </c>
      <c r="Y19" s="86">
        <v>27074.3</v>
      </c>
      <c r="Z19" s="86">
        <v>34739.599999999999</v>
      </c>
      <c r="AA19" s="86">
        <v>43041.599999999999</v>
      </c>
      <c r="AB19" s="86">
        <v>53398.5</v>
      </c>
    </row>
    <row r="20" spans="1:28" s="35" customFormat="1" ht="15" customHeight="1" x14ac:dyDescent="0.25">
      <c r="A20" s="36"/>
      <c r="B20" s="87"/>
      <c r="C20" s="87" t="s">
        <v>54</v>
      </c>
      <c r="D20" s="36"/>
      <c r="E20" s="36"/>
      <c r="F20" s="36"/>
      <c r="G20" s="36"/>
      <c r="H20" s="36"/>
      <c r="I20" s="29"/>
      <c r="J20" s="37" t="s">
        <v>145</v>
      </c>
      <c r="K20" s="86">
        <v>3665.3852061699999</v>
      </c>
      <c r="L20" s="86">
        <v>4652.5585978900008</v>
      </c>
      <c r="M20" s="86">
        <v>5809.4455458299999</v>
      </c>
      <c r="N20" s="86">
        <v>6619.7070537299996</v>
      </c>
      <c r="O20" s="86">
        <v>8317.6440518899999</v>
      </c>
      <c r="P20" s="86">
        <v>9942.01717981</v>
      </c>
      <c r="Q20" s="86">
        <v>12159.00104965</v>
      </c>
      <c r="R20" s="86">
        <v>14252.729743200001</v>
      </c>
      <c r="S20" s="86">
        <v>17202.465437849998</v>
      </c>
      <c r="T20" s="86">
        <v>21216.937888869998</v>
      </c>
      <c r="U20" s="86">
        <v>25934.21063474</v>
      </c>
      <c r="V20" s="86">
        <v>31624.290452990001</v>
      </c>
      <c r="W20" s="86">
        <v>39470.702125510004</v>
      </c>
      <c r="X20" s="86">
        <v>48218.238694760003</v>
      </c>
      <c r="Y20" s="86">
        <v>59565.9</v>
      </c>
      <c r="Z20" s="86">
        <v>72583.8</v>
      </c>
      <c r="AA20" s="86">
        <v>86729.5</v>
      </c>
      <c r="AB20" s="86">
        <v>99201.7</v>
      </c>
    </row>
    <row r="21" spans="1:28" s="35" customFormat="1" ht="15" customHeight="1" x14ac:dyDescent="0.25">
      <c r="A21" s="36"/>
      <c r="B21" s="87"/>
      <c r="C21" s="87" t="s">
        <v>55</v>
      </c>
      <c r="D21" s="36"/>
      <c r="E21" s="36"/>
      <c r="F21" s="36"/>
      <c r="G21" s="36"/>
      <c r="H21" s="36"/>
      <c r="I21" s="29"/>
      <c r="J21" s="37" t="s">
        <v>146</v>
      </c>
      <c r="K21" s="86">
        <v>5686.7519729300002</v>
      </c>
      <c r="L21" s="86">
        <v>7225.8965394300003</v>
      </c>
      <c r="M21" s="86">
        <v>8904.0147255299999</v>
      </c>
      <c r="N21" s="86">
        <v>11313.252082430001</v>
      </c>
      <c r="O21" s="86">
        <v>15314.90905142</v>
      </c>
      <c r="P21" s="86">
        <v>19429.160266819999</v>
      </c>
      <c r="Q21" s="86">
        <v>24319.461092939997</v>
      </c>
      <c r="R21" s="86">
        <v>29918.207782830003</v>
      </c>
      <c r="S21" s="86">
        <v>36512.851514580005</v>
      </c>
      <c r="T21" s="86">
        <v>43943.289083939999</v>
      </c>
      <c r="U21" s="86">
        <v>50888.299946169995</v>
      </c>
      <c r="V21" s="86">
        <v>61430.186561580005</v>
      </c>
      <c r="W21" s="86">
        <v>72777.117778560001</v>
      </c>
      <c r="X21" s="86">
        <v>83095.485026630005</v>
      </c>
      <c r="Y21" s="86">
        <v>96720.9</v>
      </c>
      <c r="Z21" s="86">
        <v>95083.199999999997</v>
      </c>
      <c r="AA21" s="86">
        <v>112815.2</v>
      </c>
      <c r="AB21" s="86">
        <v>129085.6</v>
      </c>
    </row>
    <row r="22" spans="1:28" s="35" customFormat="1" ht="15" customHeight="1" x14ac:dyDescent="0.25">
      <c r="A22" s="36"/>
      <c r="B22" s="36"/>
      <c r="C22" s="87" t="s">
        <v>56</v>
      </c>
      <c r="D22" s="36"/>
      <c r="E22" s="36"/>
      <c r="F22" s="36"/>
      <c r="G22" s="36"/>
      <c r="H22" s="36"/>
      <c r="I22" s="29"/>
      <c r="J22" s="37" t="s">
        <v>147</v>
      </c>
      <c r="K22" s="86">
        <v>1401.9439357399999</v>
      </c>
      <c r="L22" s="86">
        <v>1808.41680204</v>
      </c>
      <c r="M22" s="86">
        <v>2196.7507013699997</v>
      </c>
      <c r="N22" s="86">
        <v>2681.0521299400002</v>
      </c>
      <c r="O22" s="86">
        <v>3399.9566675999999</v>
      </c>
      <c r="P22" s="86">
        <v>4201.8659422000001</v>
      </c>
      <c r="Q22" s="86">
        <v>5216.6929964700003</v>
      </c>
      <c r="R22" s="86">
        <v>5961.05021175</v>
      </c>
      <c r="S22" s="86">
        <v>7425.9442509199998</v>
      </c>
      <c r="T22" s="86">
        <v>9019.5545235300015</v>
      </c>
      <c r="U22" s="86">
        <v>10968.717876620001</v>
      </c>
      <c r="V22" s="86">
        <v>13029.678089000001</v>
      </c>
      <c r="W22" s="86">
        <v>15726.319220059999</v>
      </c>
      <c r="X22" s="86">
        <v>19639.474161860002</v>
      </c>
      <c r="Y22" s="86">
        <v>22699.5</v>
      </c>
      <c r="Z22" s="86">
        <v>27555.5</v>
      </c>
      <c r="AA22" s="86">
        <v>30958.6</v>
      </c>
      <c r="AB22" s="86">
        <v>39643.1</v>
      </c>
    </row>
    <row r="23" spans="1:28" s="35" customFormat="1" ht="15" customHeight="1" x14ac:dyDescent="0.25">
      <c r="A23" s="36"/>
      <c r="B23" s="36"/>
      <c r="C23" s="87" t="s">
        <v>57</v>
      </c>
      <c r="D23" s="36"/>
      <c r="E23" s="36"/>
      <c r="F23" s="36"/>
      <c r="G23" s="36"/>
      <c r="H23" s="36"/>
      <c r="I23" s="29"/>
      <c r="J23" s="37" t="s">
        <v>148</v>
      </c>
      <c r="K23" s="86">
        <v>14202.84091558</v>
      </c>
      <c r="L23" s="86">
        <v>17127.758511640001</v>
      </c>
      <c r="M23" s="86">
        <v>20124.10852319</v>
      </c>
      <c r="N23" s="86">
        <v>24557.458185299998</v>
      </c>
      <c r="O23" s="86">
        <v>29585.43881955</v>
      </c>
      <c r="P23" s="86">
        <v>35652.805685920001</v>
      </c>
      <c r="Q23" s="86">
        <v>42147.353771419999</v>
      </c>
      <c r="R23" s="86">
        <v>49745.374794769996</v>
      </c>
      <c r="S23" s="86">
        <v>61816.121349319998</v>
      </c>
      <c r="T23" s="86">
        <v>75148.632051330002</v>
      </c>
      <c r="U23" s="86">
        <v>90830.436689590002</v>
      </c>
      <c r="V23" s="86">
        <v>106860.20346539</v>
      </c>
      <c r="W23" s="86">
        <v>121273.89481171001</v>
      </c>
      <c r="X23" s="86">
        <v>139609.08992522</v>
      </c>
      <c r="Y23" s="86">
        <v>162599.1</v>
      </c>
      <c r="Z23" s="86">
        <v>186083.6</v>
      </c>
      <c r="AA23" s="86">
        <v>210190.9</v>
      </c>
      <c r="AB23" s="86">
        <v>242860.2</v>
      </c>
    </row>
    <row r="24" spans="1:28" s="35" customFormat="1" ht="15" customHeight="1" x14ac:dyDescent="0.25">
      <c r="A24" s="36"/>
      <c r="B24" s="36"/>
      <c r="C24" s="87" t="s">
        <v>58</v>
      </c>
      <c r="D24" s="36"/>
      <c r="E24" s="36"/>
      <c r="F24" s="36"/>
      <c r="G24" s="36"/>
      <c r="H24" s="36"/>
      <c r="I24" s="29"/>
      <c r="J24" s="37" t="s">
        <v>149</v>
      </c>
      <c r="K24" s="86">
        <v>8193.8783769999991</v>
      </c>
      <c r="L24" s="86">
        <v>9767.4345473899994</v>
      </c>
      <c r="M24" s="86">
        <v>11556.689878120002</v>
      </c>
      <c r="N24" s="86">
        <v>13893.41818042</v>
      </c>
      <c r="O24" s="86">
        <v>16951.825377220001</v>
      </c>
      <c r="P24" s="86">
        <v>20347.177666099997</v>
      </c>
      <c r="Q24" s="86">
        <v>24484.88099166</v>
      </c>
      <c r="R24" s="86">
        <v>29147.833422439999</v>
      </c>
      <c r="S24" s="86">
        <v>35508.984645839999</v>
      </c>
      <c r="T24" s="86">
        <v>42382.731050640003</v>
      </c>
      <c r="U24" s="86">
        <v>50691.948550360001</v>
      </c>
      <c r="V24" s="86">
        <v>60307.852604309999</v>
      </c>
      <c r="W24" s="86">
        <v>68812.964263469999</v>
      </c>
      <c r="X24" s="86">
        <v>74444.476709919996</v>
      </c>
      <c r="Y24" s="86">
        <v>87350.5</v>
      </c>
      <c r="Z24" s="86">
        <v>100833.4</v>
      </c>
      <c r="AA24" s="86">
        <v>114410.9</v>
      </c>
      <c r="AB24" s="86">
        <v>117510.7</v>
      </c>
    </row>
    <row r="25" spans="1:28" s="35" customFormat="1" ht="15" customHeight="1" x14ac:dyDescent="0.25">
      <c r="A25" s="36"/>
      <c r="B25" s="36"/>
      <c r="C25" s="87" t="s">
        <v>59</v>
      </c>
      <c r="D25" s="87"/>
      <c r="E25" s="36"/>
      <c r="F25" s="36"/>
      <c r="G25" s="36"/>
      <c r="H25" s="36"/>
      <c r="I25" s="29"/>
      <c r="J25" s="37" t="s">
        <v>150</v>
      </c>
      <c r="K25" s="86">
        <v>3600.6655619799999</v>
      </c>
      <c r="L25" s="86">
        <v>4299.98299365</v>
      </c>
      <c r="M25" s="86">
        <v>5668.9111089999997</v>
      </c>
      <c r="N25" s="86">
        <v>7311.8369535600004</v>
      </c>
      <c r="O25" s="86">
        <v>9271.2822356200013</v>
      </c>
      <c r="P25" s="86">
        <v>10452.852794729999</v>
      </c>
      <c r="Q25" s="86">
        <v>12896.94727259</v>
      </c>
      <c r="R25" s="86">
        <v>15196.42702718</v>
      </c>
      <c r="S25" s="86">
        <v>17547.024674419998</v>
      </c>
      <c r="T25" s="86">
        <v>20900.249343750002</v>
      </c>
      <c r="U25" s="86">
        <v>25102.061870189998</v>
      </c>
      <c r="V25" s="86">
        <v>29679.455855279997</v>
      </c>
      <c r="W25" s="86">
        <v>34565.909586859998</v>
      </c>
      <c r="X25" s="86">
        <v>39013.669500550001</v>
      </c>
      <c r="Y25" s="86">
        <v>45604.5</v>
      </c>
      <c r="Z25" s="86">
        <v>54147.199999999997</v>
      </c>
      <c r="AA25" s="86">
        <v>66131</v>
      </c>
      <c r="AB25" s="86">
        <v>77349.600000000006</v>
      </c>
    </row>
    <row r="26" spans="1:28" s="35" customFormat="1" ht="15" customHeight="1" x14ac:dyDescent="0.25">
      <c r="A26" s="36"/>
      <c r="B26" s="36"/>
      <c r="C26" s="87" t="s">
        <v>60</v>
      </c>
      <c r="D26" s="87"/>
      <c r="E26" s="36"/>
      <c r="F26" s="36"/>
      <c r="G26" s="36"/>
      <c r="H26" s="36"/>
      <c r="I26" s="29"/>
      <c r="J26" s="37" t="s">
        <v>151</v>
      </c>
      <c r="K26" s="86">
        <v>826.39377133000005</v>
      </c>
      <c r="L26" s="86">
        <v>1228.2053458</v>
      </c>
      <c r="M26" s="86">
        <v>1843.6430587499999</v>
      </c>
      <c r="N26" s="86">
        <v>2354.3222854200003</v>
      </c>
      <c r="O26" s="86">
        <v>3071.83315601</v>
      </c>
      <c r="P26" s="86">
        <v>3796.3887334000001</v>
      </c>
      <c r="Q26" s="86">
        <v>4680.3338670699995</v>
      </c>
      <c r="R26" s="86">
        <v>6036.9423359700004</v>
      </c>
      <c r="S26" s="86">
        <v>7517.3865973399998</v>
      </c>
      <c r="T26" s="86">
        <v>9539.8034622699997</v>
      </c>
      <c r="U26" s="86">
        <v>11568.30643773</v>
      </c>
      <c r="V26" s="86">
        <v>14241.917762159999</v>
      </c>
      <c r="W26" s="86">
        <v>17358.507426979999</v>
      </c>
      <c r="X26" s="86">
        <v>20681.546397890001</v>
      </c>
      <c r="Y26" s="86">
        <v>24348.9</v>
      </c>
      <c r="Z26" s="86">
        <v>29083.9</v>
      </c>
      <c r="AA26" s="86">
        <v>34307.599999999999</v>
      </c>
      <c r="AB26" s="86">
        <v>41068.699999999997</v>
      </c>
    </row>
    <row r="27" spans="1:28" s="35" customFormat="1" ht="15" customHeight="1" x14ac:dyDescent="0.25">
      <c r="A27" s="36"/>
      <c r="B27" s="36"/>
      <c r="C27" s="87" t="s">
        <v>61</v>
      </c>
      <c r="D27" s="36"/>
      <c r="E27" s="36"/>
      <c r="F27" s="36"/>
      <c r="G27" s="36"/>
      <c r="H27" s="36"/>
      <c r="I27" s="29"/>
      <c r="J27" s="37" t="s">
        <v>152</v>
      </c>
      <c r="K27" s="86">
        <v>1480.65764055</v>
      </c>
      <c r="L27" s="86">
        <v>1730.9701873800002</v>
      </c>
      <c r="M27" s="86">
        <v>2220.4607422100003</v>
      </c>
      <c r="N27" s="86">
        <v>2908.7079077899998</v>
      </c>
      <c r="O27" s="86">
        <v>3790.0062141200001</v>
      </c>
      <c r="P27" s="86">
        <v>4689.0293470900006</v>
      </c>
      <c r="Q27" s="86">
        <v>6036.3542073199997</v>
      </c>
      <c r="R27" s="86">
        <v>7260.0784247900001</v>
      </c>
      <c r="S27" s="86">
        <v>8746.7652460300014</v>
      </c>
      <c r="T27" s="86">
        <v>10825.72941267</v>
      </c>
      <c r="U27" s="86">
        <v>13415.2673572</v>
      </c>
      <c r="V27" s="86">
        <v>16401.895497199999</v>
      </c>
      <c r="W27" s="86">
        <v>19804.84383116</v>
      </c>
      <c r="X27" s="86">
        <v>22040.357449810002</v>
      </c>
      <c r="Y27" s="86">
        <v>25581</v>
      </c>
      <c r="Z27" s="86">
        <v>29058.400000000001</v>
      </c>
      <c r="AA27" s="86">
        <v>33237.9</v>
      </c>
      <c r="AB27" s="86">
        <v>40932.9</v>
      </c>
    </row>
    <row r="28" spans="1:28" s="35" customFormat="1" ht="15" customHeight="1" x14ac:dyDescent="0.25">
      <c r="A28" s="36"/>
      <c r="B28" s="36"/>
      <c r="C28" s="87" t="s">
        <v>62</v>
      </c>
      <c r="D28" s="36"/>
      <c r="E28" s="36"/>
      <c r="F28" s="36"/>
      <c r="G28" s="36"/>
      <c r="H28" s="36"/>
      <c r="I28" s="29"/>
      <c r="J28" s="37" t="s">
        <v>153</v>
      </c>
      <c r="K28" s="86">
        <v>2556.1240803699998</v>
      </c>
      <c r="L28" s="86">
        <v>3192.1701770900004</v>
      </c>
      <c r="M28" s="86">
        <v>3843.7260953800001</v>
      </c>
      <c r="N28" s="86">
        <v>4458.7451463999996</v>
      </c>
      <c r="O28" s="86">
        <v>5497.31555458</v>
      </c>
      <c r="P28" s="86">
        <v>6574.1696725399997</v>
      </c>
      <c r="Q28" s="86">
        <v>7681.8025204399992</v>
      </c>
      <c r="R28" s="86">
        <v>9073.4682324099995</v>
      </c>
      <c r="S28" s="86">
        <v>10999.500418549998</v>
      </c>
      <c r="T28" s="86">
        <v>13393.93565865</v>
      </c>
      <c r="U28" s="86">
        <v>15586.97915064</v>
      </c>
      <c r="V28" s="86">
        <v>18168.200303729998</v>
      </c>
      <c r="W28" s="86">
        <v>20968.662119150002</v>
      </c>
      <c r="X28" s="86">
        <v>23893.433369349998</v>
      </c>
      <c r="Y28" s="86">
        <v>27665.9</v>
      </c>
      <c r="Z28" s="86">
        <v>31761.3</v>
      </c>
      <c r="AA28" s="86">
        <v>37364</v>
      </c>
      <c r="AB28" s="86">
        <v>43171.9</v>
      </c>
    </row>
    <row r="29" spans="1:28" s="35" customFormat="1" ht="15" customHeight="1" x14ac:dyDescent="0.25">
      <c r="A29" s="36"/>
      <c r="B29" s="36"/>
      <c r="C29" s="87" t="s">
        <v>63</v>
      </c>
      <c r="D29" s="36"/>
      <c r="E29" s="36"/>
      <c r="F29" s="36"/>
      <c r="G29" s="36"/>
      <c r="H29" s="36"/>
      <c r="I29" s="29"/>
      <c r="J29" s="37" t="s">
        <v>154</v>
      </c>
      <c r="K29" s="86">
        <v>2673.8081006799998</v>
      </c>
      <c r="L29" s="86">
        <v>3017.0598459799999</v>
      </c>
      <c r="M29" s="86">
        <v>3842.0157229800002</v>
      </c>
      <c r="N29" s="86">
        <v>4572.8416248500007</v>
      </c>
      <c r="O29" s="86">
        <v>5878.4231520200001</v>
      </c>
      <c r="P29" s="86">
        <v>7325.7059818799999</v>
      </c>
      <c r="Q29" s="86">
        <v>9236.5534399500011</v>
      </c>
      <c r="R29" s="86">
        <v>11763.38732208</v>
      </c>
      <c r="S29" s="86">
        <v>13719.16230453</v>
      </c>
      <c r="T29" s="86">
        <v>17448.159205419997</v>
      </c>
      <c r="U29" s="86">
        <v>20474.456788160001</v>
      </c>
      <c r="V29" s="86">
        <v>23961.822087869998</v>
      </c>
      <c r="W29" s="86">
        <v>29167.398486589998</v>
      </c>
      <c r="X29" s="86">
        <v>33323.578702999999</v>
      </c>
      <c r="Y29" s="86">
        <v>40578.1</v>
      </c>
      <c r="Z29" s="86">
        <v>46707.8</v>
      </c>
      <c r="AA29" s="86">
        <v>59232.9</v>
      </c>
      <c r="AB29" s="86">
        <v>66685.3</v>
      </c>
    </row>
    <row r="30" spans="1:28" s="35" customFormat="1" ht="15" customHeight="1" x14ac:dyDescent="0.25">
      <c r="A30" s="36"/>
      <c r="B30" s="36"/>
      <c r="C30" s="87" t="s">
        <v>64</v>
      </c>
      <c r="D30" s="36"/>
      <c r="E30" s="36"/>
      <c r="F30" s="36"/>
      <c r="G30" s="36"/>
      <c r="H30" s="36"/>
      <c r="I30" s="29"/>
      <c r="J30" s="37" t="s">
        <v>155</v>
      </c>
      <c r="K30" s="86">
        <v>3445.5215600900001</v>
      </c>
      <c r="L30" s="86">
        <v>4191.51806614</v>
      </c>
      <c r="M30" s="86">
        <v>5178.4866892399996</v>
      </c>
      <c r="N30" s="86">
        <v>6204.4858836099993</v>
      </c>
      <c r="O30" s="86">
        <v>7696.4375117</v>
      </c>
      <c r="P30" s="86">
        <v>9327.4871802399994</v>
      </c>
      <c r="Q30" s="86">
        <v>11316.742203700001</v>
      </c>
      <c r="R30" s="86">
        <v>13662.403596530001</v>
      </c>
      <c r="S30" s="86">
        <v>17277.432404430001</v>
      </c>
      <c r="T30" s="86">
        <v>21345.767196000001</v>
      </c>
      <c r="U30" s="86">
        <v>25910.046850950002</v>
      </c>
      <c r="V30" s="86">
        <v>30984.301102740003</v>
      </c>
      <c r="W30" s="86">
        <v>36555.491532920001</v>
      </c>
      <c r="X30" s="86">
        <v>42390.394770769999</v>
      </c>
      <c r="Y30" s="86">
        <v>50630.7</v>
      </c>
      <c r="Z30" s="86">
        <v>58595.6</v>
      </c>
      <c r="AA30" s="86">
        <v>71415.199999999997</v>
      </c>
      <c r="AB30" s="86">
        <v>87414.3</v>
      </c>
    </row>
    <row r="31" spans="1:28" s="35" customFormat="1" ht="15" customHeight="1" x14ac:dyDescent="0.25">
      <c r="A31" s="36"/>
      <c r="B31" s="36"/>
      <c r="C31" s="87" t="s">
        <v>65</v>
      </c>
      <c r="D31" s="36"/>
      <c r="E31" s="36"/>
      <c r="F31" s="36"/>
      <c r="G31" s="36"/>
      <c r="H31" s="36"/>
      <c r="I31" s="29"/>
      <c r="J31" s="37" t="s">
        <v>156</v>
      </c>
      <c r="K31" s="86">
        <v>5349.6112016800007</v>
      </c>
      <c r="L31" s="86">
        <v>6337.4779886099996</v>
      </c>
      <c r="M31" s="86">
        <v>7412.9409862900002</v>
      </c>
      <c r="N31" s="86">
        <v>8583.2995630599999</v>
      </c>
      <c r="O31" s="86">
        <v>10365.509200040002</v>
      </c>
      <c r="P31" s="86">
        <v>12149.745476639999</v>
      </c>
      <c r="Q31" s="86">
        <v>14481.846250319999</v>
      </c>
      <c r="R31" s="86">
        <v>16743.889560530002</v>
      </c>
      <c r="S31" s="86">
        <v>20406.534513909999</v>
      </c>
      <c r="T31" s="86">
        <v>24107.642250950001</v>
      </c>
      <c r="U31" s="86">
        <v>29612.688954500001</v>
      </c>
      <c r="V31" s="86">
        <v>35253.016033489999</v>
      </c>
      <c r="W31" s="86">
        <v>38890.116020660003</v>
      </c>
      <c r="X31" s="86">
        <v>42356.351905949996</v>
      </c>
      <c r="Y31" s="86">
        <v>49807.9</v>
      </c>
      <c r="Z31" s="86">
        <v>56808.3</v>
      </c>
      <c r="AA31" s="86">
        <v>62657.7</v>
      </c>
      <c r="AB31" s="86">
        <v>62617.5</v>
      </c>
    </row>
    <row r="32" spans="1:28" s="35" customFormat="1" ht="15" customHeight="1" x14ac:dyDescent="0.25">
      <c r="A32" s="36"/>
      <c r="B32" s="85"/>
      <c r="C32" s="87" t="s">
        <v>66</v>
      </c>
      <c r="D32" s="36"/>
      <c r="E32" s="36"/>
      <c r="F32" s="36"/>
      <c r="G32" s="36"/>
      <c r="H32" s="36"/>
      <c r="I32" s="29"/>
      <c r="J32" s="37" t="s">
        <v>157</v>
      </c>
      <c r="K32" s="86">
        <v>1274.2019521099999</v>
      </c>
      <c r="L32" s="86">
        <v>1848.1002833900002</v>
      </c>
      <c r="M32" s="86">
        <v>2464.6109966100003</v>
      </c>
      <c r="N32" s="86">
        <v>3271.9223725000002</v>
      </c>
      <c r="O32" s="86">
        <v>4706.1075273799997</v>
      </c>
      <c r="P32" s="86">
        <v>6254.48141872</v>
      </c>
      <c r="Q32" s="86">
        <v>8179.0291707899996</v>
      </c>
      <c r="R32" s="86">
        <v>9954.5589836800009</v>
      </c>
      <c r="S32" s="86">
        <v>12041.400925079999</v>
      </c>
      <c r="T32" s="86">
        <v>14873.856469280001</v>
      </c>
      <c r="U32" s="86">
        <v>16923.572750930001</v>
      </c>
      <c r="V32" s="86">
        <v>19950.89943257</v>
      </c>
      <c r="W32" s="86">
        <v>23759.304392400001</v>
      </c>
      <c r="X32" s="86">
        <v>27402.8123338</v>
      </c>
      <c r="Y32" s="86">
        <v>31640</v>
      </c>
      <c r="Z32" s="86">
        <v>32846.199999999997</v>
      </c>
      <c r="AA32" s="86">
        <v>39907.5</v>
      </c>
      <c r="AB32" s="86">
        <v>46240.7</v>
      </c>
    </row>
    <row r="33" spans="1:28" s="35" customFormat="1" ht="15" customHeight="1" x14ac:dyDescent="0.25">
      <c r="A33" s="36"/>
      <c r="B33" s="36"/>
      <c r="C33" s="87" t="s">
        <v>571</v>
      </c>
      <c r="D33" s="36"/>
      <c r="E33" s="36"/>
      <c r="F33" s="36"/>
      <c r="G33" s="36"/>
      <c r="H33" s="36"/>
      <c r="I33" s="29"/>
      <c r="J33" s="37" t="s">
        <v>158</v>
      </c>
      <c r="K33" s="86">
        <v>12139.727818559999</v>
      </c>
      <c r="L33" s="86">
        <v>15878.08363026</v>
      </c>
      <c r="M33" s="86">
        <v>20944.923873060001</v>
      </c>
      <c r="N33" s="86">
        <v>26868.461745419998</v>
      </c>
      <c r="O33" s="86">
        <v>34792.970444660001</v>
      </c>
      <c r="P33" s="86">
        <v>42876.361525830005</v>
      </c>
      <c r="Q33" s="86">
        <v>54077.715153099998</v>
      </c>
      <c r="R33" s="86">
        <v>73120.246475820008</v>
      </c>
      <c r="S33" s="86">
        <v>96712.983480719995</v>
      </c>
      <c r="T33" s="86">
        <v>132041.39407903998</v>
      </c>
      <c r="U33" s="86">
        <v>176459.80399035002</v>
      </c>
      <c r="V33" s="86">
        <v>215018.14861874</v>
      </c>
      <c r="W33" s="86">
        <v>271173.09831511998</v>
      </c>
      <c r="X33" s="86">
        <v>317990.77113936999</v>
      </c>
      <c r="Y33" s="86">
        <v>389241.9</v>
      </c>
      <c r="Z33" s="86">
        <v>458855.9</v>
      </c>
      <c r="AA33" s="86">
        <v>566677.5</v>
      </c>
      <c r="AB33" s="86">
        <v>672962.6</v>
      </c>
    </row>
    <row r="34" spans="1:28" s="35" customFormat="1" ht="15" customHeight="1" x14ac:dyDescent="0.25">
      <c r="A34" s="36"/>
      <c r="B34" s="36"/>
      <c r="C34" s="87" t="s">
        <v>67</v>
      </c>
      <c r="D34" s="36"/>
      <c r="E34" s="36"/>
      <c r="F34" s="36"/>
      <c r="G34" s="36"/>
      <c r="H34" s="36"/>
      <c r="I34" s="29"/>
      <c r="J34" s="37" t="s">
        <v>159</v>
      </c>
      <c r="K34" s="86">
        <v>5458.15863309</v>
      </c>
      <c r="L34" s="86">
        <v>6905.3514378</v>
      </c>
      <c r="M34" s="86">
        <v>8657.8139424399997</v>
      </c>
      <c r="N34" s="86">
        <v>10566.04960106</v>
      </c>
      <c r="O34" s="86">
        <v>13784.103026950001</v>
      </c>
      <c r="P34" s="86">
        <v>16909.688685410001</v>
      </c>
      <c r="Q34" s="86">
        <v>20240.000253770002</v>
      </c>
      <c r="R34" s="86">
        <v>22511.753384259999</v>
      </c>
      <c r="S34" s="86">
        <v>26363.68904008</v>
      </c>
      <c r="T34" s="86">
        <v>32599.815451689999</v>
      </c>
      <c r="U34" s="86">
        <v>40739.537733370002</v>
      </c>
      <c r="V34" s="86">
        <v>50388.227596209996</v>
      </c>
      <c r="W34" s="86">
        <v>59728.385398260005</v>
      </c>
      <c r="X34" s="86">
        <v>66695.868276059991</v>
      </c>
      <c r="Y34" s="86">
        <v>77973.3</v>
      </c>
      <c r="Z34" s="86">
        <v>89913.8</v>
      </c>
      <c r="AA34" s="86">
        <v>108353.4</v>
      </c>
      <c r="AB34" s="86">
        <v>125794.9</v>
      </c>
    </row>
    <row r="35" spans="1:28" s="35" customFormat="1" ht="15" customHeight="1" x14ac:dyDescent="0.25">
      <c r="A35" s="36"/>
      <c r="B35" s="36"/>
      <c r="C35" s="87" t="s">
        <v>68</v>
      </c>
      <c r="D35" s="36"/>
      <c r="E35" s="36"/>
      <c r="F35" s="36"/>
      <c r="G35" s="36"/>
      <c r="H35" s="36"/>
      <c r="I35" s="29"/>
      <c r="J35" s="37" t="s">
        <v>160</v>
      </c>
      <c r="K35" s="86">
        <v>3008.810670583</v>
      </c>
      <c r="L35" s="86">
        <v>3650.8233898000003</v>
      </c>
      <c r="M35" s="86">
        <v>4494.2861659399996</v>
      </c>
      <c r="N35" s="86">
        <v>5585.8694418800005</v>
      </c>
      <c r="O35" s="86">
        <v>7223.9936557700003</v>
      </c>
      <c r="P35" s="86">
        <v>9397.6793552700001</v>
      </c>
      <c r="Q35" s="86">
        <v>12207.96201313</v>
      </c>
      <c r="R35" s="86">
        <v>14420.11526362</v>
      </c>
      <c r="S35" s="86">
        <v>17700.730860380001</v>
      </c>
      <c r="T35" s="86">
        <v>22471.491066570001</v>
      </c>
      <c r="U35" s="86">
        <v>27505.491788799998</v>
      </c>
      <c r="V35" s="86">
        <v>35776.634631239998</v>
      </c>
      <c r="W35" s="86">
        <v>43008.078812400003</v>
      </c>
      <c r="X35" s="86">
        <v>51845.259138940004</v>
      </c>
      <c r="Y35" s="86">
        <v>62277.599999999999</v>
      </c>
      <c r="Z35" s="86">
        <v>82168.3</v>
      </c>
      <c r="AA35" s="86">
        <v>100473.4</v>
      </c>
      <c r="AB35" s="86">
        <v>119976.9</v>
      </c>
    </row>
    <row r="36" spans="1:28" s="35" customFormat="1" ht="15" customHeight="1" x14ac:dyDescent="0.25">
      <c r="A36" s="36"/>
      <c r="B36" s="36"/>
      <c r="C36" s="87" t="s">
        <v>69</v>
      </c>
      <c r="D36" s="36"/>
      <c r="E36" s="36"/>
      <c r="F36" s="36"/>
      <c r="G36" s="36"/>
      <c r="H36" s="36"/>
      <c r="I36" s="29"/>
      <c r="J36" s="37" t="s">
        <v>161</v>
      </c>
      <c r="K36" s="86">
        <v>5662.9458195100005</v>
      </c>
      <c r="L36" s="86">
        <v>7030.9291424499997</v>
      </c>
      <c r="M36" s="86">
        <v>8384.911080939999</v>
      </c>
      <c r="N36" s="86">
        <v>10228.72558609</v>
      </c>
      <c r="O36" s="86">
        <v>12594.539489639999</v>
      </c>
      <c r="P36" s="86">
        <v>15532.471565919999</v>
      </c>
      <c r="Q36" s="86">
        <v>19018.2615879</v>
      </c>
      <c r="R36" s="86">
        <v>22911.194898090002</v>
      </c>
      <c r="S36" s="86">
        <v>29022.506774689999</v>
      </c>
      <c r="T36" s="86">
        <v>37333.88287252</v>
      </c>
      <c r="U36" s="86">
        <v>45047.063550470004</v>
      </c>
      <c r="V36" s="86">
        <v>53909.369900500002</v>
      </c>
      <c r="W36" s="86">
        <v>63518.372284019999</v>
      </c>
      <c r="X36" s="86">
        <v>71777.275056020007</v>
      </c>
      <c r="Y36" s="86">
        <v>82884.3</v>
      </c>
      <c r="Z36" s="86">
        <v>97990.1</v>
      </c>
      <c r="AA36" s="86">
        <v>113667.6</v>
      </c>
      <c r="AB36" s="86">
        <v>131535</v>
      </c>
    </row>
    <row r="37" spans="1:28" s="35" customFormat="1" ht="15" customHeight="1" x14ac:dyDescent="0.25">
      <c r="A37" s="36"/>
      <c r="B37" s="85"/>
      <c r="C37" s="87" t="s">
        <v>70</v>
      </c>
      <c r="D37" s="36"/>
      <c r="E37" s="36"/>
      <c r="F37" s="36"/>
      <c r="G37" s="36"/>
      <c r="H37" s="36"/>
      <c r="I37" s="29"/>
      <c r="J37" s="37" t="s">
        <v>162</v>
      </c>
      <c r="K37" s="86">
        <v>5826.2736272299999</v>
      </c>
      <c r="L37" s="86">
        <v>7128.3369717700007</v>
      </c>
      <c r="M37" s="86">
        <v>8772.3736145599996</v>
      </c>
      <c r="N37" s="86">
        <v>10777.702458959999</v>
      </c>
      <c r="O37" s="86">
        <v>14004.83484372</v>
      </c>
      <c r="P37" s="86">
        <v>17450.458351639998</v>
      </c>
      <c r="Q37" s="86">
        <v>20368.20297531</v>
      </c>
      <c r="R37" s="86">
        <v>22052.185255119999</v>
      </c>
      <c r="S37" s="86">
        <v>24250.974092209999</v>
      </c>
      <c r="T37" s="86">
        <v>25056.105159400002</v>
      </c>
      <c r="U37" s="86">
        <v>26665.091200970001</v>
      </c>
      <c r="V37" s="86">
        <v>29836.263072279999</v>
      </c>
      <c r="W37" s="86">
        <v>33798.423917270004</v>
      </c>
      <c r="X37" s="86">
        <v>37625.97742368</v>
      </c>
      <c r="Y37" s="86">
        <v>42774.400000000001</v>
      </c>
      <c r="Z37" s="86">
        <v>33035.9</v>
      </c>
      <c r="AA37" s="86">
        <v>37642.9</v>
      </c>
      <c r="AB37" s="86">
        <v>42273.1</v>
      </c>
    </row>
    <row r="38" spans="1:28" s="35" customFormat="1" ht="15" customHeight="1" x14ac:dyDescent="0.25">
      <c r="A38" s="36"/>
      <c r="B38" s="85"/>
      <c r="C38" s="87" t="s">
        <v>71</v>
      </c>
      <c r="D38" s="36"/>
      <c r="E38" s="36"/>
      <c r="F38" s="36"/>
      <c r="G38" s="36"/>
      <c r="H38" s="36"/>
      <c r="I38" s="29"/>
      <c r="J38" s="37" t="s">
        <v>163</v>
      </c>
      <c r="K38" s="86">
        <v>927.73844844000007</v>
      </c>
      <c r="L38" s="86">
        <v>1208.79557811</v>
      </c>
      <c r="M38" s="86">
        <v>1582.30999176</v>
      </c>
      <c r="N38" s="86">
        <v>1923.6357187599999</v>
      </c>
      <c r="O38" s="86">
        <v>2411.1613684399999</v>
      </c>
      <c r="P38" s="86">
        <v>2771.0106175000001</v>
      </c>
      <c r="Q38" s="86">
        <v>3125.6499567699998</v>
      </c>
      <c r="R38" s="86">
        <v>3648.8156029299998</v>
      </c>
      <c r="S38" s="86">
        <v>4496.5130109499996</v>
      </c>
      <c r="T38" s="86">
        <v>5708.1684450800003</v>
      </c>
      <c r="U38" s="86">
        <v>7156.7798560000001</v>
      </c>
      <c r="V38" s="86">
        <v>9177.8414781200008</v>
      </c>
      <c r="W38" s="86">
        <v>11077.539863850001</v>
      </c>
      <c r="X38" s="86">
        <v>13432.611162360001</v>
      </c>
      <c r="Y38" s="86">
        <v>16501.599999999999</v>
      </c>
      <c r="Z38" s="86">
        <v>18819.2</v>
      </c>
      <c r="AA38" s="86">
        <v>22344.1</v>
      </c>
      <c r="AB38" s="86">
        <v>25684.5</v>
      </c>
    </row>
    <row r="39" spans="1:28" s="35" customFormat="1" ht="15" customHeight="1" x14ac:dyDescent="0.25">
      <c r="A39" s="36"/>
      <c r="B39" s="85"/>
      <c r="C39" s="87" t="s">
        <v>72</v>
      </c>
      <c r="D39" s="36"/>
      <c r="E39" s="87"/>
      <c r="F39" s="36"/>
      <c r="G39" s="36"/>
      <c r="H39" s="36"/>
      <c r="I39" s="29"/>
      <c r="J39" s="37" t="s">
        <v>164</v>
      </c>
      <c r="K39" s="86">
        <v>2235.91579284</v>
      </c>
      <c r="L39" s="86">
        <v>2928.8119709799998</v>
      </c>
      <c r="M39" s="86">
        <v>3845.9946741899998</v>
      </c>
      <c r="N39" s="86">
        <v>4759.8771954899994</v>
      </c>
      <c r="O39" s="86">
        <v>6596.32516132</v>
      </c>
      <c r="P39" s="86">
        <v>9878.4656806799994</v>
      </c>
      <c r="Q39" s="86">
        <v>11437.32644054</v>
      </c>
      <c r="R39" s="86">
        <v>12234.63142876</v>
      </c>
      <c r="S39" s="86">
        <v>14886.44938116</v>
      </c>
      <c r="T39" s="86">
        <v>17647.156773049999</v>
      </c>
      <c r="U39" s="86">
        <v>21430.717234490003</v>
      </c>
      <c r="V39" s="86">
        <v>27847.71838903</v>
      </c>
      <c r="W39" s="86">
        <v>34165.226093789999</v>
      </c>
      <c r="X39" s="86">
        <v>37525.998871080003</v>
      </c>
      <c r="Y39" s="86">
        <v>43689.1</v>
      </c>
      <c r="Z39" s="86">
        <v>48844.5</v>
      </c>
      <c r="AA39" s="86">
        <v>56083.3</v>
      </c>
      <c r="AB39" s="86">
        <v>66510.2</v>
      </c>
    </row>
    <row r="40" spans="1:28" s="35" customFormat="1" ht="15" customHeight="1" x14ac:dyDescent="0.25">
      <c r="A40" s="36"/>
      <c r="B40" s="85"/>
      <c r="C40" s="87" t="s">
        <v>73</v>
      </c>
      <c r="D40" s="36"/>
      <c r="E40" s="87"/>
      <c r="F40" s="36"/>
      <c r="G40" s="36"/>
      <c r="H40" s="36"/>
      <c r="I40" s="29"/>
      <c r="J40" s="37" t="s">
        <v>165</v>
      </c>
      <c r="K40" s="86">
        <v>7174.4332311899998</v>
      </c>
      <c r="L40" s="86">
        <v>8739.7801031299987</v>
      </c>
      <c r="M40" s="86">
        <v>10424.435191750001</v>
      </c>
      <c r="N40" s="86">
        <v>12604.843230729999</v>
      </c>
      <c r="O40" s="86">
        <v>16330.761040040001</v>
      </c>
      <c r="P40" s="86">
        <v>19854.899818490001</v>
      </c>
      <c r="Q40" s="86">
        <v>24448.871059990001</v>
      </c>
      <c r="R40" s="86">
        <v>28949.020295450002</v>
      </c>
      <c r="S40" s="86">
        <v>34918.692242160003</v>
      </c>
      <c r="T40" s="86">
        <v>42213.521020779997</v>
      </c>
      <c r="U40" s="86">
        <v>48635.127815620006</v>
      </c>
      <c r="V40" s="86">
        <v>55061.286182410004</v>
      </c>
      <c r="W40" s="86">
        <v>66072.39547648</v>
      </c>
      <c r="X40" s="86">
        <v>75390.86182038</v>
      </c>
      <c r="Y40" s="86">
        <v>88541.4</v>
      </c>
      <c r="Z40" s="86">
        <v>94756.7</v>
      </c>
      <c r="AA40" s="86">
        <v>104533.6</v>
      </c>
      <c r="AB40" s="86">
        <v>112061.4</v>
      </c>
    </row>
    <row r="41" spans="1:28" s="35" customFormat="1" ht="15" customHeight="1" x14ac:dyDescent="0.25">
      <c r="A41" s="36"/>
      <c r="B41" s="85"/>
      <c r="C41" s="87" t="s">
        <v>74</v>
      </c>
      <c r="D41" s="36"/>
      <c r="E41" s="87"/>
      <c r="F41" s="36"/>
      <c r="G41" s="36"/>
      <c r="H41" s="36"/>
      <c r="I41" s="29"/>
      <c r="J41" s="37" t="s">
        <v>166</v>
      </c>
      <c r="K41" s="86">
        <v>3750.2212695200001</v>
      </c>
      <c r="L41" s="86">
        <v>4654.1266708699995</v>
      </c>
      <c r="M41" s="86">
        <v>5479.3159324099997</v>
      </c>
      <c r="N41" s="86">
        <v>6668.4459395799995</v>
      </c>
      <c r="O41" s="86">
        <v>8002.06704231</v>
      </c>
      <c r="P41" s="86">
        <v>9420.9849154399999</v>
      </c>
      <c r="Q41" s="86">
        <v>11648.18462867</v>
      </c>
      <c r="R41" s="86">
        <v>13810.073864</v>
      </c>
      <c r="S41" s="86">
        <v>17025.209180689999</v>
      </c>
      <c r="T41" s="86">
        <v>21032.533158540002</v>
      </c>
      <c r="U41" s="86">
        <v>24705.998120979999</v>
      </c>
      <c r="V41" s="86">
        <v>29177.933040689997</v>
      </c>
      <c r="W41" s="86">
        <v>33647.923051290003</v>
      </c>
      <c r="X41" s="86">
        <v>38117.143263879996</v>
      </c>
      <c r="Y41" s="86">
        <v>44187.199999999997</v>
      </c>
      <c r="Z41" s="86">
        <v>51786.3</v>
      </c>
      <c r="AA41" s="86">
        <v>60394.7</v>
      </c>
      <c r="AB41" s="86">
        <v>68382.8</v>
      </c>
    </row>
    <row r="42" spans="1:28" s="35" customFormat="1" ht="15" customHeight="1" x14ac:dyDescent="0.25">
      <c r="A42" s="36"/>
      <c r="B42" s="85"/>
      <c r="C42" s="87" t="s">
        <v>75</v>
      </c>
      <c r="D42" s="36"/>
      <c r="E42" s="87"/>
      <c r="F42" s="87"/>
      <c r="G42" s="36"/>
      <c r="H42" s="36"/>
      <c r="I42" s="29"/>
      <c r="J42" s="37" t="s">
        <v>167</v>
      </c>
      <c r="K42" s="86">
        <v>2214.63497198</v>
      </c>
      <c r="L42" s="86">
        <v>2762.6803732100002</v>
      </c>
      <c r="M42" s="86">
        <v>3303.4820162399997</v>
      </c>
      <c r="N42" s="86">
        <v>3966.5534855199999</v>
      </c>
      <c r="O42" s="86">
        <v>4968.8011109600002</v>
      </c>
      <c r="P42" s="86">
        <v>5791.3386079399997</v>
      </c>
      <c r="Q42" s="86">
        <v>7084.5056864500002</v>
      </c>
      <c r="R42" s="86">
        <v>8695.0470168400007</v>
      </c>
      <c r="S42" s="86">
        <v>11191.85634034</v>
      </c>
      <c r="T42" s="86">
        <v>13999.1695368</v>
      </c>
      <c r="U42" s="86">
        <v>16813.38361144</v>
      </c>
      <c r="V42" s="86">
        <v>20043.914093359999</v>
      </c>
      <c r="W42" s="86">
        <v>23230.71913623</v>
      </c>
      <c r="X42" s="86">
        <v>26830.020636419998</v>
      </c>
      <c r="Y42" s="86">
        <v>32191.200000000001</v>
      </c>
      <c r="Z42" s="86">
        <v>38553.1</v>
      </c>
      <c r="AA42" s="86">
        <v>46465.5</v>
      </c>
      <c r="AB42" s="86">
        <v>52548.800000000003</v>
      </c>
    </row>
    <row r="43" spans="1:28" s="35" customFormat="1" ht="15" customHeight="1" x14ac:dyDescent="0.25">
      <c r="A43" s="36"/>
      <c r="B43" s="85"/>
      <c r="C43" s="87" t="s">
        <v>76</v>
      </c>
      <c r="D43" s="36"/>
      <c r="E43" s="87"/>
      <c r="F43" s="87"/>
      <c r="G43" s="36"/>
      <c r="H43" s="36"/>
      <c r="I43" s="29"/>
      <c r="J43" s="37" t="s">
        <v>168</v>
      </c>
      <c r="K43" s="86">
        <v>1210.34145416</v>
      </c>
      <c r="L43" s="86">
        <v>1651.3148814000001</v>
      </c>
      <c r="M43" s="86">
        <v>2200.3000744599999</v>
      </c>
      <c r="N43" s="86">
        <v>2961.0238608899999</v>
      </c>
      <c r="O43" s="86">
        <v>4497.4691281599999</v>
      </c>
      <c r="P43" s="86">
        <v>6184.6714965200008</v>
      </c>
      <c r="Q43" s="86">
        <v>8202.29315503</v>
      </c>
      <c r="R43" s="86">
        <v>10052.48540401</v>
      </c>
      <c r="S43" s="86">
        <v>12588.9368782</v>
      </c>
      <c r="T43" s="86">
        <v>15876.285202839999</v>
      </c>
      <c r="U43" s="86">
        <v>20756.245241080003</v>
      </c>
      <c r="V43" s="86">
        <v>26441.667660610001</v>
      </c>
      <c r="W43" s="86">
        <v>32032.22492887</v>
      </c>
      <c r="X43" s="86">
        <v>35618.706272349998</v>
      </c>
      <c r="Y43" s="86">
        <v>42719.9</v>
      </c>
      <c r="Z43" s="86">
        <v>48239</v>
      </c>
      <c r="AA43" s="86">
        <v>56389.7</v>
      </c>
      <c r="AB43" s="86">
        <v>64639.8</v>
      </c>
    </row>
    <row r="44" spans="1:28" s="35" customFormat="1" ht="15" customHeight="1" x14ac:dyDescent="0.25">
      <c r="A44" s="36"/>
      <c r="B44" s="85"/>
      <c r="C44" s="87" t="s">
        <v>77</v>
      </c>
      <c r="D44" s="36"/>
      <c r="E44" s="87"/>
      <c r="F44" s="36"/>
      <c r="G44" s="36"/>
      <c r="H44" s="36"/>
      <c r="I44" s="29"/>
      <c r="J44" s="37" t="s">
        <v>169</v>
      </c>
      <c r="K44" s="86">
        <v>2208.76673768</v>
      </c>
      <c r="L44" s="86">
        <v>2762.6515804699998</v>
      </c>
      <c r="M44" s="86">
        <v>3395.0086192399999</v>
      </c>
      <c r="N44" s="86">
        <v>4203.6453239900002</v>
      </c>
      <c r="O44" s="86">
        <v>5241.0732943100002</v>
      </c>
      <c r="P44" s="86">
        <v>6137.6599043999995</v>
      </c>
      <c r="Q44" s="86">
        <v>7082.9630773100007</v>
      </c>
      <c r="R44" s="86">
        <v>8032.0304743400002</v>
      </c>
      <c r="S44" s="86">
        <v>10034.039943700001</v>
      </c>
      <c r="T44" s="86">
        <v>12222.73133717</v>
      </c>
      <c r="U44" s="86">
        <v>14444.109037820001</v>
      </c>
      <c r="V44" s="86">
        <v>17107.03566971</v>
      </c>
      <c r="W44" s="86">
        <v>19901.736330629999</v>
      </c>
      <c r="X44" s="86">
        <v>23267.374483349999</v>
      </c>
      <c r="Y44" s="86">
        <v>28153.599999999999</v>
      </c>
      <c r="Z44" s="86">
        <v>34037.9</v>
      </c>
      <c r="AA44" s="86">
        <v>40342.5</v>
      </c>
      <c r="AB44" s="86">
        <v>46200.1</v>
      </c>
    </row>
    <row r="45" spans="1:28" s="35" customFormat="1" ht="15" customHeight="1" x14ac:dyDescent="0.25">
      <c r="A45" s="36"/>
      <c r="B45" s="85"/>
      <c r="C45" s="87" t="s">
        <v>78</v>
      </c>
      <c r="D45" s="36"/>
      <c r="E45" s="36"/>
      <c r="F45" s="36"/>
      <c r="G45" s="36"/>
      <c r="H45" s="36"/>
      <c r="I45" s="29"/>
      <c r="J45" s="37" t="s">
        <v>170</v>
      </c>
      <c r="K45" s="86">
        <v>3805.3845091200001</v>
      </c>
      <c r="L45" s="86">
        <v>4697.4945814599996</v>
      </c>
      <c r="M45" s="86">
        <v>5615.9809342600001</v>
      </c>
      <c r="N45" s="86">
        <v>6938.6021222600002</v>
      </c>
      <c r="O45" s="86">
        <v>8530.5337965300005</v>
      </c>
      <c r="P45" s="86">
        <v>10257.5189333</v>
      </c>
      <c r="Q45" s="86">
        <v>12935.49283223</v>
      </c>
      <c r="R45" s="86">
        <v>15509.67108102</v>
      </c>
      <c r="S45" s="86">
        <v>19007.283220759997</v>
      </c>
      <c r="T45" s="86">
        <v>24004.82987972</v>
      </c>
      <c r="U45" s="86">
        <v>29501.062502320001</v>
      </c>
      <c r="V45" s="86">
        <v>36617.766211309994</v>
      </c>
      <c r="W45" s="86">
        <v>43498.256786389997</v>
      </c>
      <c r="X45" s="86">
        <v>52472.795437000001</v>
      </c>
      <c r="Y45" s="86">
        <v>62551</v>
      </c>
      <c r="Z45" s="86">
        <v>76987.399999999994</v>
      </c>
      <c r="AA45" s="86">
        <v>92392.5</v>
      </c>
      <c r="AB45" s="86">
        <v>106318.5</v>
      </c>
    </row>
    <row r="46" spans="1:28" s="35" customFormat="1" ht="15" customHeight="1" x14ac:dyDescent="0.25">
      <c r="A46" s="36"/>
      <c r="B46" s="85"/>
      <c r="C46" s="87" t="s">
        <v>79</v>
      </c>
      <c r="D46" s="36"/>
      <c r="E46" s="88"/>
      <c r="F46" s="87"/>
      <c r="G46" s="36"/>
      <c r="H46" s="36"/>
      <c r="I46" s="29"/>
      <c r="J46" s="37" t="s">
        <v>171</v>
      </c>
      <c r="K46" s="86">
        <v>1634.7767510799999</v>
      </c>
      <c r="L46" s="86">
        <v>2088.1195350799999</v>
      </c>
      <c r="M46" s="86">
        <v>2456.9332867800003</v>
      </c>
      <c r="N46" s="86">
        <v>3014.9351448299999</v>
      </c>
      <c r="O46" s="86">
        <v>3615.3939594399999</v>
      </c>
      <c r="P46" s="86">
        <v>4219.3522889099995</v>
      </c>
      <c r="Q46" s="86">
        <v>4880.0396024900001</v>
      </c>
      <c r="R46" s="86">
        <v>5467.04967442</v>
      </c>
      <c r="S46" s="86">
        <v>6512.0753484300003</v>
      </c>
      <c r="T46" s="86">
        <v>7884.6927091800007</v>
      </c>
      <c r="U46" s="86">
        <v>9202.8247090699988</v>
      </c>
      <c r="V46" s="86">
        <v>10826.23223245</v>
      </c>
      <c r="W46" s="86">
        <v>12003.898489180001</v>
      </c>
      <c r="X46" s="86">
        <v>14191.391560350001</v>
      </c>
      <c r="Y46" s="86">
        <v>17281.599999999999</v>
      </c>
      <c r="Z46" s="86">
        <v>20208.5</v>
      </c>
      <c r="AA46" s="86">
        <v>23778.7</v>
      </c>
      <c r="AB46" s="86">
        <v>26772.400000000001</v>
      </c>
    </row>
    <row r="47" spans="1:28" s="35" customFormat="1" ht="15" customHeight="1" x14ac:dyDescent="0.25">
      <c r="A47" s="36"/>
      <c r="B47" s="85"/>
      <c r="C47" s="87" t="s">
        <v>80</v>
      </c>
      <c r="D47" s="36"/>
      <c r="E47" s="36"/>
      <c r="F47" s="36"/>
      <c r="G47" s="36"/>
      <c r="H47" s="36"/>
      <c r="I47" s="29"/>
      <c r="J47" s="37" t="s">
        <v>172</v>
      </c>
      <c r="K47" s="86">
        <v>5228.0424236099998</v>
      </c>
      <c r="L47" s="86">
        <v>6251.7637085299993</v>
      </c>
      <c r="M47" s="86">
        <v>7665.0993828199998</v>
      </c>
      <c r="N47" s="86">
        <v>9194.3638326</v>
      </c>
      <c r="O47" s="86">
        <v>11501.90899747</v>
      </c>
      <c r="P47" s="86">
        <v>14047.10551365</v>
      </c>
      <c r="Q47" s="86">
        <v>17485.951636409998</v>
      </c>
      <c r="R47" s="86">
        <v>21158.666904669997</v>
      </c>
      <c r="S47" s="86">
        <v>26521.452959830003</v>
      </c>
      <c r="T47" s="86">
        <v>32468.149325800001</v>
      </c>
      <c r="U47" s="86">
        <v>39415.0377448</v>
      </c>
      <c r="V47" s="86">
        <v>48090.15982845</v>
      </c>
      <c r="W47" s="86">
        <v>55569.790494569999</v>
      </c>
      <c r="X47" s="86">
        <v>63226.477818929998</v>
      </c>
      <c r="Y47" s="86">
        <v>74512.899999999994</v>
      </c>
      <c r="Z47" s="86">
        <v>85672.9</v>
      </c>
      <c r="AA47" s="86">
        <v>97693.1</v>
      </c>
      <c r="AB47" s="86">
        <v>102603.4</v>
      </c>
    </row>
    <row r="48" spans="1:28" s="35" customFormat="1" ht="15" customHeight="1" x14ac:dyDescent="0.25">
      <c r="A48" s="36"/>
      <c r="B48" s="87"/>
      <c r="C48" s="87" t="s">
        <v>81</v>
      </c>
      <c r="D48" s="36"/>
      <c r="E48" s="36"/>
      <c r="F48" s="36"/>
      <c r="G48" s="36"/>
      <c r="H48" s="36"/>
      <c r="I48" s="29"/>
      <c r="J48" s="37" t="s">
        <v>173</v>
      </c>
      <c r="K48" s="86">
        <v>1971.6689764</v>
      </c>
      <c r="L48" s="86">
        <v>2422.9536890999998</v>
      </c>
      <c r="M48" s="86">
        <v>3017.54172105</v>
      </c>
      <c r="N48" s="86">
        <v>3733.8259463300001</v>
      </c>
      <c r="O48" s="86">
        <v>4605.9657734499997</v>
      </c>
      <c r="P48" s="86">
        <v>5483.8182063100003</v>
      </c>
      <c r="Q48" s="86">
        <v>6520.3032458199996</v>
      </c>
      <c r="R48" s="86">
        <v>7614.8911145000002</v>
      </c>
      <c r="S48" s="86">
        <v>9541.6027211500004</v>
      </c>
      <c r="T48" s="86">
        <v>11645.497754489999</v>
      </c>
      <c r="U48" s="86">
        <v>14040.870335940001</v>
      </c>
      <c r="V48" s="86">
        <v>16721.226934589999</v>
      </c>
      <c r="W48" s="86">
        <v>19582.29281015</v>
      </c>
      <c r="X48" s="86">
        <v>21932.323474019999</v>
      </c>
      <c r="Y48" s="86">
        <v>25555.1</v>
      </c>
      <c r="Z48" s="86">
        <v>29147.5</v>
      </c>
      <c r="AA48" s="86">
        <v>34495</v>
      </c>
      <c r="AB48" s="86">
        <v>39081.9</v>
      </c>
    </row>
    <row r="49" spans="1:473" s="35" customFormat="1" ht="15" customHeight="1" x14ac:dyDescent="0.25">
      <c r="A49" s="36"/>
      <c r="B49" s="87"/>
      <c r="C49" s="87" t="s">
        <v>82</v>
      </c>
      <c r="D49" s="36"/>
      <c r="E49" s="36"/>
      <c r="F49" s="36"/>
      <c r="G49" s="36"/>
      <c r="H49" s="36"/>
      <c r="I49" s="29"/>
      <c r="J49" s="37" t="s">
        <v>174</v>
      </c>
      <c r="K49" s="86">
        <v>1401.28669831</v>
      </c>
      <c r="L49" s="86">
        <v>2093.21320036</v>
      </c>
      <c r="M49" s="86">
        <v>2938.6180432699998</v>
      </c>
      <c r="N49" s="86">
        <v>3925.55771559</v>
      </c>
      <c r="O49" s="86">
        <v>5249.1595808000002</v>
      </c>
      <c r="P49" s="86">
        <v>6783.0929872200004</v>
      </c>
      <c r="Q49" s="86">
        <v>8679.6816436099998</v>
      </c>
      <c r="R49" s="86">
        <v>11101.167814870001</v>
      </c>
      <c r="S49" s="86">
        <v>14046.681833459999</v>
      </c>
      <c r="T49" s="86">
        <v>17464.202096339999</v>
      </c>
      <c r="U49" s="86">
        <v>21155.123690159999</v>
      </c>
      <c r="V49" s="86">
        <v>26122.650060599997</v>
      </c>
      <c r="W49" s="86">
        <v>32150.5940142</v>
      </c>
      <c r="X49" s="86">
        <v>38320.445141519995</v>
      </c>
      <c r="Y49" s="86">
        <v>45539.6</v>
      </c>
      <c r="Z49" s="86">
        <v>54671.9</v>
      </c>
      <c r="AA49" s="86">
        <v>62746.9</v>
      </c>
      <c r="AB49" s="86">
        <v>69904.800000000003</v>
      </c>
    </row>
    <row r="50" spans="1:473" s="35" customFormat="1" ht="15" customHeight="1" x14ac:dyDescent="0.25">
      <c r="A50" s="36"/>
      <c r="B50" s="36"/>
      <c r="C50" s="87" t="s">
        <v>83</v>
      </c>
      <c r="D50" s="36"/>
      <c r="E50" s="36"/>
      <c r="F50" s="36"/>
      <c r="G50" s="36"/>
      <c r="H50" s="36"/>
      <c r="I50" s="29"/>
      <c r="J50" s="37" t="s">
        <v>175</v>
      </c>
      <c r="K50" s="86">
        <v>14366.00954909</v>
      </c>
      <c r="L50" s="86">
        <v>17716.826197270002</v>
      </c>
      <c r="M50" s="86">
        <v>20962.410183889999</v>
      </c>
      <c r="N50" s="86">
        <v>24934.815833060002</v>
      </c>
      <c r="O50" s="86">
        <v>31049.31416165</v>
      </c>
      <c r="P50" s="86">
        <v>38349.837845210001</v>
      </c>
      <c r="Q50" s="86">
        <v>48816.270516279998</v>
      </c>
      <c r="R50" s="86">
        <v>58485.578740329998</v>
      </c>
      <c r="S50" s="86">
        <v>73707.167536619992</v>
      </c>
      <c r="T50" s="86">
        <v>93578.385478529992</v>
      </c>
      <c r="U50" s="86">
        <v>114558.53587014999</v>
      </c>
      <c r="V50" s="86">
        <v>134416.05478341001</v>
      </c>
      <c r="W50" s="86">
        <v>155070.64282429</v>
      </c>
      <c r="X50" s="86">
        <v>171919.02241916</v>
      </c>
      <c r="Y50" s="86">
        <v>201289.1</v>
      </c>
      <c r="Z50" s="86">
        <v>240940.1</v>
      </c>
      <c r="AA50" s="86">
        <v>279338.09999999998</v>
      </c>
      <c r="AB50" s="86">
        <v>316715.2</v>
      </c>
    </row>
    <row r="51" spans="1:473" s="35" customFormat="1" ht="15" customHeight="1" x14ac:dyDescent="0.25">
      <c r="A51" s="36"/>
      <c r="B51" s="36"/>
      <c r="C51" s="87" t="s">
        <v>84</v>
      </c>
      <c r="D51" s="36"/>
      <c r="E51" s="36"/>
      <c r="F51" s="36"/>
      <c r="G51" s="36"/>
      <c r="H51" s="36"/>
      <c r="I51" s="29"/>
      <c r="J51" s="37" t="s">
        <v>176</v>
      </c>
      <c r="K51" s="86">
        <v>1899.5715292100001</v>
      </c>
      <c r="L51" s="86">
        <v>2413.8261546899998</v>
      </c>
      <c r="M51" s="86">
        <v>3042.2904691899998</v>
      </c>
      <c r="N51" s="86">
        <v>3731.0292920500001</v>
      </c>
      <c r="O51" s="86">
        <v>4655.0475089700003</v>
      </c>
      <c r="P51" s="86">
        <v>5827.7151049700005</v>
      </c>
      <c r="Q51" s="86">
        <v>7022.7804104500001</v>
      </c>
      <c r="R51" s="86">
        <v>8595.131196979999</v>
      </c>
      <c r="S51" s="86">
        <v>11133.899385729999</v>
      </c>
      <c r="T51" s="86">
        <v>14288.49722234</v>
      </c>
      <c r="U51" s="86">
        <v>17391.174204859999</v>
      </c>
      <c r="V51" s="86">
        <v>22247.224034880001</v>
      </c>
      <c r="W51" s="86">
        <v>26621.9126287</v>
      </c>
      <c r="X51" s="86">
        <v>31102.705086529997</v>
      </c>
      <c r="Y51" s="86">
        <v>37827.1</v>
      </c>
      <c r="Z51" s="86">
        <v>47152.2</v>
      </c>
      <c r="AA51" s="86">
        <v>58549.5</v>
      </c>
      <c r="AB51" s="86">
        <v>67490.5</v>
      </c>
    </row>
    <row r="52" spans="1:473" s="35" customFormat="1" ht="15" customHeight="1" x14ac:dyDescent="0.25">
      <c r="A52" s="36"/>
      <c r="B52" s="36"/>
      <c r="C52" s="87" t="s">
        <v>85</v>
      </c>
      <c r="D52" s="36"/>
      <c r="E52" s="36"/>
      <c r="F52" s="36"/>
      <c r="G52" s="36"/>
      <c r="H52" s="36"/>
      <c r="I52" s="29"/>
      <c r="J52" s="37" t="s">
        <v>177</v>
      </c>
      <c r="K52" s="86">
        <v>684.42448342</v>
      </c>
      <c r="L52" s="86">
        <v>942.52758732000007</v>
      </c>
      <c r="M52" s="86">
        <v>1251.2407354700001</v>
      </c>
      <c r="N52" s="86">
        <v>1520.35086043</v>
      </c>
      <c r="O52" s="86">
        <v>2013.5101366700001</v>
      </c>
      <c r="P52" s="86">
        <v>2556.1001537399998</v>
      </c>
      <c r="Q52" s="86">
        <v>3308.5914132399998</v>
      </c>
      <c r="R52" s="86">
        <v>4317.8493213599995</v>
      </c>
      <c r="S52" s="86">
        <v>5841.4281253599993</v>
      </c>
      <c r="T52" s="86">
        <v>7512.33881114</v>
      </c>
      <c r="U52" s="86">
        <v>8969.3861562800012</v>
      </c>
      <c r="V52" s="86">
        <v>10941.646491179999</v>
      </c>
      <c r="W52" s="86">
        <v>13415.37399047</v>
      </c>
      <c r="X52" s="86">
        <v>15725.535803360001</v>
      </c>
      <c r="Y52" s="86">
        <v>19843.900000000001</v>
      </c>
      <c r="Z52" s="86">
        <v>22910.9</v>
      </c>
      <c r="AA52" s="86">
        <v>27418.1</v>
      </c>
      <c r="AB52" s="86">
        <v>32690.2</v>
      </c>
    </row>
    <row r="53" spans="1:473" s="35" customFormat="1" ht="15" customHeight="1" x14ac:dyDescent="0.25">
      <c r="A53" s="36"/>
      <c r="B53" s="36"/>
      <c r="C53" s="87" t="s">
        <v>86</v>
      </c>
      <c r="D53" s="87"/>
      <c r="E53" s="36"/>
      <c r="F53" s="36"/>
      <c r="G53" s="36"/>
      <c r="H53" s="36"/>
      <c r="I53" s="29"/>
      <c r="J53" s="37" t="s">
        <v>178</v>
      </c>
      <c r="K53" s="86">
        <v>10726.61686025</v>
      </c>
      <c r="L53" s="86">
        <v>13870.58676885</v>
      </c>
      <c r="M53" s="86">
        <v>17097.117180339999</v>
      </c>
      <c r="N53" s="86">
        <v>20339.750366569999</v>
      </c>
      <c r="O53" s="86">
        <v>24483.64623663</v>
      </c>
      <c r="P53" s="86">
        <v>29282.845645509999</v>
      </c>
      <c r="Q53" s="86">
        <v>35185.085230260003</v>
      </c>
      <c r="R53" s="86">
        <v>43078.01963594</v>
      </c>
      <c r="S53" s="86">
        <v>53411.655296600002</v>
      </c>
      <c r="T53" s="86">
        <v>66414.598889440007</v>
      </c>
      <c r="U53" s="86">
        <v>77540.369631740003</v>
      </c>
      <c r="V53" s="86">
        <v>92299.711822440004</v>
      </c>
      <c r="W53" s="86">
        <v>106794.40196762</v>
      </c>
      <c r="X53" s="86">
        <v>121087.57438375999</v>
      </c>
      <c r="Y53" s="86">
        <v>140994.5</v>
      </c>
      <c r="Z53" s="86">
        <v>162223.20000000001</v>
      </c>
      <c r="AA53" s="86">
        <v>187220.4</v>
      </c>
      <c r="AB53" s="86">
        <v>215339.4</v>
      </c>
    </row>
    <row r="54" spans="1:473" s="35" customFormat="1" ht="15" customHeight="1" x14ac:dyDescent="0.25">
      <c r="A54" s="36"/>
      <c r="B54" s="36"/>
      <c r="C54" s="87" t="s">
        <v>87</v>
      </c>
      <c r="D54" s="87"/>
      <c r="E54" s="36"/>
      <c r="F54" s="36"/>
      <c r="G54" s="36"/>
      <c r="H54" s="36"/>
      <c r="I54" s="29"/>
      <c r="J54" s="37" t="s">
        <v>179</v>
      </c>
      <c r="K54" s="86" t="s">
        <v>564</v>
      </c>
      <c r="L54" s="86" t="s">
        <v>564</v>
      </c>
      <c r="M54" s="86" t="s">
        <v>564</v>
      </c>
      <c r="N54" s="86" t="s">
        <v>564</v>
      </c>
      <c r="O54" s="86" t="s">
        <v>564</v>
      </c>
      <c r="P54" s="86" t="s">
        <v>564</v>
      </c>
      <c r="Q54" s="86" t="s">
        <v>564</v>
      </c>
      <c r="R54" s="86" t="s">
        <v>564</v>
      </c>
      <c r="S54" s="86" t="s">
        <v>564</v>
      </c>
      <c r="T54" s="86" t="s">
        <v>564</v>
      </c>
      <c r="U54" s="86" t="s">
        <v>564</v>
      </c>
      <c r="V54" s="86" t="s">
        <v>564</v>
      </c>
      <c r="W54" s="86" t="s">
        <v>564</v>
      </c>
      <c r="X54" s="86" t="s">
        <v>564</v>
      </c>
      <c r="Y54" s="86" t="s">
        <v>564</v>
      </c>
      <c r="Z54" s="86" t="s">
        <v>564</v>
      </c>
      <c r="AA54" s="86">
        <v>7232.1</v>
      </c>
      <c r="AB54" s="86">
        <v>8402.7999999999993</v>
      </c>
    </row>
    <row r="55" spans="1:473" s="35" customFormat="1" ht="15" customHeight="1" x14ac:dyDescent="0.25">
      <c r="A55" s="36"/>
      <c r="B55" s="36"/>
      <c r="C55" s="87" t="s">
        <v>91</v>
      </c>
      <c r="D55" s="36"/>
      <c r="E55" s="36"/>
      <c r="F55" s="36"/>
      <c r="G55" s="36"/>
      <c r="H55" s="36"/>
      <c r="I55" s="29"/>
      <c r="J55" s="37" t="s">
        <v>180</v>
      </c>
      <c r="K55" s="86">
        <v>294906.00922662002</v>
      </c>
      <c r="L55" s="86">
        <v>363866.69078969001</v>
      </c>
      <c r="M55" s="86">
        <v>444260.99312276003</v>
      </c>
      <c r="N55" s="86">
        <v>538674.34618423996</v>
      </c>
      <c r="O55" s="86">
        <v>671448.42611603008</v>
      </c>
      <c r="P55" s="86">
        <v>817766.86814719997</v>
      </c>
      <c r="Q55" s="86">
        <v>998573.22691563005</v>
      </c>
      <c r="R55" s="86">
        <v>1193597.98778253</v>
      </c>
      <c r="S55" s="86">
        <v>1468809.5384027699</v>
      </c>
      <c r="T55" s="86">
        <v>1804539.4087355502</v>
      </c>
      <c r="U55" s="86">
        <v>2191257.4334779102</v>
      </c>
      <c r="V55" s="86">
        <v>2659902.8841814105</v>
      </c>
      <c r="W55" s="86">
        <v>3156249.5172183397</v>
      </c>
      <c r="X55" s="86">
        <v>3612948.1038697409</v>
      </c>
      <c r="Y55" s="86">
        <v>4241570.1000000006</v>
      </c>
      <c r="Z55" s="86">
        <v>4855953.9000000004</v>
      </c>
      <c r="AA55" s="86">
        <v>5638517.0999999996</v>
      </c>
      <c r="AB55" s="86">
        <v>6412708.0000000009</v>
      </c>
    </row>
    <row r="56" spans="1:473" s="35" customFormat="1" ht="15" customHeight="1" x14ac:dyDescent="0.25">
      <c r="A56" s="36"/>
      <c r="B56" s="36"/>
      <c r="C56" s="87" t="s">
        <v>88</v>
      </c>
      <c r="D56" s="36"/>
      <c r="E56" s="36"/>
      <c r="F56" s="36"/>
      <c r="G56" s="36"/>
      <c r="H56" s="36"/>
      <c r="I56" s="29"/>
      <c r="J56" s="37" t="s">
        <v>181</v>
      </c>
      <c r="K56" s="86">
        <v>102.79689687999999</v>
      </c>
      <c r="L56" s="86">
        <v>125.61269208</v>
      </c>
      <c r="M56" s="86">
        <v>141.94562705999999</v>
      </c>
      <c r="N56" s="86">
        <v>175.40703463999998</v>
      </c>
      <c r="O56" s="86">
        <v>198.96823422999998</v>
      </c>
      <c r="P56" s="86">
        <v>225.19254996999999</v>
      </c>
      <c r="Q56" s="86">
        <v>252.41173474000001</v>
      </c>
      <c r="R56" s="86">
        <v>260.21900997</v>
      </c>
      <c r="S56" s="86">
        <v>270.78156917000001</v>
      </c>
      <c r="T56" s="86" t="s">
        <v>564</v>
      </c>
      <c r="U56" s="86" t="s">
        <v>564</v>
      </c>
      <c r="V56" s="86" t="s">
        <v>564</v>
      </c>
      <c r="W56" s="86">
        <v>2148.3301165399998</v>
      </c>
      <c r="X56" s="86" t="s">
        <v>564</v>
      </c>
      <c r="Y56" s="86" t="s">
        <v>564</v>
      </c>
      <c r="Z56" s="86" t="s">
        <v>564</v>
      </c>
      <c r="AA56" s="86" t="s">
        <v>564</v>
      </c>
      <c r="AB56" s="86" t="s">
        <v>564</v>
      </c>
    </row>
    <row r="57" spans="1:473" s="35" customFormat="1" ht="15" customHeight="1" x14ac:dyDescent="0.25">
      <c r="A57" s="36"/>
      <c r="B57" s="36"/>
      <c r="C57" s="87" t="s">
        <v>89</v>
      </c>
      <c r="D57" s="36"/>
      <c r="E57" s="36"/>
      <c r="F57" s="36"/>
      <c r="G57" s="36"/>
      <c r="H57" s="36"/>
      <c r="I57" s="29"/>
      <c r="J57" s="37" t="s">
        <v>182</v>
      </c>
      <c r="K57" s="86" t="s">
        <v>564</v>
      </c>
      <c r="L57" s="86" t="s">
        <v>564</v>
      </c>
      <c r="M57" s="86" t="s">
        <v>564</v>
      </c>
      <c r="N57" s="86" t="s">
        <v>564</v>
      </c>
      <c r="O57" s="86" t="s">
        <v>564</v>
      </c>
      <c r="P57" s="86" t="s">
        <v>564</v>
      </c>
      <c r="Q57" s="86" t="s">
        <v>564</v>
      </c>
      <c r="R57" s="86" t="s">
        <v>564</v>
      </c>
      <c r="S57" s="86" t="s">
        <v>564</v>
      </c>
      <c r="T57" s="86" t="s">
        <v>564</v>
      </c>
      <c r="U57" s="86" t="s">
        <v>564</v>
      </c>
      <c r="V57" s="86" t="s">
        <v>564</v>
      </c>
      <c r="W57" s="86" t="s">
        <v>564</v>
      </c>
      <c r="X57" s="86" t="s">
        <v>564</v>
      </c>
      <c r="Y57" s="86" t="s">
        <v>564</v>
      </c>
      <c r="Z57" s="86">
        <v>103358.1</v>
      </c>
      <c r="AA57" s="86">
        <v>116303.1</v>
      </c>
      <c r="AB57" s="86">
        <v>111757.3</v>
      </c>
    </row>
    <row r="58" spans="1:473" s="35" customFormat="1" ht="15" customHeight="1" x14ac:dyDescent="0.25">
      <c r="A58" s="36"/>
      <c r="B58" s="36"/>
      <c r="C58" s="87" t="s">
        <v>90</v>
      </c>
      <c r="D58" s="36"/>
      <c r="E58" s="36"/>
      <c r="F58" s="36"/>
      <c r="G58" s="36"/>
      <c r="H58" s="36"/>
      <c r="I58" s="29"/>
      <c r="J58" s="37" t="s">
        <v>183</v>
      </c>
      <c r="K58" s="86">
        <v>295008.80612349999</v>
      </c>
      <c r="L58" s="86">
        <v>363992.30348177004</v>
      </c>
      <c r="M58" s="86">
        <v>444402.93874981999</v>
      </c>
      <c r="N58" s="86">
        <v>538849.75321888004</v>
      </c>
      <c r="O58" s="86">
        <v>671647.39435026003</v>
      </c>
      <c r="P58" s="86">
        <v>817992.06069717009</v>
      </c>
      <c r="Q58" s="86">
        <v>998825.63865036995</v>
      </c>
      <c r="R58" s="86">
        <v>1193858.2067925001</v>
      </c>
      <c r="S58" s="86">
        <v>1469080.31997194</v>
      </c>
      <c r="T58" s="86">
        <v>1804539.40873555</v>
      </c>
      <c r="U58" s="86">
        <v>2191257.4334779098</v>
      </c>
      <c r="V58" s="86">
        <v>2659902.8841814101</v>
      </c>
      <c r="W58" s="86">
        <v>3158397.8473348799</v>
      </c>
      <c r="X58" s="86">
        <v>3612948.1038697404</v>
      </c>
      <c r="Y58" s="86">
        <v>4241569.7</v>
      </c>
      <c r="Z58" s="86">
        <v>4959312</v>
      </c>
      <c r="AA58" s="86">
        <v>5754820.2000000002</v>
      </c>
      <c r="AB58" s="86">
        <v>6524465.2999999998</v>
      </c>
    </row>
    <row r="59" spans="1:473" ht="18.75" customHeight="1" x14ac:dyDescent="0.25">
      <c r="B59" s="34" t="s">
        <v>16</v>
      </c>
      <c r="C59" s="33"/>
      <c r="D59" s="33"/>
      <c r="E59" s="33"/>
      <c r="F59" s="33"/>
      <c r="G59" s="33"/>
      <c r="H59" s="33"/>
      <c r="I59" s="33"/>
      <c r="J59" s="34"/>
      <c r="K59" s="33"/>
      <c r="L59" s="33"/>
      <c r="M59" s="33"/>
      <c r="N59" s="33"/>
      <c r="O59" s="33"/>
      <c r="P59" s="33"/>
      <c r="Q59" s="33"/>
      <c r="R59" s="33"/>
      <c r="S59" s="33"/>
      <c r="T59" s="33"/>
      <c r="U59" s="33"/>
      <c r="V59" s="33"/>
      <c r="W59" s="33"/>
      <c r="X59" s="33"/>
      <c r="Y59" s="33"/>
      <c r="Z59" s="33"/>
      <c r="AA59" s="33"/>
      <c r="AB59" s="33"/>
    </row>
    <row r="60" spans="1:473" x14ac:dyDescent="0.25"/>
    <row r="61" spans="1:473" x14ac:dyDescent="0.25">
      <c r="C61"/>
      <c r="D61"/>
      <c r="E61"/>
      <c r="F61"/>
      <c r="G61"/>
      <c r="H61"/>
      <c r="I61"/>
    </row>
    <row r="62" spans="1:473" x14ac:dyDescent="0.25"/>
    <row r="63" spans="1:473" x14ac:dyDescent="0.25"/>
    <row r="64" spans="1:473" s="27" customFormat="1" x14ac:dyDescent="0.25">
      <c r="J64" s="32"/>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row>
    <row r="65" spans="10:473" s="27" customFormat="1" x14ac:dyDescent="0.25">
      <c r="J65" s="32"/>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row>
    <row r="66" spans="10:473" s="27" customFormat="1" hidden="1" x14ac:dyDescent="0.25">
      <c r="J66" s="32"/>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row>
    <row r="67" spans="10:473" s="27" customFormat="1" hidden="1" x14ac:dyDescent="0.25">
      <c r="J67" s="32"/>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row>
    <row r="68" spans="10:473" s="27" customFormat="1" hidden="1" x14ac:dyDescent="0.25">
      <c r="J68" s="32"/>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row>
    <row r="69" spans="10:473" s="27" customFormat="1" hidden="1" x14ac:dyDescent="0.25">
      <c r="J69" s="32"/>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row>
    <row r="70" spans="10:473" s="27" customFormat="1" hidden="1" x14ac:dyDescent="0.25">
      <c r="J70" s="32"/>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row>
    <row r="71" spans="10:473" s="27" customFormat="1" hidden="1" x14ac:dyDescent="0.25">
      <c r="J71" s="32"/>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row>
    <row r="72" spans="10:473" s="27" customFormat="1" hidden="1" x14ac:dyDescent="0.25">
      <c r="J72" s="3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row>
    <row r="73" spans="10:473" s="27" customFormat="1" hidden="1" x14ac:dyDescent="0.25">
      <c r="J73" s="32"/>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row>
    <row r="74" spans="10:473" s="27" customFormat="1" hidden="1" x14ac:dyDescent="0.25">
      <c r="J74" s="32"/>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row>
    <row r="75" spans="10:473" s="27" customFormat="1" hidden="1" x14ac:dyDescent="0.25">
      <c r="J75" s="32"/>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row>
    <row r="76" spans="10:473" s="27" customFormat="1" hidden="1" x14ac:dyDescent="0.25">
      <c r="J76" s="32"/>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row>
    <row r="77" spans="10:473" s="27" customFormat="1" hidden="1" x14ac:dyDescent="0.25">
      <c r="J77" s="32"/>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row>
    <row r="78" spans="10:473" s="27" customFormat="1" hidden="1" x14ac:dyDescent="0.25">
      <c r="J78" s="32"/>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row>
    <row r="79" spans="10:473" s="27" customFormat="1" hidden="1" x14ac:dyDescent="0.25">
      <c r="J79" s="32"/>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row>
    <row r="80" spans="10:473" s="27" customFormat="1" hidden="1" x14ac:dyDescent="0.25">
      <c r="J80" s="32"/>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row>
    <row r="81" spans="10:473" s="27" customFormat="1" hidden="1" x14ac:dyDescent="0.25">
      <c r="J81" s="32"/>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row>
    <row r="82" spans="10:473" s="27" customFormat="1" hidden="1" x14ac:dyDescent="0.25">
      <c r="J82" s="3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row>
    <row r="83" spans="10:473" s="27" customFormat="1" hidden="1" x14ac:dyDescent="0.25">
      <c r="J83" s="32"/>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row>
    <row r="84" spans="10:473" s="27" customFormat="1" hidden="1" x14ac:dyDescent="0.25">
      <c r="J84" s="32"/>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row>
    <row r="85" spans="10:473" s="27" customFormat="1" hidden="1" x14ac:dyDescent="0.25">
      <c r="J85" s="32"/>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row>
    <row r="86" spans="10:473" s="27" customFormat="1" hidden="1" x14ac:dyDescent="0.25">
      <c r="J86" s="32"/>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row>
    <row r="87" spans="10:473" s="27" customFormat="1" hidden="1" x14ac:dyDescent="0.25">
      <c r="J87" s="32"/>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row>
    <row r="88" spans="10:473" s="27" customFormat="1" hidden="1" x14ac:dyDescent="0.25">
      <c r="J88" s="32"/>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row>
    <row r="89" spans="10:473" s="27" customFormat="1" hidden="1" x14ac:dyDescent="0.25">
      <c r="J89" s="32"/>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row>
    <row r="90" spans="10:473" s="27" customFormat="1" hidden="1" x14ac:dyDescent="0.25">
      <c r="J90" s="32"/>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row>
    <row r="91" spans="10:473" s="27" customFormat="1" hidden="1" x14ac:dyDescent="0.25">
      <c r="J91" s="32"/>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row>
    <row r="92" spans="10:473" s="27" customFormat="1" hidden="1" x14ac:dyDescent="0.25">
      <c r="J92" s="3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row>
    <row r="93" spans="10:473" s="27" customFormat="1" hidden="1" x14ac:dyDescent="0.25">
      <c r="J93" s="32"/>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row>
    <row r="94" spans="10:473" s="27" customFormat="1" hidden="1" x14ac:dyDescent="0.25">
      <c r="J94" s="32"/>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row>
    <row r="95" spans="10:473" s="27" customFormat="1" hidden="1" x14ac:dyDescent="0.25">
      <c r="J95" s="32"/>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row>
    <row r="96" spans="10:473" s="27" customFormat="1" hidden="1" x14ac:dyDescent="0.25">
      <c r="J96" s="32"/>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row>
    <row r="97" spans="10:473" s="27" customFormat="1" hidden="1" x14ac:dyDescent="0.25">
      <c r="J97" s="32"/>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row>
    <row r="98" spans="10:473" s="27" customFormat="1" hidden="1" x14ac:dyDescent="0.25">
      <c r="J98" s="32"/>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row>
    <row r="99" spans="10:473" s="27" customFormat="1" hidden="1" x14ac:dyDescent="0.25">
      <c r="J99" s="32"/>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row>
    <row r="100" spans="10:473" s="27" customFormat="1" hidden="1" x14ac:dyDescent="0.25">
      <c r="J100" s="32"/>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row>
    <row r="101" spans="10:473" s="27" customFormat="1" hidden="1" x14ac:dyDescent="0.25">
      <c r="J101" s="32"/>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row>
    <row r="102" spans="10:473" s="27" customFormat="1" ht="15" hidden="1" customHeight="1" x14ac:dyDescent="0.25">
      <c r="J102" s="3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row>
    <row r="103" spans="10:473" s="27" customFormat="1" ht="15" hidden="1" customHeight="1" x14ac:dyDescent="0.25">
      <c r="J103" s="32"/>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row>
    <row r="104" spans="10:473" s="27" customFormat="1" ht="15" hidden="1" customHeight="1" x14ac:dyDescent="0.25">
      <c r="J104" s="32"/>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row>
    <row r="105" spans="10:473" s="27" customFormat="1" ht="15" hidden="1" customHeight="1" x14ac:dyDescent="0.25">
      <c r="J105" s="32"/>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row>
    <row r="106" spans="10:473" s="27" customFormat="1" ht="15" hidden="1" customHeight="1" x14ac:dyDescent="0.25">
      <c r="J106" s="32"/>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row>
    <row r="107" spans="10:473" s="27" customFormat="1" ht="15" hidden="1" customHeight="1" x14ac:dyDescent="0.25">
      <c r="J107" s="32"/>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row>
    <row r="108" spans="10:473" s="27" customFormat="1" ht="15" hidden="1" customHeight="1" x14ac:dyDescent="0.25">
      <c r="J108" s="32"/>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row>
    <row r="109" spans="10:473" s="27" customFormat="1" ht="15" hidden="1" customHeight="1" x14ac:dyDescent="0.25">
      <c r="J109" s="32"/>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row>
    <row r="110" spans="10:473" s="27" customFormat="1" ht="15" hidden="1" customHeight="1" x14ac:dyDescent="0.25">
      <c r="J110" s="32"/>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row>
    <row r="111" spans="10:473" s="27" customFormat="1" ht="15" hidden="1" customHeight="1" x14ac:dyDescent="0.25">
      <c r="J111" s="32"/>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row>
    <row r="112" spans="10:473" s="27" customFormat="1" ht="15" hidden="1" customHeight="1" x14ac:dyDescent="0.25">
      <c r="J112" s="3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row>
    <row r="113" spans="10:473" s="27" customFormat="1" ht="15" hidden="1" customHeight="1" x14ac:dyDescent="0.25">
      <c r="J113" s="32"/>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row>
    <row r="114" spans="10:473" s="27" customFormat="1" ht="15" hidden="1" customHeight="1" x14ac:dyDescent="0.25">
      <c r="J114" s="32"/>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row>
    <row r="115" spans="10:473" s="27" customFormat="1" ht="15" hidden="1" customHeight="1" x14ac:dyDescent="0.25">
      <c r="J115" s="32"/>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row>
    <row r="116" spans="10:473" s="27" customFormat="1" ht="15" hidden="1" customHeight="1" x14ac:dyDescent="0.25">
      <c r="J116" s="32"/>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row>
    <row r="117" spans="10:473" s="27" customFormat="1" ht="15" hidden="1" customHeight="1" x14ac:dyDescent="0.25">
      <c r="J117" s="32"/>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row>
    <row r="118" spans="10:473" s="27" customFormat="1" ht="15" hidden="1" customHeight="1" x14ac:dyDescent="0.25">
      <c r="J118" s="32"/>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row>
    <row r="119" spans="10:473" s="27" customFormat="1" ht="15" hidden="1" customHeight="1" x14ac:dyDescent="0.25">
      <c r="J119" s="32"/>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row>
    <row r="120" spans="10:473" s="27" customFormat="1" ht="15" hidden="1" customHeight="1" x14ac:dyDescent="0.25">
      <c r="J120" s="32"/>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row>
    <row r="121" spans="10:473" s="27" customFormat="1" ht="15" hidden="1" customHeight="1" x14ac:dyDescent="0.25">
      <c r="J121" s="32"/>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row>
    <row r="122" spans="10:473" s="27" customFormat="1" ht="15" hidden="1" customHeight="1" x14ac:dyDescent="0.25">
      <c r="J122" s="3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row>
    <row r="123" spans="10:473" s="27" customFormat="1" ht="15" hidden="1" customHeight="1" x14ac:dyDescent="0.25">
      <c r="J123" s="32"/>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row>
    <row r="124" spans="10:473" s="27" customFormat="1" ht="15" hidden="1" customHeight="1" x14ac:dyDescent="0.25">
      <c r="J124" s="32"/>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row>
    <row r="125" spans="10:473" s="27" customFormat="1" ht="15" hidden="1" customHeight="1" x14ac:dyDescent="0.25">
      <c r="J125" s="32"/>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row>
    <row r="126" spans="10:473" s="27" customFormat="1" ht="15" hidden="1" customHeight="1" x14ac:dyDescent="0.25">
      <c r="J126" s="32"/>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row>
    <row r="127" spans="10:473" s="27" customFormat="1" ht="15" hidden="1" customHeight="1" x14ac:dyDescent="0.25">
      <c r="J127" s="32"/>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row>
    <row r="128" spans="10:473" s="27" customFormat="1" ht="15" hidden="1" customHeight="1" x14ac:dyDescent="0.25">
      <c r="J128" s="32"/>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row>
    <row r="129" spans="10:473" s="27" customFormat="1" ht="15" hidden="1" customHeight="1" x14ac:dyDescent="0.25">
      <c r="J129" s="32"/>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row>
    <row r="130" spans="10:473" s="27" customFormat="1" ht="15" hidden="1" customHeight="1" x14ac:dyDescent="0.25">
      <c r="J130" s="32"/>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row>
    <row r="131" spans="10:473" s="27" customFormat="1" ht="15" hidden="1" customHeight="1" x14ac:dyDescent="0.25">
      <c r="J131" s="32"/>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row>
    <row r="132" spans="10:473" s="27" customFormat="1" ht="15" hidden="1" customHeight="1" x14ac:dyDescent="0.25">
      <c r="J132" s="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row>
    <row r="133" spans="10:473" s="27" customFormat="1" ht="15" hidden="1" customHeight="1" x14ac:dyDescent="0.25">
      <c r="J133" s="32"/>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row>
    <row r="134" spans="10:473" s="27" customFormat="1" ht="15" hidden="1" customHeight="1" x14ac:dyDescent="0.25">
      <c r="J134" s="32"/>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row>
    <row r="135" spans="10:473" s="27" customFormat="1" ht="15" hidden="1" customHeight="1" x14ac:dyDescent="0.25">
      <c r="J135" s="32"/>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row>
    <row r="136" spans="10:473" s="27" customFormat="1" ht="15" hidden="1" customHeight="1" x14ac:dyDescent="0.25">
      <c r="J136" s="32"/>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row>
    <row r="137" spans="10:473" s="27" customFormat="1" ht="15" hidden="1" customHeight="1" x14ac:dyDescent="0.25">
      <c r="J137" s="32"/>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row>
    <row r="138" spans="10:473" s="27" customFormat="1" ht="15" hidden="1" customHeight="1" x14ac:dyDescent="0.25">
      <c r="J138" s="32"/>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row>
    <row r="139" spans="10:473" s="27" customFormat="1" ht="15" hidden="1" customHeight="1" x14ac:dyDescent="0.25">
      <c r="J139" s="32"/>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row>
    <row r="140" spans="10:473" s="27" customFormat="1" ht="15" hidden="1" customHeight="1" x14ac:dyDescent="0.25">
      <c r="J140" s="32"/>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row>
    <row r="141" spans="10:473" s="27" customFormat="1" ht="15" hidden="1" customHeight="1" x14ac:dyDescent="0.25">
      <c r="J141" s="32"/>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row>
    <row r="142" spans="10:473" s="27" customFormat="1" ht="15" hidden="1" customHeight="1" x14ac:dyDescent="0.25">
      <c r="J142" s="3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row>
    <row r="143" spans="10:473" s="27" customFormat="1" ht="15" hidden="1" customHeight="1" x14ac:dyDescent="0.25">
      <c r="J143" s="32"/>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row>
    <row r="144" spans="10:473" s="27" customFormat="1" ht="15" hidden="1" customHeight="1" x14ac:dyDescent="0.25">
      <c r="J144" s="32"/>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row>
    <row r="145" spans="10:473" s="27" customFormat="1" ht="15" hidden="1" customHeight="1" x14ac:dyDescent="0.25">
      <c r="J145" s="32"/>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row>
    <row r="146" spans="10:473" s="27" customFormat="1" ht="15" hidden="1" customHeight="1" x14ac:dyDescent="0.25">
      <c r="J146" s="32"/>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row>
    <row r="147" spans="10:473" s="27" customFormat="1" ht="15" hidden="1" customHeight="1" x14ac:dyDescent="0.25">
      <c r="J147" s="32"/>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row>
    <row r="148" spans="10:473" s="27" customFormat="1" ht="15" hidden="1" customHeight="1" x14ac:dyDescent="0.25">
      <c r="J148" s="32"/>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row>
    <row r="149" spans="10:473" s="27" customFormat="1" ht="15" hidden="1" customHeight="1" x14ac:dyDescent="0.25">
      <c r="J149" s="32"/>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row>
    <row r="150" spans="10:473" s="27" customFormat="1" ht="15" hidden="1" customHeight="1" x14ac:dyDescent="0.25">
      <c r="J150" s="32"/>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row>
    <row r="151" spans="10:473" s="27" customFormat="1" ht="15" hidden="1" customHeight="1" x14ac:dyDescent="0.25">
      <c r="J151" s="32"/>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row>
    <row r="152" spans="10:473" s="27" customFormat="1" ht="15" hidden="1" customHeight="1" x14ac:dyDescent="0.25">
      <c r="J152" s="3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row>
    <row r="153" spans="10:473" s="27" customFormat="1" ht="15" hidden="1" customHeight="1" x14ac:dyDescent="0.25">
      <c r="J153" s="32"/>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row>
    <row r="154" spans="10:473" s="27" customFormat="1" ht="15" hidden="1" customHeight="1" x14ac:dyDescent="0.25">
      <c r="J154" s="32"/>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row>
    <row r="155" spans="10:473" s="27" customFormat="1" ht="15" hidden="1" customHeight="1" x14ac:dyDescent="0.25">
      <c r="J155" s="32"/>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row>
    <row r="156" spans="10:473" s="27" customFormat="1" ht="15" hidden="1" customHeight="1" x14ac:dyDescent="0.25">
      <c r="J156" s="32"/>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row>
    <row r="157" spans="10:473" s="27" customFormat="1" ht="15" hidden="1" customHeight="1" x14ac:dyDescent="0.25">
      <c r="J157" s="32"/>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row>
    <row r="158" spans="10:473" s="27" customFormat="1" ht="15" hidden="1" customHeight="1" x14ac:dyDescent="0.25">
      <c r="J158" s="32"/>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row>
    <row r="159" spans="10:473" s="27" customFormat="1" ht="15" hidden="1" customHeight="1" x14ac:dyDescent="0.25">
      <c r="J159" s="32"/>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row>
    <row r="160" spans="10:473" s="27" customFormat="1" ht="15" hidden="1" customHeight="1" x14ac:dyDescent="0.25">
      <c r="J160" s="32"/>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row>
    <row r="161" spans="10:473" s="27" customFormat="1" ht="15" hidden="1" customHeight="1" x14ac:dyDescent="0.25">
      <c r="J161" s="32"/>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row>
    <row r="162" spans="10:473" s="27" customFormat="1" ht="15" hidden="1" customHeight="1" x14ac:dyDescent="0.25">
      <c r="J162" s="3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row>
    <row r="163" spans="10:473" s="27" customFormat="1" ht="15" hidden="1" customHeight="1" x14ac:dyDescent="0.25">
      <c r="J163" s="32"/>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row>
    <row r="164" spans="10:473" s="27" customFormat="1" ht="15" hidden="1" customHeight="1" x14ac:dyDescent="0.25">
      <c r="J164" s="32"/>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row>
    <row r="165" spans="10:473" s="27" customFormat="1" ht="15" hidden="1" customHeight="1" x14ac:dyDescent="0.25">
      <c r="J165" s="32"/>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row>
    <row r="166" spans="10:473" s="27" customFormat="1" ht="15" hidden="1" customHeight="1" x14ac:dyDescent="0.25">
      <c r="J166" s="32"/>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row>
    <row r="167" spans="10:473" s="27" customFormat="1" ht="15" hidden="1" customHeight="1" x14ac:dyDescent="0.25">
      <c r="J167" s="32"/>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row>
    <row r="168" spans="10:473" s="27" customFormat="1" ht="15" hidden="1" customHeight="1" x14ac:dyDescent="0.25">
      <c r="J168" s="32"/>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row>
    <row r="169" spans="10:473" s="27" customFormat="1" ht="15" hidden="1" customHeight="1" x14ac:dyDescent="0.25">
      <c r="J169" s="32"/>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row>
    <row r="170" spans="10:473" s="27" customFormat="1" ht="15" hidden="1" customHeight="1" x14ac:dyDescent="0.25">
      <c r="J170" s="32"/>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row>
    <row r="171" spans="10:473" s="27" customFormat="1" ht="15" hidden="1" customHeight="1" x14ac:dyDescent="0.25">
      <c r="J171" s="32"/>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row>
    <row r="172" spans="10:473" s="27" customFormat="1" ht="15" hidden="1" customHeight="1" x14ac:dyDescent="0.25">
      <c r="J172" s="3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row>
    <row r="173" spans="10:473" s="27" customFormat="1" ht="15" hidden="1" customHeight="1" x14ac:dyDescent="0.25">
      <c r="J173" s="32"/>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row>
    <row r="174" spans="10:473" s="27" customFormat="1" ht="15" hidden="1" customHeight="1" x14ac:dyDescent="0.25">
      <c r="J174" s="32"/>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row>
    <row r="175" spans="10:473" s="27" customFormat="1" ht="15" hidden="1" customHeight="1" x14ac:dyDescent="0.25">
      <c r="J175" s="32"/>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row>
    <row r="176" spans="10:473" s="27" customFormat="1" ht="15" hidden="1" customHeight="1" x14ac:dyDescent="0.25">
      <c r="J176" s="32"/>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row>
    <row r="177" spans="10:473" s="27" customFormat="1" ht="15" hidden="1" customHeight="1" x14ac:dyDescent="0.25">
      <c r="J177" s="32"/>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row>
    <row r="178" spans="10:473" s="27" customFormat="1" ht="15" hidden="1" customHeight="1" x14ac:dyDescent="0.25">
      <c r="J178" s="32"/>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row>
    <row r="179" spans="10:473" s="27" customFormat="1" ht="15" hidden="1" customHeight="1" x14ac:dyDescent="0.25">
      <c r="J179" s="32"/>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row>
    <row r="180" spans="10:473" s="27" customFormat="1" ht="15" hidden="1" customHeight="1" x14ac:dyDescent="0.25">
      <c r="J180" s="32"/>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row>
    <row r="181" spans="10:473" s="27" customFormat="1" ht="15" hidden="1" customHeight="1" x14ac:dyDescent="0.25">
      <c r="J181" s="32"/>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row>
    <row r="182" spans="10:473" s="27" customFormat="1" ht="15" hidden="1" customHeight="1" x14ac:dyDescent="0.25">
      <c r="J182" s="3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row>
    <row r="183" spans="10:473" s="27" customFormat="1" ht="15" hidden="1" customHeight="1" x14ac:dyDescent="0.25">
      <c r="J183" s="32"/>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row>
    <row r="184" spans="10:473" s="27" customFormat="1" ht="15" hidden="1" customHeight="1" x14ac:dyDescent="0.25">
      <c r="J184" s="32"/>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row>
    <row r="185" spans="10:473" s="27" customFormat="1" ht="15" hidden="1" customHeight="1" x14ac:dyDescent="0.25">
      <c r="J185" s="32"/>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row>
    <row r="186" spans="10:473" s="27" customFormat="1" ht="15" hidden="1" customHeight="1" x14ac:dyDescent="0.25">
      <c r="J186" s="32"/>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row>
    <row r="187" spans="10:473" s="27" customFormat="1" ht="15" hidden="1" customHeight="1" x14ac:dyDescent="0.25">
      <c r="J187" s="32"/>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row>
    <row r="188" spans="10:473" s="27" customFormat="1" ht="15" hidden="1" customHeight="1" x14ac:dyDescent="0.25">
      <c r="J188" s="32"/>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row>
    <row r="189" spans="10:473" s="27" customFormat="1" ht="15" hidden="1" customHeight="1" x14ac:dyDescent="0.25">
      <c r="J189" s="32"/>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row>
    <row r="190" spans="10:473" s="27" customFormat="1" ht="15" hidden="1" customHeight="1" x14ac:dyDescent="0.25">
      <c r="J190" s="32"/>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row>
    <row r="191" spans="10:473" s="27" customFormat="1" ht="15" hidden="1" customHeight="1" x14ac:dyDescent="0.25">
      <c r="J191" s="32"/>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row>
    <row r="192" spans="10:473" s="27" customFormat="1" ht="15" hidden="1" customHeight="1" x14ac:dyDescent="0.25">
      <c r="J192" s="3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row>
    <row r="193" spans="10:473" s="27" customFormat="1" ht="15" hidden="1" customHeight="1" x14ac:dyDescent="0.25">
      <c r="J193" s="32"/>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row>
    <row r="194" spans="10:473" s="27" customFormat="1" ht="15" hidden="1" customHeight="1" x14ac:dyDescent="0.25">
      <c r="J194" s="32"/>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row>
    <row r="195" spans="10:473" s="27" customFormat="1" ht="15" hidden="1" customHeight="1" x14ac:dyDescent="0.25">
      <c r="J195" s="32"/>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row>
    <row r="196" spans="10:473" s="27" customFormat="1" ht="15" hidden="1" customHeight="1" x14ac:dyDescent="0.25">
      <c r="J196" s="32"/>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row>
    <row r="197" spans="10:473" s="27" customFormat="1" ht="15" hidden="1" customHeight="1" x14ac:dyDescent="0.25">
      <c r="J197" s="32"/>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row>
    <row r="198" spans="10:473" s="27" customFormat="1" ht="15" hidden="1" customHeight="1" x14ac:dyDescent="0.25">
      <c r="J198" s="32"/>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row>
    <row r="199" spans="10:473" s="27" customFormat="1" ht="15" hidden="1" customHeight="1" x14ac:dyDescent="0.25">
      <c r="J199" s="32"/>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row>
    <row r="200" spans="10:473" s="27" customFormat="1" ht="15" hidden="1" customHeight="1" x14ac:dyDescent="0.25">
      <c r="J200" s="32"/>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row>
    <row r="201" spans="10:473" s="27" customFormat="1" ht="15" hidden="1" customHeight="1" x14ac:dyDescent="0.25">
      <c r="J201" s="32"/>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row>
    <row r="202" spans="10:473" s="27" customFormat="1" ht="15" hidden="1" customHeight="1" x14ac:dyDescent="0.25">
      <c r="J202" s="3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row>
    <row r="203" spans="10:473" s="27" customFormat="1" ht="15" hidden="1" customHeight="1" x14ac:dyDescent="0.25">
      <c r="J203" s="32"/>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row>
    <row r="204" spans="10:473" s="27" customFormat="1" ht="15" hidden="1" customHeight="1" x14ac:dyDescent="0.25">
      <c r="J204" s="32"/>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row>
    <row r="205" spans="10:473" s="27" customFormat="1" ht="15" hidden="1" customHeight="1" x14ac:dyDescent="0.25">
      <c r="J205" s="32"/>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row>
    <row r="206" spans="10:473" s="27" customFormat="1" ht="15" hidden="1" customHeight="1" x14ac:dyDescent="0.25">
      <c r="J206" s="32"/>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row>
    <row r="207" spans="10:473" ht="15" hidden="1" customHeight="1" x14ac:dyDescent="0.25"/>
    <row r="208" spans="10:473" ht="15" hidden="1" customHeight="1" x14ac:dyDescent="0.25"/>
    <row r="209" spans="10:506" ht="15" hidden="1" customHeight="1" x14ac:dyDescent="0.25"/>
    <row r="210" spans="10:506" ht="15" hidden="1" customHeight="1" x14ac:dyDescent="0.25"/>
    <row r="211" spans="10:506" ht="15" hidden="1" customHeight="1" x14ac:dyDescent="0.25"/>
    <row r="212" spans="10:506" ht="15" hidden="1" customHeight="1" x14ac:dyDescent="0.25"/>
    <row r="213" spans="10:506" ht="15" hidden="1" customHeight="1" x14ac:dyDescent="0.25"/>
    <row r="214" spans="10:506" ht="15" hidden="1" customHeight="1" x14ac:dyDescent="0.25"/>
    <row r="215" spans="10:506" s="27" customFormat="1" ht="15" hidden="1" customHeight="1" x14ac:dyDescent="0.25">
      <c r="J215" s="32"/>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row>
    <row r="216" spans="10:506" s="27" customFormat="1" ht="15" hidden="1" customHeight="1" x14ac:dyDescent="0.25">
      <c r="J216" s="32"/>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row>
    <row r="217" spans="10:506" s="27" customFormat="1" ht="15" hidden="1" customHeight="1" x14ac:dyDescent="0.25">
      <c r="J217" s="32"/>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row>
    <row r="218" spans="10:506" s="27" customFormat="1" ht="15" hidden="1" customHeight="1" x14ac:dyDescent="0.25">
      <c r="J218" s="32"/>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row>
    <row r="219" spans="10:506" s="27" customFormat="1" ht="15" hidden="1" customHeight="1" x14ac:dyDescent="0.25">
      <c r="J219" s="32"/>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row>
    <row r="220" spans="10:506" s="27" customFormat="1" ht="15" hidden="1" customHeight="1" x14ac:dyDescent="0.25">
      <c r="J220" s="32"/>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row>
    <row r="221" spans="10:506" s="27" customFormat="1" ht="15" hidden="1" customHeight="1" x14ac:dyDescent="0.25">
      <c r="J221" s="32"/>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row>
    <row r="222" spans="10:506" s="27" customFormat="1" ht="15" hidden="1" customHeight="1" x14ac:dyDescent="0.25">
      <c r="J222" s="3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row>
    <row r="223" spans="10:506" s="27" customFormat="1" ht="15" hidden="1" customHeight="1" x14ac:dyDescent="0.25">
      <c r="J223" s="32"/>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row>
    <row r="224" spans="10:506" s="27" customFormat="1" ht="15" hidden="1" customHeight="1" x14ac:dyDescent="0.25">
      <c r="J224" s="32"/>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row>
    <row r="225" spans="10:506" s="27" customFormat="1" ht="15" hidden="1" customHeight="1" x14ac:dyDescent="0.25">
      <c r="J225" s="32"/>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row>
    <row r="226" spans="10:506" s="27" customFormat="1" ht="15" hidden="1" customHeight="1" x14ac:dyDescent="0.25">
      <c r="J226" s="32"/>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row>
    <row r="227" spans="10:506" s="27" customFormat="1" ht="15" hidden="1" customHeight="1" x14ac:dyDescent="0.25">
      <c r="J227" s="32"/>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row>
    <row r="228" spans="10:506" s="27" customFormat="1" ht="15" hidden="1" customHeight="1" x14ac:dyDescent="0.25">
      <c r="J228" s="32"/>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row>
    <row r="229" spans="10:506" ht="15" hidden="1" customHeight="1" x14ac:dyDescent="0.25"/>
    <row r="230" spans="10:506" ht="15" hidden="1" customHeight="1" x14ac:dyDescent="0.25"/>
    <row r="231" spans="10:506" ht="15" hidden="1" customHeight="1" x14ac:dyDescent="0.25"/>
    <row r="232" spans="10:506" ht="15" hidden="1" customHeight="1" x14ac:dyDescent="0.25"/>
    <row r="233" spans="10:506" ht="15" hidden="1" customHeight="1" x14ac:dyDescent="0.25"/>
    <row r="234" spans="10:506" ht="15" hidden="1" customHeight="1" x14ac:dyDescent="0.25"/>
    <row r="235" spans="10:506" ht="15" hidden="1" customHeight="1" x14ac:dyDescent="0.25"/>
    <row r="236" spans="10:506" ht="15" hidden="1" customHeight="1" x14ac:dyDescent="0.25"/>
    <row r="237" spans="10:506" ht="15" hidden="1" customHeight="1" x14ac:dyDescent="0.25"/>
    <row r="238" spans="10:506" ht="15" hidden="1" customHeight="1" x14ac:dyDescent="0.25"/>
    <row r="239" spans="10:506" ht="15" hidden="1" customHeight="1" x14ac:dyDescent="0.25"/>
    <row r="240" spans="10:506"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hyperlinks>
    <hyperlink ref="B1:G1" location="'Índice de hojas'!A1" display="Índice de hojas"/>
    <hyperlink ref="H1" location="'Índice de series'!A1" display="Índice de series"/>
    <hyperlink ref="I1" location="Notas!A1" display="Notas"/>
  </hyperlinks>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B361"/>
  <sheetViews>
    <sheetView showGridLines="0" showRowColHeaders="0" zoomScaleNormal="100" workbookViewId="0">
      <pane xSplit="10" ySplit="3" topLeftCell="K4" activePane="bottomRight" state="frozen"/>
      <selection activeCell="H47" sqref="H47"/>
      <selection pane="topRight" activeCell="H47" sqref="H47"/>
      <selection pane="bottomLeft" activeCell="H47" sqref="H47"/>
      <selection pane="bottomRight"/>
    </sheetView>
  </sheetViews>
  <sheetFormatPr baseColWidth="10" defaultColWidth="0" defaultRowHeight="15" customHeight="1" zeroHeight="1" x14ac:dyDescent="0.25"/>
  <cols>
    <col min="1" max="1" width="3.7109375" style="27" customWidth="1"/>
    <col min="2" max="2" width="2" style="27" customWidth="1"/>
    <col min="3" max="7" width="2.85546875" style="27" customWidth="1"/>
    <col min="8" max="8" width="21.7109375" style="27" customWidth="1"/>
    <col min="9" max="9" width="25.7109375" style="27" customWidth="1"/>
    <col min="10" max="10" width="10.28515625" style="32" customWidth="1"/>
    <col min="11" max="29" width="13.42578125" style="27" customWidth="1"/>
    <col min="30" max="30" width="13.42578125" customWidth="1"/>
    <col min="31" max="470" width="13.42578125" hidden="1"/>
    <col min="471" max="471" width="11.42578125" hidden="1"/>
    <col min="472" max="568" width="13.42578125" hidden="1"/>
    <col min="569" max="569" width="11.42578125" hidden="1"/>
    <col min="570" max="652" width="13.42578125" hidden="1"/>
    <col min="653" max="16384" width="11.42578125" hidden="1"/>
  </cols>
  <sheetData>
    <row r="1" spans="1:29" ht="19.5" customHeight="1" x14ac:dyDescent="0.25">
      <c r="A1" s="2"/>
      <c r="B1" s="47" t="s">
        <v>7</v>
      </c>
      <c r="C1" s="46"/>
      <c r="D1" s="46"/>
      <c r="E1" s="46"/>
      <c r="F1" s="46"/>
      <c r="G1" s="46"/>
      <c r="H1" s="45" t="s">
        <v>4</v>
      </c>
      <c r="I1" s="44" t="s">
        <v>2</v>
      </c>
      <c r="J1" s="43"/>
      <c r="K1" s="2"/>
      <c r="L1" s="2"/>
      <c r="M1" s="2"/>
      <c r="N1" s="2"/>
      <c r="O1" s="2"/>
      <c r="P1" s="2"/>
      <c r="Q1" s="2"/>
      <c r="R1" s="2"/>
      <c r="S1" s="2"/>
      <c r="T1" s="2"/>
      <c r="U1" s="2"/>
      <c r="V1" s="2"/>
      <c r="W1" s="2"/>
      <c r="X1" s="2"/>
      <c r="Y1" s="2"/>
      <c r="Z1" s="2"/>
      <c r="AA1" s="2"/>
      <c r="AB1" s="2"/>
      <c r="AC1" s="2"/>
    </row>
    <row r="2" spans="1:29" ht="36" customHeight="1" x14ac:dyDescent="0.25">
      <c r="A2" s="2"/>
      <c r="B2" s="67" t="s">
        <v>124</v>
      </c>
      <c r="C2" s="42"/>
      <c r="D2" s="42"/>
      <c r="E2" s="42"/>
      <c r="F2" s="42"/>
      <c r="G2" s="42"/>
      <c r="H2" s="42"/>
      <c r="I2" s="42"/>
      <c r="J2" s="41"/>
      <c r="K2" s="2"/>
      <c r="L2" s="2"/>
      <c r="M2" s="2"/>
      <c r="N2" s="2"/>
      <c r="O2" s="2"/>
      <c r="P2" s="2"/>
      <c r="Q2" s="2"/>
      <c r="R2" s="2"/>
      <c r="S2" s="2"/>
      <c r="T2" s="2"/>
      <c r="U2" s="2"/>
      <c r="V2" s="2"/>
      <c r="W2" s="2"/>
      <c r="X2" s="2"/>
      <c r="Y2" s="2"/>
      <c r="Z2" s="2"/>
      <c r="AA2" s="2"/>
      <c r="AB2" s="2"/>
      <c r="AC2" s="2"/>
    </row>
    <row r="3" spans="1:29" ht="20.25" x14ac:dyDescent="0.25">
      <c r="A3" s="7"/>
      <c r="B3" s="40" t="s">
        <v>37</v>
      </c>
      <c r="C3" s="39"/>
      <c r="D3" s="39"/>
      <c r="E3" s="39"/>
      <c r="F3" s="39"/>
      <c r="G3" s="39"/>
      <c r="H3" s="39"/>
      <c r="I3" s="39"/>
      <c r="J3" s="38" t="s">
        <v>14</v>
      </c>
      <c r="K3" s="60">
        <v>1966</v>
      </c>
      <c r="L3" s="60">
        <v>1967</v>
      </c>
      <c r="M3" s="60">
        <v>1968</v>
      </c>
      <c r="N3" s="60">
        <v>1969</v>
      </c>
      <c r="O3" s="60">
        <v>1970</v>
      </c>
      <c r="P3" s="60">
        <v>1971</v>
      </c>
      <c r="Q3" s="60">
        <v>1972</v>
      </c>
      <c r="R3" s="60">
        <v>1973</v>
      </c>
      <c r="S3" s="60">
        <v>1974</v>
      </c>
      <c r="T3" s="60">
        <v>1975</v>
      </c>
      <c r="U3" s="60">
        <v>1976</v>
      </c>
      <c r="V3" s="60">
        <v>1977</v>
      </c>
      <c r="W3" s="60">
        <v>1978</v>
      </c>
      <c r="X3" s="60">
        <v>1979</v>
      </c>
      <c r="Y3" s="60">
        <v>1980</v>
      </c>
      <c r="Z3" s="60">
        <v>1981</v>
      </c>
      <c r="AA3" s="60">
        <v>1982</v>
      </c>
      <c r="AB3" s="60">
        <v>1983</v>
      </c>
      <c r="AC3" s="60">
        <v>1984</v>
      </c>
    </row>
    <row r="4" spans="1:29" s="35" customFormat="1" ht="15" customHeight="1" x14ac:dyDescent="0.25">
      <c r="A4" s="36"/>
      <c r="B4" s="85"/>
      <c r="C4" s="87" t="s">
        <v>38</v>
      </c>
      <c r="D4" s="36"/>
      <c r="E4" s="36"/>
      <c r="F4" s="36"/>
      <c r="G4" s="36"/>
      <c r="H4" s="36"/>
      <c r="I4" s="29"/>
      <c r="J4" s="37" t="s">
        <v>184</v>
      </c>
      <c r="K4" s="86">
        <v>798.10990488999994</v>
      </c>
      <c r="L4" s="86">
        <v>1194.3640776099999</v>
      </c>
      <c r="M4" s="86">
        <v>1686.21340818</v>
      </c>
      <c r="N4" s="86">
        <v>2242.2418446199999</v>
      </c>
      <c r="O4" s="86">
        <v>2920.7313271999997</v>
      </c>
      <c r="P4" s="86">
        <v>3914.8008726599996</v>
      </c>
      <c r="Q4" s="86">
        <v>5019.8914142499998</v>
      </c>
      <c r="R4" s="86">
        <v>6197.9163572200005</v>
      </c>
      <c r="S4" s="86">
        <v>7373.8444417299997</v>
      </c>
      <c r="T4" s="86">
        <v>9048.94281185</v>
      </c>
      <c r="U4" s="86">
        <v>11157.151823079999</v>
      </c>
      <c r="V4" s="86">
        <v>13803.21049059</v>
      </c>
      <c r="W4" s="86">
        <v>17362.560569109999</v>
      </c>
      <c r="X4" s="86">
        <v>20499.4823063</v>
      </c>
      <c r="Y4" s="86">
        <v>23921.665064099998</v>
      </c>
      <c r="Z4" s="86">
        <v>28213.5</v>
      </c>
      <c r="AA4" s="86">
        <v>34015</v>
      </c>
      <c r="AB4" s="86">
        <v>39876.9</v>
      </c>
      <c r="AC4" s="86">
        <v>45891.6</v>
      </c>
    </row>
    <row r="5" spans="1:29" s="35" customFormat="1" ht="15" customHeight="1" x14ac:dyDescent="0.25">
      <c r="A5" s="36"/>
      <c r="B5" s="36"/>
      <c r="C5" s="87" t="s">
        <v>39</v>
      </c>
      <c r="D5" s="36"/>
      <c r="E5" s="36"/>
      <c r="F5" s="36"/>
      <c r="G5" s="36"/>
      <c r="H5" s="36"/>
      <c r="I5" s="29"/>
      <c r="J5" s="37" t="s">
        <v>185</v>
      </c>
      <c r="K5" s="86">
        <v>6070.3479277100005</v>
      </c>
      <c r="L5" s="86">
        <v>7181.0385363999994</v>
      </c>
      <c r="M5" s="86">
        <v>8784.3302107199997</v>
      </c>
      <c r="N5" s="86">
        <v>10759.88912675</v>
      </c>
      <c r="O5" s="86">
        <v>13144.132175000001</v>
      </c>
      <c r="P5" s="86">
        <v>16670.30620852</v>
      </c>
      <c r="Q5" s="86">
        <v>21268.62107646</v>
      </c>
      <c r="R5" s="86">
        <v>27098.653328529999</v>
      </c>
      <c r="S5" s="86">
        <v>31449.59625119</v>
      </c>
      <c r="T5" s="86">
        <v>38927.344499070001</v>
      </c>
      <c r="U5" s="86">
        <v>48581.67125462</v>
      </c>
      <c r="V5" s="86">
        <v>59671.219711900005</v>
      </c>
      <c r="W5" s="86">
        <v>76575.984589429994</v>
      </c>
      <c r="X5" s="86">
        <v>91028.655516309998</v>
      </c>
      <c r="Y5" s="86">
        <v>110026.55445102</v>
      </c>
      <c r="Z5" s="86">
        <v>136348.4</v>
      </c>
      <c r="AA5" s="86">
        <v>157134.70000000001</v>
      </c>
      <c r="AB5" s="86">
        <v>186184.3</v>
      </c>
      <c r="AC5" s="86">
        <v>214076.4</v>
      </c>
    </row>
    <row r="6" spans="1:29" s="35" customFormat="1" ht="15" customHeight="1" x14ac:dyDescent="0.25">
      <c r="A6" s="36"/>
      <c r="B6" s="36"/>
      <c r="C6" s="87" t="s">
        <v>40</v>
      </c>
      <c r="D6" s="36"/>
      <c r="E6" s="36"/>
      <c r="F6" s="36"/>
      <c r="G6" s="36"/>
      <c r="H6" s="36"/>
      <c r="I6" s="29"/>
      <c r="J6" s="37" t="s">
        <v>186</v>
      </c>
      <c r="K6" s="86">
        <v>1524.1841420599999</v>
      </c>
      <c r="L6" s="86">
        <v>1739.41756867</v>
      </c>
      <c r="M6" s="86">
        <v>2179.4525523100001</v>
      </c>
      <c r="N6" s="86">
        <v>2727.51786266</v>
      </c>
      <c r="O6" s="86">
        <v>3443.3418730100002</v>
      </c>
      <c r="P6" s="86">
        <v>4421.5773931599997</v>
      </c>
      <c r="Q6" s="86">
        <v>5460.130028861</v>
      </c>
      <c r="R6" s="86">
        <v>6878.3249765</v>
      </c>
      <c r="S6" s="86">
        <v>7840.9828711700002</v>
      </c>
      <c r="T6" s="86">
        <v>9103.4198136499999</v>
      </c>
      <c r="U6" s="86">
        <v>9904.1231592800013</v>
      </c>
      <c r="V6" s="86">
        <v>11806.78977123</v>
      </c>
      <c r="W6" s="86">
        <v>14005.735218709999</v>
      </c>
      <c r="X6" s="86">
        <v>15615.195967739999</v>
      </c>
      <c r="Y6" s="86">
        <v>18049.275009479999</v>
      </c>
      <c r="Z6" s="86">
        <v>21219.1</v>
      </c>
      <c r="AA6" s="86">
        <v>24955.7</v>
      </c>
      <c r="AB6" s="86">
        <v>30211.7</v>
      </c>
      <c r="AC6" s="86">
        <v>34254.400000000001</v>
      </c>
    </row>
    <row r="7" spans="1:29" s="35" customFormat="1" ht="15" customHeight="1" x14ac:dyDescent="0.25">
      <c r="A7" s="36"/>
      <c r="B7" s="36"/>
      <c r="C7" s="87" t="s">
        <v>41</v>
      </c>
      <c r="D7" s="36"/>
      <c r="E7" s="36"/>
      <c r="F7" s="36"/>
      <c r="G7" s="36"/>
      <c r="H7" s="36"/>
      <c r="I7" s="29"/>
      <c r="J7" s="37" t="s">
        <v>187</v>
      </c>
      <c r="K7" s="86">
        <v>3515.1325462899999</v>
      </c>
      <c r="L7" s="86">
        <v>4221.1167909599999</v>
      </c>
      <c r="M7" s="86">
        <v>4961.8725521099996</v>
      </c>
      <c r="N7" s="86">
        <v>5765.4720177399995</v>
      </c>
      <c r="O7" s="86">
        <v>6760.7534871400003</v>
      </c>
      <c r="P7" s="86">
        <v>8045.5970715900003</v>
      </c>
      <c r="Q7" s="86">
        <v>9377.0545182400001</v>
      </c>
      <c r="R7" s="86">
        <v>11160.75909396</v>
      </c>
      <c r="S7" s="86">
        <v>13359.678014990001</v>
      </c>
      <c r="T7" s="86">
        <v>16912.904755399999</v>
      </c>
      <c r="U7" s="86">
        <v>21491.335907320001</v>
      </c>
      <c r="V7" s="86">
        <v>26659.065132110001</v>
      </c>
      <c r="W7" s="86">
        <v>33087.600430419996</v>
      </c>
      <c r="X7" s="86">
        <v>39915.991810539999</v>
      </c>
      <c r="Y7" s="86">
        <v>45475.387388160001</v>
      </c>
      <c r="Z7" s="86">
        <v>54134.3</v>
      </c>
      <c r="AA7" s="86">
        <v>65707.100000000006</v>
      </c>
      <c r="AB7" s="86">
        <v>75533.8</v>
      </c>
      <c r="AC7" s="86">
        <v>89136.8</v>
      </c>
    </row>
    <row r="8" spans="1:29" s="35" customFormat="1" ht="15" customHeight="1" x14ac:dyDescent="0.25">
      <c r="A8" s="36"/>
      <c r="B8" s="36"/>
      <c r="C8" s="87" t="s">
        <v>42</v>
      </c>
      <c r="D8" s="36"/>
      <c r="E8" s="36"/>
      <c r="F8" s="36"/>
      <c r="G8" s="36"/>
      <c r="H8" s="36"/>
      <c r="I8" s="29"/>
      <c r="J8" s="37" t="s">
        <v>188</v>
      </c>
      <c r="K8" s="86">
        <v>4505.5040245500004</v>
      </c>
      <c r="L8" s="86">
        <v>5596.4312865000002</v>
      </c>
      <c r="M8" s="86">
        <v>6971.2963736700003</v>
      </c>
      <c r="N8" s="86">
        <v>8368.4698637100009</v>
      </c>
      <c r="O8" s="86">
        <v>10090.93899366</v>
      </c>
      <c r="P8" s="86">
        <v>12625.053564709999</v>
      </c>
      <c r="Q8" s="86">
        <v>14784.847495739999</v>
      </c>
      <c r="R8" s="86">
        <v>17523.253617939998</v>
      </c>
      <c r="S8" s="86">
        <v>21200.958391060001</v>
      </c>
      <c r="T8" s="86">
        <v>26137.285600669999</v>
      </c>
      <c r="U8" s="86">
        <v>32315.930301889999</v>
      </c>
      <c r="V8" s="86">
        <v>38317.33630902</v>
      </c>
      <c r="W8" s="86">
        <v>45670.929252260001</v>
      </c>
      <c r="X8" s="86">
        <v>55495.28337089</v>
      </c>
      <c r="Y8" s="86">
        <v>64966.43677126</v>
      </c>
      <c r="Z8" s="86">
        <v>76112.7</v>
      </c>
      <c r="AA8" s="86">
        <v>87412</v>
      </c>
      <c r="AB8" s="86">
        <v>100837.8</v>
      </c>
      <c r="AC8" s="86">
        <v>112158</v>
      </c>
    </row>
    <row r="9" spans="1:29" s="35" customFormat="1" ht="15" customHeight="1" x14ac:dyDescent="0.25">
      <c r="A9" s="36"/>
      <c r="B9" s="85"/>
      <c r="C9" s="87" t="s">
        <v>43</v>
      </c>
      <c r="D9" s="36"/>
      <c r="E9" s="36"/>
      <c r="F9" s="36"/>
      <c r="G9" s="36"/>
      <c r="H9" s="36"/>
      <c r="I9" s="29"/>
      <c r="J9" s="37" t="s">
        <v>189</v>
      </c>
      <c r="K9" s="86">
        <v>1373.77742074</v>
      </c>
      <c r="L9" s="86">
        <v>1827.2787654200001</v>
      </c>
      <c r="M9" s="86">
        <v>2505.05212777</v>
      </c>
      <c r="N9" s="86">
        <v>3184.4832623400002</v>
      </c>
      <c r="O9" s="86">
        <v>3960.5558032399999</v>
      </c>
      <c r="P9" s="86">
        <v>4925.0165638299995</v>
      </c>
      <c r="Q9" s="86">
        <v>6140.5218006599998</v>
      </c>
      <c r="R9" s="86">
        <v>7449.9130016000008</v>
      </c>
      <c r="S9" s="86">
        <v>8591.9977406100006</v>
      </c>
      <c r="T9" s="86">
        <v>10826.758634959999</v>
      </c>
      <c r="U9" s="86">
        <v>13354.71552693</v>
      </c>
      <c r="V9" s="86">
        <v>16006.365512840001</v>
      </c>
      <c r="W9" s="86">
        <v>19018.791461549998</v>
      </c>
      <c r="X9" s="86">
        <v>23071.106163080003</v>
      </c>
      <c r="Y9" s="86">
        <v>27878.968934</v>
      </c>
      <c r="Z9" s="86">
        <v>32852</v>
      </c>
      <c r="AA9" s="86">
        <v>39185.9</v>
      </c>
      <c r="AB9" s="86">
        <v>44811</v>
      </c>
      <c r="AC9" s="86">
        <v>49941.2</v>
      </c>
    </row>
    <row r="10" spans="1:29" s="35" customFormat="1" ht="15" customHeight="1" x14ac:dyDescent="0.25">
      <c r="A10" s="36"/>
      <c r="B10" s="85"/>
      <c r="C10" s="87" t="s">
        <v>44</v>
      </c>
      <c r="D10" s="36"/>
      <c r="E10" s="36"/>
      <c r="F10" s="36"/>
      <c r="G10" s="36"/>
      <c r="H10" s="36"/>
      <c r="I10" s="29"/>
      <c r="J10" s="37" t="s">
        <v>190</v>
      </c>
      <c r="K10" s="86">
        <v>1458.9082576800001</v>
      </c>
      <c r="L10" s="86">
        <v>1719.2788122100001</v>
      </c>
      <c r="M10" s="86">
        <v>2143.5712605399999</v>
      </c>
      <c r="N10" s="86">
        <v>2405.0102274800001</v>
      </c>
      <c r="O10" s="86">
        <v>2891.3021607699998</v>
      </c>
      <c r="P10" s="86">
        <v>3673.6372599299998</v>
      </c>
      <c r="Q10" s="86">
        <v>4381.4080166599997</v>
      </c>
      <c r="R10" s="86">
        <v>5336.4309858699999</v>
      </c>
      <c r="S10" s="86">
        <v>6192.1334108400006</v>
      </c>
      <c r="T10" s="86">
        <v>7384.7366668199993</v>
      </c>
      <c r="U10" s="86">
        <v>9092.422099559999</v>
      </c>
      <c r="V10" s="86">
        <v>10865.74991142</v>
      </c>
      <c r="W10" s="86">
        <v>13349.459921209998</v>
      </c>
      <c r="X10" s="86">
        <v>16573.966316919999</v>
      </c>
      <c r="Y10" s="86">
        <v>22084.81974839</v>
      </c>
      <c r="Z10" s="86">
        <v>30014.400000000001</v>
      </c>
      <c r="AA10" s="86">
        <v>40157.199999999997</v>
      </c>
      <c r="AB10" s="86">
        <v>49209.2</v>
      </c>
      <c r="AC10" s="86">
        <v>58667.199999999997</v>
      </c>
    </row>
    <row r="11" spans="1:29" s="35" customFormat="1" ht="15" customHeight="1" x14ac:dyDescent="0.25">
      <c r="A11" s="36"/>
      <c r="B11" s="85"/>
      <c r="C11" s="87" t="s">
        <v>45</v>
      </c>
      <c r="D11" s="36"/>
      <c r="E11" s="87"/>
      <c r="F11" s="36"/>
      <c r="G11" s="36"/>
      <c r="H11" s="36"/>
      <c r="I11" s="29"/>
      <c r="J11" s="37" t="s">
        <v>191</v>
      </c>
      <c r="K11" s="86">
        <v>5187.1163249300007</v>
      </c>
      <c r="L11" s="86">
        <v>6089.2621834900001</v>
      </c>
      <c r="M11" s="86">
        <v>7455.6096459499995</v>
      </c>
      <c r="N11" s="86">
        <v>9398.1836965499988</v>
      </c>
      <c r="O11" s="86">
        <v>11739.04404823</v>
      </c>
      <c r="P11" s="86">
        <v>15468.732056049999</v>
      </c>
      <c r="Q11" s="86">
        <v>19487.117859939997</v>
      </c>
      <c r="R11" s="86">
        <v>24099.40236742</v>
      </c>
      <c r="S11" s="86">
        <v>27905.324548459997</v>
      </c>
      <c r="T11" s="86">
        <v>33408.600706849997</v>
      </c>
      <c r="U11" s="86">
        <v>39983.429784309999</v>
      </c>
      <c r="V11" s="86">
        <v>48004.193238519998</v>
      </c>
      <c r="W11" s="86">
        <v>60267.492948250001</v>
      </c>
      <c r="X11" s="86">
        <v>71394.160669610006</v>
      </c>
      <c r="Y11" s="86">
        <v>79195.612081529995</v>
      </c>
      <c r="Z11" s="86">
        <v>90442.3</v>
      </c>
      <c r="AA11" s="86">
        <v>105492.5</v>
      </c>
      <c r="AB11" s="86">
        <v>116608.9</v>
      </c>
      <c r="AC11" s="86">
        <v>129680.7</v>
      </c>
    </row>
    <row r="12" spans="1:29" s="35" customFormat="1" ht="15" customHeight="1" x14ac:dyDescent="0.25">
      <c r="A12" s="36"/>
      <c r="B12" s="85"/>
      <c r="C12" s="87" t="s">
        <v>46</v>
      </c>
      <c r="D12" s="36"/>
      <c r="E12" s="87"/>
      <c r="F12" s="36"/>
      <c r="G12" s="36"/>
      <c r="H12" s="36"/>
      <c r="I12" s="29"/>
      <c r="J12" s="37" t="s">
        <v>192</v>
      </c>
      <c r="K12" s="86">
        <v>67875.444088820004</v>
      </c>
      <c r="L12" s="86">
        <v>78634.484708529999</v>
      </c>
      <c r="M12" s="86">
        <v>94536.253007759995</v>
      </c>
      <c r="N12" s="86">
        <v>113979.01535201</v>
      </c>
      <c r="O12" s="86">
        <v>137282.31948586999</v>
      </c>
      <c r="P12" s="86">
        <v>168598.47383141</v>
      </c>
      <c r="Q12" s="86">
        <v>204970.12810120001</v>
      </c>
      <c r="R12" s="86">
        <v>247811.33736189001</v>
      </c>
      <c r="S12" s="86">
        <v>293070.4858273</v>
      </c>
      <c r="T12" s="86">
        <v>355097.46287304</v>
      </c>
      <c r="U12" s="86">
        <v>424610.39980333002</v>
      </c>
      <c r="V12" s="86">
        <v>508590.86963480001</v>
      </c>
      <c r="W12" s="86">
        <v>618991.86738004</v>
      </c>
      <c r="X12" s="86">
        <v>738909.27119889006</v>
      </c>
      <c r="Y12" s="86">
        <v>828303.44603746</v>
      </c>
      <c r="Z12" s="86">
        <v>936371</v>
      </c>
      <c r="AA12" s="86">
        <v>1042243.4</v>
      </c>
      <c r="AB12" s="86">
        <v>1169299.6000000001</v>
      </c>
      <c r="AC12" s="86">
        <v>1280587.8999999999</v>
      </c>
    </row>
    <row r="13" spans="1:29" s="35" customFormat="1" ht="15" customHeight="1" x14ac:dyDescent="0.25">
      <c r="A13" s="36"/>
      <c r="B13" s="85"/>
      <c r="C13" s="87" t="s">
        <v>47</v>
      </c>
      <c r="D13" s="36"/>
      <c r="E13" s="87"/>
      <c r="F13" s="36"/>
      <c r="G13" s="36"/>
      <c r="H13" s="36"/>
      <c r="I13" s="29"/>
      <c r="J13" s="37" t="s">
        <v>193</v>
      </c>
      <c r="K13" s="86">
        <v>15016.827013799999</v>
      </c>
      <c r="L13" s="86">
        <v>18054.342540680002</v>
      </c>
      <c r="M13" s="86">
        <v>22011.088037139998</v>
      </c>
      <c r="N13" s="86">
        <v>26630.684495580001</v>
      </c>
      <c r="O13" s="86">
        <v>31433.393335339999</v>
      </c>
      <c r="P13" s="86">
        <v>36877.423697239996</v>
      </c>
      <c r="Q13" s="86">
        <v>42688.557512290005</v>
      </c>
      <c r="R13" s="86">
        <v>51484.06562039</v>
      </c>
      <c r="S13" s="86">
        <v>62961.136816279999</v>
      </c>
      <c r="T13" s="86">
        <v>78823.400924750007</v>
      </c>
      <c r="U13" s="86">
        <v>95464.371518529995</v>
      </c>
      <c r="V13" s="86">
        <v>118950.33597372001</v>
      </c>
      <c r="W13" s="86">
        <v>148508.26083297</v>
      </c>
      <c r="X13" s="86">
        <v>168309.34146220001</v>
      </c>
      <c r="Y13" s="86">
        <v>191952.92615685001</v>
      </c>
      <c r="Z13" s="86">
        <v>224952.4</v>
      </c>
      <c r="AA13" s="86">
        <v>259242.5</v>
      </c>
      <c r="AB13" s="86">
        <v>283360.7</v>
      </c>
      <c r="AC13" s="86">
        <v>312920</v>
      </c>
    </row>
    <row r="14" spans="1:29" s="35" customFormat="1" ht="15" customHeight="1" x14ac:dyDescent="0.25">
      <c r="A14" s="36"/>
      <c r="B14" s="85"/>
      <c r="C14" s="87" t="s">
        <v>48</v>
      </c>
      <c r="D14" s="36"/>
      <c r="E14" s="87"/>
      <c r="F14" s="87"/>
      <c r="G14" s="36"/>
      <c r="H14" s="36"/>
      <c r="I14" s="29"/>
      <c r="J14" s="37" t="s">
        <v>194</v>
      </c>
      <c r="K14" s="86">
        <v>5008.6254118300003</v>
      </c>
      <c r="L14" s="86">
        <v>6094.0454102799995</v>
      </c>
      <c r="M14" s="86">
        <v>7832.7210281400003</v>
      </c>
      <c r="N14" s="86">
        <v>9138.5184481699998</v>
      </c>
      <c r="O14" s="86">
        <v>10479.82259736</v>
      </c>
      <c r="P14" s="86">
        <v>12401.679364309999</v>
      </c>
      <c r="Q14" s="86">
        <v>13809.052047159999</v>
      </c>
      <c r="R14" s="86">
        <v>15906.25555061</v>
      </c>
      <c r="S14" s="86">
        <v>19455.39895884</v>
      </c>
      <c r="T14" s="86">
        <v>24870.902789569998</v>
      </c>
      <c r="U14" s="86">
        <v>31606.30953106</v>
      </c>
      <c r="V14" s="86">
        <v>38584.8094222</v>
      </c>
      <c r="W14" s="86">
        <v>47519.432073900003</v>
      </c>
      <c r="X14" s="86">
        <v>56435.219485400004</v>
      </c>
      <c r="Y14" s="86">
        <v>65588.987534879998</v>
      </c>
      <c r="Z14" s="86">
        <v>75217.7</v>
      </c>
      <c r="AA14" s="86">
        <v>87405.9</v>
      </c>
      <c r="AB14" s="86">
        <v>101606</v>
      </c>
      <c r="AC14" s="86">
        <v>119590.8</v>
      </c>
    </row>
    <row r="15" spans="1:29" s="35" customFormat="1" ht="15" customHeight="1" x14ac:dyDescent="0.25">
      <c r="A15" s="36"/>
      <c r="B15" s="85"/>
      <c r="C15" s="87" t="s">
        <v>49</v>
      </c>
      <c r="D15" s="36"/>
      <c r="E15" s="87"/>
      <c r="F15" s="87"/>
      <c r="G15" s="36"/>
      <c r="H15" s="36"/>
      <c r="I15" s="29"/>
      <c r="J15" s="37" t="s">
        <v>195</v>
      </c>
      <c r="K15" s="86">
        <v>2252.2610543600003</v>
      </c>
      <c r="L15" s="86">
        <v>2830.9080448</v>
      </c>
      <c r="M15" s="86">
        <v>3643.3821699099999</v>
      </c>
      <c r="N15" s="86">
        <v>4467.1327658700002</v>
      </c>
      <c r="O15" s="86">
        <v>5466.4216824200003</v>
      </c>
      <c r="P15" s="86">
        <v>6724.6115921999999</v>
      </c>
      <c r="Q15" s="86">
        <v>7935.7491640200005</v>
      </c>
      <c r="R15" s="86">
        <v>9387.1206783799989</v>
      </c>
      <c r="S15" s="86">
        <v>10992.94030299</v>
      </c>
      <c r="T15" s="86">
        <v>13321.95069501</v>
      </c>
      <c r="U15" s="86">
        <v>16272.205998629999</v>
      </c>
      <c r="V15" s="86">
        <v>20062.021310380002</v>
      </c>
      <c r="W15" s="86">
        <v>24870.72592044</v>
      </c>
      <c r="X15" s="86">
        <v>30768.813140240003</v>
      </c>
      <c r="Y15" s="86">
        <v>36213.487616860002</v>
      </c>
      <c r="Z15" s="86">
        <v>43800.6</v>
      </c>
      <c r="AA15" s="86">
        <v>53210.7</v>
      </c>
      <c r="AB15" s="86">
        <v>60117.2</v>
      </c>
      <c r="AC15" s="86">
        <v>68496.800000000003</v>
      </c>
    </row>
    <row r="16" spans="1:29" s="35" customFormat="1" ht="15" customHeight="1" x14ac:dyDescent="0.25">
      <c r="A16" s="36"/>
      <c r="B16" s="85"/>
      <c r="C16" s="87" t="s">
        <v>50</v>
      </c>
      <c r="D16" s="36"/>
      <c r="E16" s="87"/>
      <c r="F16" s="36"/>
      <c r="G16" s="36"/>
      <c r="H16" s="36"/>
      <c r="I16" s="29"/>
      <c r="J16" s="37" t="s">
        <v>196</v>
      </c>
      <c r="K16" s="86">
        <v>3145.9310348399999</v>
      </c>
      <c r="L16" s="86">
        <v>3915.5609660199998</v>
      </c>
      <c r="M16" s="86">
        <v>4805.6743719300002</v>
      </c>
      <c r="N16" s="86">
        <v>6058.7319161599999</v>
      </c>
      <c r="O16" s="86">
        <v>7135.3474594899999</v>
      </c>
      <c r="P16" s="86">
        <v>8804.9218027400002</v>
      </c>
      <c r="Q16" s="86">
        <v>10778.633550120001</v>
      </c>
      <c r="R16" s="86">
        <v>13525.612396479999</v>
      </c>
      <c r="S16" s="86">
        <v>15943.91160485</v>
      </c>
      <c r="T16" s="86">
        <v>19150.441686800001</v>
      </c>
      <c r="U16" s="86">
        <v>23044.402405389999</v>
      </c>
      <c r="V16" s="86">
        <v>27592.836467429999</v>
      </c>
      <c r="W16" s="86">
        <v>33537.300753279997</v>
      </c>
      <c r="X16" s="86">
        <v>40271.591334620003</v>
      </c>
      <c r="Y16" s="86">
        <v>46525.59976546</v>
      </c>
      <c r="Z16" s="86">
        <v>58176.5</v>
      </c>
      <c r="AA16" s="86">
        <v>70889.2</v>
      </c>
      <c r="AB16" s="86">
        <v>79913.899999999994</v>
      </c>
      <c r="AC16" s="86">
        <v>102611.9</v>
      </c>
    </row>
    <row r="17" spans="1:29" s="35" customFormat="1" ht="15" customHeight="1" x14ac:dyDescent="0.25">
      <c r="A17" s="36"/>
      <c r="B17" s="85"/>
      <c r="C17" s="87" t="s">
        <v>51</v>
      </c>
      <c r="D17" s="36"/>
      <c r="E17" s="36"/>
      <c r="F17" s="36"/>
      <c r="G17" s="36"/>
      <c r="H17" s="36"/>
      <c r="I17" s="29"/>
      <c r="J17" s="37" t="s">
        <v>197</v>
      </c>
      <c r="K17" s="86">
        <v>3102.2487898499999</v>
      </c>
      <c r="L17" s="86">
        <v>3702.0540877800004</v>
      </c>
      <c r="M17" s="86">
        <v>4553.1918962299997</v>
      </c>
      <c r="N17" s="86">
        <v>5538.8705672700007</v>
      </c>
      <c r="O17" s="86">
        <v>6444.3942075200002</v>
      </c>
      <c r="P17" s="86">
        <v>7965.3073433299996</v>
      </c>
      <c r="Q17" s="86">
        <v>9638.7651227099996</v>
      </c>
      <c r="R17" s="86">
        <v>11310.414850110001</v>
      </c>
      <c r="S17" s="86">
        <v>13214.046734379999</v>
      </c>
      <c r="T17" s="86">
        <v>16473.837177310001</v>
      </c>
      <c r="U17" s="86">
        <v>20686.70770033</v>
      </c>
      <c r="V17" s="86">
        <v>25487.566107990002</v>
      </c>
      <c r="W17" s="86">
        <v>30507.445683620001</v>
      </c>
      <c r="X17" s="86">
        <v>36839.242345300001</v>
      </c>
      <c r="Y17" s="86">
        <v>43327.259141180002</v>
      </c>
      <c r="Z17" s="86">
        <v>50366.1</v>
      </c>
      <c r="AA17" s="86">
        <v>59390</v>
      </c>
      <c r="AB17" s="86">
        <v>68590.8</v>
      </c>
      <c r="AC17" s="86">
        <v>80396.100000000006</v>
      </c>
    </row>
    <row r="18" spans="1:29" s="35" customFormat="1" ht="15" customHeight="1" x14ac:dyDescent="0.25">
      <c r="A18" s="36"/>
      <c r="B18" s="85"/>
      <c r="C18" s="87" t="s">
        <v>52</v>
      </c>
      <c r="D18" s="36"/>
      <c r="E18" s="88"/>
      <c r="F18" s="87"/>
      <c r="G18" s="36"/>
      <c r="H18" s="36"/>
      <c r="I18" s="29"/>
      <c r="J18" s="37" t="s">
        <v>198</v>
      </c>
      <c r="K18" s="86">
        <v>1965.4671027100001</v>
      </c>
      <c r="L18" s="86">
        <v>2227.6666937499999</v>
      </c>
      <c r="M18" s="86">
        <v>2581.20845246</v>
      </c>
      <c r="N18" s="86">
        <v>3051.1267671400001</v>
      </c>
      <c r="O18" s="86">
        <v>3560.33659085</v>
      </c>
      <c r="P18" s="86">
        <v>4482.5085102399999</v>
      </c>
      <c r="Q18" s="86">
        <v>5425.4984229399997</v>
      </c>
      <c r="R18" s="86">
        <v>6753.3019591000002</v>
      </c>
      <c r="S18" s="86">
        <v>7931.5832264499995</v>
      </c>
      <c r="T18" s="86">
        <v>9624.9362328999996</v>
      </c>
      <c r="U18" s="86">
        <v>11962.56276217</v>
      </c>
      <c r="V18" s="86">
        <v>14404.73755609</v>
      </c>
      <c r="W18" s="86">
        <v>18064.49990056</v>
      </c>
      <c r="X18" s="86">
        <v>21474.05502408</v>
      </c>
      <c r="Y18" s="86">
        <v>24164.067345209998</v>
      </c>
      <c r="Z18" s="86">
        <v>28518</v>
      </c>
      <c r="AA18" s="86">
        <v>36709</v>
      </c>
      <c r="AB18" s="86">
        <v>45722.2</v>
      </c>
      <c r="AC18" s="86">
        <v>53228.3</v>
      </c>
    </row>
    <row r="19" spans="1:29" s="35" customFormat="1" ht="15" customHeight="1" x14ac:dyDescent="0.25">
      <c r="A19" s="36"/>
      <c r="B19" s="85"/>
      <c r="C19" s="87" t="s">
        <v>53</v>
      </c>
      <c r="D19" s="36"/>
      <c r="E19" s="36"/>
      <c r="F19" s="36"/>
      <c r="G19" s="36"/>
      <c r="H19" s="36"/>
      <c r="I19" s="29"/>
      <c r="J19" s="37" t="s">
        <v>199</v>
      </c>
      <c r="K19" s="86">
        <v>1328.1984943599998</v>
      </c>
      <c r="L19" s="86">
        <v>1699.13543693</v>
      </c>
      <c r="M19" s="86">
        <v>2088.7481345699998</v>
      </c>
      <c r="N19" s="86">
        <v>2509.3078328299998</v>
      </c>
      <c r="O19" s="86">
        <v>2980.4618846500002</v>
      </c>
      <c r="P19" s="86">
        <v>3663.1831516799998</v>
      </c>
      <c r="Q19" s="86">
        <v>4506.8956306099999</v>
      </c>
      <c r="R19" s="86">
        <v>5907.9318037100002</v>
      </c>
      <c r="S19" s="86">
        <v>6886.1142579799998</v>
      </c>
      <c r="T19" s="86">
        <v>8375.3419867299999</v>
      </c>
      <c r="U19" s="86">
        <v>9855.1910657700009</v>
      </c>
      <c r="V19" s="86">
        <v>12119.80062294</v>
      </c>
      <c r="W19" s="86">
        <v>14666.693082870001</v>
      </c>
      <c r="X19" s="86">
        <v>18614.54453544</v>
      </c>
      <c r="Y19" s="86">
        <v>22043.23146105</v>
      </c>
      <c r="Z19" s="86">
        <v>26978</v>
      </c>
      <c r="AA19" s="86">
        <v>34739.599999999999</v>
      </c>
      <c r="AB19" s="86">
        <v>43041.599999999999</v>
      </c>
      <c r="AC19" s="86">
        <v>53398.5</v>
      </c>
    </row>
    <row r="20" spans="1:29" s="35" customFormat="1" ht="15" customHeight="1" x14ac:dyDescent="0.25">
      <c r="A20" s="36"/>
      <c r="B20" s="87"/>
      <c r="C20" s="87" t="s">
        <v>54</v>
      </c>
      <c r="D20" s="36"/>
      <c r="E20" s="36"/>
      <c r="F20" s="36"/>
      <c r="G20" s="36"/>
      <c r="H20" s="36"/>
      <c r="I20" s="29"/>
      <c r="J20" s="37" t="s">
        <v>200</v>
      </c>
      <c r="K20" s="86">
        <v>3101.5762690199999</v>
      </c>
      <c r="L20" s="86">
        <v>3626.1802199699996</v>
      </c>
      <c r="M20" s="86">
        <v>4481.5109267899998</v>
      </c>
      <c r="N20" s="86">
        <v>5466.0505491200001</v>
      </c>
      <c r="O20" s="86">
        <v>6222.3651344899999</v>
      </c>
      <c r="P20" s="86">
        <v>7870.1421081199996</v>
      </c>
      <c r="Q20" s="86">
        <v>9458.5353578600007</v>
      </c>
      <c r="R20" s="86">
        <v>11648.543806649999</v>
      </c>
      <c r="S20" s="86">
        <v>13737.758443819999</v>
      </c>
      <c r="T20" s="86">
        <v>16755.126402280002</v>
      </c>
      <c r="U20" s="86">
        <v>20712.09214149</v>
      </c>
      <c r="V20" s="86">
        <v>25320.914150080003</v>
      </c>
      <c r="W20" s="86">
        <v>30897.236969459998</v>
      </c>
      <c r="X20" s="86">
        <v>38655.850659930002</v>
      </c>
      <c r="Y20" s="86">
        <v>47248.614362289998</v>
      </c>
      <c r="Z20" s="86">
        <v>58494.5</v>
      </c>
      <c r="AA20" s="86">
        <v>72583.8</v>
      </c>
      <c r="AB20" s="86">
        <v>86729.5</v>
      </c>
      <c r="AC20" s="86">
        <v>99201.7</v>
      </c>
    </row>
    <row r="21" spans="1:29" s="35" customFormat="1" ht="15" customHeight="1" x14ac:dyDescent="0.25">
      <c r="A21" s="36"/>
      <c r="B21" s="87"/>
      <c r="C21" s="87" t="s">
        <v>55</v>
      </c>
      <c r="D21" s="36"/>
      <c r="E21" s="36"/>
      <c r="F21" s="36"/>
      <c r="G21" s="36"/>
      <c r="H21" s="36"/>
      <c r="I21" s="29"/>
      <c r="J21" s="37" t="s">
        <v>201</v>
      </c>
      <c r="K21" s="86">
        <v>4595.85083915</v>
      </c>
      <c r="L21" s="86">
        <v>5671.6900122799998</v>
      </c>
      <c r="M21" s="86">
        <v>7187.7741291299999</v>
      </c>
      <c r="N21" s="86">
        <v>8858.1297589900005</v>
      </c>
      <c r="O21" s="86">
        <v>11269.595293750001</v>
      </c>
      <c r="P21" s="86">
        <v>15236.70554897</v>
      </c>
      <c r="Q21" s="86">
        <v>19222.44081086</v>
      </c>
      <c r="R21" s="86">
        <v>23800.418326799998</v>
      </c>
      <c r="S21" s="86">
        <v>28460.002663679999</v>
      </c>
      <c r="T21" s="86">
        <v>33739.877849379998</v>
      </c>
      <c r="U21" s="86">
        <v>39656.055236209999</v>
      </c>
      <c r="V21" s="86">
        <v>44879.172495660001</v>
      </c>
      <c r="W21" s="86">
        <v>53089.861166739996</v>
      </c>
      <c r="X21" s="86">
        <v>62182.032156610003</v>
      </c>
      <c r="Y21" s="86">
        <v>69604.793941589989</v>
      </c>
      <c r="Z21" s="86">
        <v>79591.399999999994</v>
      </c>
      <c r="AA21" s="86">
        <v>95083.199999999997</v>
      </c>
      <c r="AB21" s="86">
        <v>112815.2</v>
      </c>
      <c r="AC21" s="86">
        <v>129085.6</v>
      </c>
    </row>
    <row r="22" spans="1:29" s="35" customFormat="1" ht="15" customHeight="1" x14ac:dyDescent="0.25">
      <c r="A22" s="36"/>
      <c r="B22" s="36"/>
      <c r="C22" s="87" t="s">
        <v>56</v>
      </c>
      <c r="D22" s="36"/>
      <c r="E22" s="36"/>
      <c r="F22" s="36"/>
      <c r="G22" s="36"/>
      <c r="H22" s="36"/>
      <c r="I22" s="29"/>
      <c r="J22" s="37" t="s">
        <v>202</v>
      </c>
      <c r="K22" s="86">
        <v>1058.9688954999999</v>
      </c>
      <c r="L22" s="86">
        <v>1399.45619586</v>
      </c>
      <c r="M22" s="86">
        <v>1796.97749228</v>
      </c>
      <c r="N22" s="86">
        <v>2171.88089967</v>
      </c>
      <c r="O22" s="86">
        <v>2654.4853929899996</v>
      </c>
      <c r="P22" s="86">
        <v>3373.0699216100002</v>
      </c>
      <c r="Q22" s="86">
        <v>4171.7602993700002</v>
      </c>
      <c r="R22" s="86">
        <v>5197.6432070200008</v>
      </c>
      <c r="S22" s="86">
        <v>5920.8338592200007</v>
      </c>
      <c r="T22" s="86">
        <v>7375.5419568500001</v>
      </c>
      <c r="U22" s="86">
        <v>8952.8115989400012</v>
      </c>
      <c r="V22" s="86">
        <v>10868.76931193</v>
      </c>
      <c r="W22" s="86">
        <v>12920.489769639998</v>
      </c>
      <c r="X22" s="86">
        <v>15600.309519389999</v>
      </c>
      <c r="Y22" s="86">
        <v>19478.816831419997</v>
      </c>
      <c r="Z22" s="86">
        <v>22528.2</v>
      </c>
      <c r="AA22" s="86">
        <v>27555.5</v>
      </c>
      <c r="AB22" s="86">
        <v>30958.6</v>
      </c>
      <c r="AC22" s="86">
        <v>39643.1</v>
      </c>
    </row>
    <row r="23" spans="1:29" s="35" customFormat="1" ht="15" customHeight="1" x14ac:dyDescent="0.25">
      <c r="A23" s="36"/>
      <c r="B23" s="36"/>
      <c r="C23" s="87" t="s">
        <v>57</v>
      </c>
      <c r="D23" s="36"/>
      <c r="E23" s="36"/>
      <c r="F23" s="36"/>
      <c r="G23" s="36"/>
      <c r="H23" s="36"/>
      <c r="I23" s="29"/>
      <c r="J23" s="37" t="s">
        <v>203</v>
      </c>
      <c r="K23" s="86">
        <v>12000.847307739999</v>
      </c>
      <c r="L23" s="86">
        <v>14144.95071976</v>
      </c>
      <c r="M23" s="86">
        <v>17010.313234270001</v>
      </c>
      <c r="N23" s="86">
        <v>19847.26713651</v>
      </c>
      <c r="O23" s="86">
        <v>24191.354556729999</v>
      </c>
      <c r="P23" s="86">
        <v>29217.377088339999</v>
      </c>
      <c r="Q23" s="86">
        <v>34518.844282589998</v>
      </c>
      <c r="R23" s="86">
        <v>41392.517294320001</v>
      </c>
      <c r="S23" s="86">
        <v>49283.211972370002</v>
      </c>
      <c r="T23" s="86">
        <v>61330.374882279997</v>
      </c>
      <c r="U23" s="86">
        <v>74609.573436990002</v>
      </c>
      <c r="V23" s="86">
        <v>90138.843138800003</v>
      </c>
      <c r="W23" s="86">
        <v>106015.09083582001</v>
      </c>
      <c r="X23" s="86">
        <v>120324.51251571001</v>
      </c>
      <c r="Y23" s="86">
        <v>138472.22293954002</v>
      </c>
      <c r="Z23" s="86">
        <v>161270.29999999999</v>
      </c>
      <c r="AA23" s="86">
        <v>186083.6</v>
      </c>
      <c r="AB23" s="86">
        <v>210190.9</v>
      </c>
      <c r="AC23" s="86">
        <v>242860.2</v>
      </c>
    </row>
    <row r="24" spans="1:29" s="35" customFormat="1" ht="15" customHeight="1" x14ac:dyDescent="0.25">
      <c r="A24" s="36"/>
      <c r="B24" s="36"/>
      <c r="C24" s="87" t="s">
        <v>58</v>
      </c>
      <c r="D24" s="36"/>
      <c r="E24" s="36"/>
      <c r="F24" s="36"/>
      <c r="G24" s="36"/>
      <c r="H24" s="36"/>
      <c r="I24" s="29"/>
      <c r="J24" s="37" t="s">
        <v>204</v>
      </c>
      <c r="K24" s="86">
        <v>7096.3672011999997</v>
      </c>
      <c r="L24" s="86">
        <v>8181.9427821099998</v>
      </c>
      <c r="M24" s="86">
        <v>9721.3798192800004</v>
      </c>
      <c r="N24" s="86">
        <v>11473.800084780001</v>
      </c>
      <c r="O24" s="86">
        <v>13746.38323971</v>
      </c>
      <c r="P24" s="86">
        <v>16787.87174414</v>
      </c>
      <c r="Q24" s="86">
        <v>20191.273207549999</v>
      </c>
      <c r="R24" s="86">
        <v>24341.36662682</v>
      </c>
      <c r="S24" s="86">
        <v>29050.02991342</v>
      </c>
      <c r="T24" s="86">
        <v>35428.41667826</v>
      </c>
      <c r="U24" s="86">
        <v>42308.068011629999</v>
      </c>
      <c r="V24" s="86">
        <v>50624.416981739996</v>
      </c>
      <c r="W24" s="86">
        <v>60235.564099820003</v>
      </c>
      <c r="X24" s="86">
        <v>68749.121372929993</v>
      </c>
      <c r="Y24" s="86">
        <v>74384.814993909997</v>
      </c>
      <c r="Z24" s="86">
        <v>87307.9</v>
      </c>
      <c r="AA24" s="86">
        <v>100833.4</v>
      </c>
      <c r="AB24" s="86">
        <v>114410.9</v>
      </c>
      <c r="AC24" s="86">
        <v>117510.7</v>
      </c>
    </row>
    <row r="25" spans="1:29" s="35" customFormat="1" ht="15" customHeight="1" x14ac:dyDescent="0.25">
      <c r="A25" s="36"/>
      <c r="B25" s="36"/>
      <c r="C25" s="87" t="s">
        <v>59</v>
      </c>
      <c r="D25" s="87"/>
      <c r="E25" s="36"/>
      <c r="F25" s="36"/>
      <c r="G25" s="36"/>
      <c r="H25" s="36"/>
      <c r="I25" s="29"/>
      <c r="J25" s="37" t="s">
        <v>205</v>
      </c>
      <c r="K25" s="86">
        <v>3037.3191849999998</v>
      </c>
      <c r="L25" s="86">
        <v>3597.52709697</v>
      </c>
      <c r="M25" s="86">
        <v>4289.7395215400002</v>
      </c>
      <c r="N25" s="86">
        <v>5643.4164211699999</v>
      </c>
      <c r="O25" s="86">
        <v>7272.04477503</v>
      </c>
      <c r="P25" s="86">
        <v>9158.4514246500003</v>
      </c>
      <c r="Q25" s="86">
        <v>10164.84807851</v>
      </c>
      <c r="R25" s="86">
        <v>12277.73192353</v>
      </c>
      <c r="S25" s="86">
        <v>14254.880099</v>
      </c>
      <c r="T25" s="86">
        <v>16477.861954569998</v>
      </c>
      <c r="U25" s="86">
        <v>19499.274649720002</v>
      </c>
      <c r="V25" s="86">
        <v>23357.412194299999</v>
      </c>
      <c r="W25" s="86">
        <v>27555.373789419999</v>
      </c>
      <c r="X25" s="86">
        <v>32117.155815830003</v>
      </c>
      <c r="Y25" s="86">
        <v>36136.313394249999</v>
      </c>
      <c r="Z25" s="86">
        <v>42282.8</v>
      </c>
      <c r="AA25" s="86">
        <v>54147.199999999997</v>
      </c>
      <c r="AB25" s="86">
        <v>66131</v>
      </c>
      <c r="AC25" s="86">
        <v>77349.600000000006</v>
      </c>
    </row>
    <row r="26" spans="1:29" s="35" customFormat="1" ht="15" customHeight="1" x14ac:dyDescent="0.25">
      <c r="A26" s="36"/>
      <c r="B26" s="36"/>
      <c r="C26" s="87" t="s">
        <v>60</v>
      </c>
      <c r="D26" s="87"/>
      <c r="E26" s="36"/>
      <c r="F26" s="36"/>
      <c r="G26" s="36"/>
      <c r="H26" s="36"/>
      <c r="I26" s="29"/>
      <c r="J26" s="37" t="s">
        <v>206</v>
      </c>
      <c r="K26" s="86">
        <v>535.25390243000004</v>
      </c>
      <c r="L26" s="86">
        <v>821.26279115</v>
      </c>
      <c r="M26" s="86">
        <v>1174.8597963</v>
      </c>
      <c r="N26" s="86">
        <v>1720.00060181</v>
      </c>
      <c r="O26" s="86">
        <v>2233.3806841099999</v>
      </c>
      <c r="P26" s="86">
        <v>2996.7906847700001</v>
      </c>
      <c r="Q26" s="86">
        <v>3757.7183030799997</v>
      </c>
      <c r="R26" s="86">
        <v>4656.3294498300002</v>
      </c>
      <c r="S26" s="86">
        <v>6022.8871248999994</v>
      </c>
      <c r="T26" s="86">
        <v>7509.1204842799998</v>
      </c>
      <c r="U26" s="86">
        <v>9528.8247460799994</v>
      </c>
      <c r="V26" s="86">
        <v>11549.945756899999</v>
      </c>
      <c r="W26" s="86">
        <v>14212.164340559999</v>
      </c>
      <c r="X26" s="86">
        <v>17318.97359003</v>
      </c>
      <c r="Y26" s="86">
        <v>20627.097560229999</v>
      </c>
      <c r="Z26" s="86">
        <v>24285.8</v>
      </c>
      <c r="AA26" s="86">
        <v>29083.9</v>
      </c>
      <c r="AB26" s="86">
        <v>34307.599999999999</v>
      </c>
      <c r="AC26" s="86">
        <v>41068.699999999997</v>
      </c>
    </row>
    <row r="27" spans="1:29" s="35" customFormat="1" ht="15" customHeight="1" x14ac:dyDescent="0.25">
      <c r="A27" s="36"/>
      <c r="B27" s="36"/>
      <c r="C27" s="87" t="s">
        <v>61</v>
      </c>
      <c r="D27" s="36"/>
      <c r="E27" s="36"/>
      <c r="F27" s="36"/>
      <c r="G27" s="36"/>
      <c r="H27" s="36"/>
      <c r="I27" s="29"/>
      <c r="J27" s="37" t="s">
        <v>207</v>
      </c>
      <c r="K27" s="86">
        <v>1198.2193902399999</v>
      </c>
      <c r="L27" s="86">
        <v>1475.0224351900001</v>
      </c>
      <c r="M27" s="86">
        <v>1713.5143468900001</v>
      </c>
      <c r="N27" s="86">
        <v>2193.2177363200003</v>
      </c>
      <c r="O27" s="86">
        <v>2882.2648020199999</v>
      </c>
      <c r="P27" s="86">
        <v>3753.2337038600003</v>
      </c>
      <c r="Q27" s="86">
        <v>4622.6692522100002</v>
      </c>
      <c r="R27" s="86">
        <v>5879.9266678900003</v>
      </c>
      <c r="S27" s="86">
        <v>7025.5016066499993</v>
      </c>
      <c r="T27" s="86">
        <v>8465.9030748999994</v>
      </c>
      <c r="U27" s="86">
        <v>10487.88257426</v>
      </c>
      <c r="V27" s="86">
        <v>12961.83596154</v>
      </c>
      <c r="W27" s="86">
        <v>15827.165417040002</v>
      </c>
      <c r="X27" s="86">
        <v>19115.481769620001</v>
      </c>
      <c r="Y27" s="86">
        <v>21247.77242171</v>
      </c>
      <c r="Z27" s="86">
        <v>24688.799999999999</v>
      </c>
      <c r="AA27" s="86">
        <v>29058.400000000001</v>
      </c>
      <c r="AB27" s="86">
        <v>33237.9</v>
      </c>
      <c r="AC27" s="86">
        <v>40932.9</v>
      </c>
    </row>
    <row r="28" spans="1:29" s="35" customFormat="1" ht="15" customHeight="1" x14ac:dyDescent="0.25">
      <c r="A28" s="36"/>
      <c r="B28" s="36"/>
      <c r="C28" s="87" t="s">
        <v>62</v>
      </c>
      <c r="D28" s="36"/>
      <c r="E28" s="36"/>
      <c r="F28" s="36"/>
      <c r="G28" s="36"/>
      <c r="H28" s="36"/>
      <c r="I28" s="29"/>
      <c r="J28" s="37" t="s">
        <v>208</v>
      </c>
      <c r="K28" s="86">
        <v>2066.64505487</v>
      </c>
      <c r="L28" s="86">
        <v>2548.20628257</v>
      </c>
      <c r="M28" s="86">
        <v>3169.4627053899999</v>
      </c>
      <c r="N28" s="86">
        <v>3811.26786158</v>
      </c>
      <c r="O28" s="86">
        <v>4421.9152620000004</v>
      </c>
      <c r="P28" s="86">
        <v>5448.3716381200002</v>
      </c>
      <c r="Q28" s="86">
        <v>6511.9897143400003</v>
      </c>
      <c r="R28" s="86">
        <v>7603.9442198400002</v>
      </c>
      <c r="S28" s="86">
        <v>9011.8755320199998</v>
      </c>
      <c r="T28" s="86">
        <v>10961.027942680001</v>
      </c>
      <c r="U28" s="86">
        <v>13367.206356870001</v>
      </c>
      <c r="V28" s="86">
        <v>15550.47879549</v>
      </c>
      <c r="W28" s="86">
        <v>18123.954777160001</v>
      </c>
      <c r="X28" s="86">
        <v>20912.16377426</v>
      </c>
      <c r="Y28" s="86">
        <v>23830.402772630001</v>
      </c>
      <c r="Z28" s="86">
        <v>27590.799999999999</v>
      </c>
      <c r="AA28" s="86">
        <v>31761.3</v>
      </c>
      <c r="AB28" s="86">
        <v>37364</v>
      </c>
      <c r="AC28" s="86">
        <v>43171.9</v>
      </c>
    </row>
    <row r="29" spans="1:29" s="35" customFormat="1" ht="15" customHeight="1" x14ac:dyDescent="0.25">
      <c r="A29" s="36"/>
      <c r="B29" s="36"/>
      <c r="C29" s="87" t="s">
        <v>63</v>
      </c>
      <c r="D29" s="36"/>
      <c r="E29" s="36"/>
      <c r="F29" s="36"/>
      <c r="G29" s="36"/>
      <c r="H29" s="36"/>
      <c r="I29" s="29"/>
      <c r="J29" s="37" t="s">
        <v>209</v>
      </c>
      <c r="K29" s="86">
        <v>1926.1425227499999</v>
      </c>
      <c r="L29" s="86">
        <v>2663.87956158</v>
      </c>
      <c r="M29" s="86">
        <v>2989.9823070500001</v>
      </c>
      <c r="N29" s="86">
        <v>3800.4991471200001</v>
      </c>
      <c r="O29" s="86">
        <v>4527.4076953599997</v>
      </c>
      <c r="P29" s="86">
        <v>5827.1953272800001</v>
      </c>
      <c r="Q29" s="86">
        <v>7274.0505953500005</v>
      </c>
      <c r="R29" s="86">
        <v>9158.3337265099999</v>
      </c>
      <c r="S29" s="86">
        <v>11672.343955320001</v>
      </c>
      <c r="T29" s="86">
        <v>13519.364552180001</v>
      </c>
      <c r="U29" s="86">
        <v>17173.135710480001</v>
      </c>
      <c r="V29" s="86">
        <v>20059.883865979999</v>
      </c>
      <c r="W29" s="86">
        <v>23353.5186631</v>
      </c>
      <c r="X29" s="86">
        <v>28340.416290609999</v>
      </c>
      <c r="Y29" s="86">
        <v>32239.775226990001</v>
      </c>
      <c r="Z29" s="86">
        <v>39231</v>
      </c>
      <c r="AA29" s="86">
        <v>46707.8</v>
      </c>
      <c r="AB29" s="86">
        <v>59232.9</v>
      </c>
      <c r="AC29" s="86">
        <v>66685.3</v>
      </c>
    </row>
    <row r="30" spans="1:29" s="35" customFormat="1" ht="15" customHeight="1" x14ac:dyDescent="0.25">
      <c r="A30" s="36"/>
      <c r="B30" s="36"/>
      <c r="C30" s="87" t="s">
        <v>64</v>
      </c>
      <c r="D30" s="36"/>
      <c r="E30" s="36"/>
      <c r="F30" s="36"/>
      <c r="G30" s="36"/>
      <c r="H30" s="36"/>
      <c r="I30" s="29"/>
      <c r="J30" s="37" t="s">
        <v>210</v>
      </c>
      <c r="K30" s="86">
        <v>2792.4004939199999</v>
      </c>
      <c r="L30" s="86">
        <v>3436.7569271900002</v>
      </c>
      <c r="M30" s="86">
        <v>4151.1668941799999</v>
      </c>
      <c r="N30" s="86">
        <v>5088.8941991800002</v>
      </c>
      <c r="O30" s="86">
        <v>6070.45064766</v>
      </c>
      <c r="P30" s="86">
        <v>7537.3457379700003</v>
      </c>
      <c r="Q30" s="86">
        <v>9123.66651155</v>
      </c>
      <c r="R30" s="86">
        <v>10977.165638629998</v>
      </c>
      <c r="S30" s="86">
        <v>13125.273584379998</v>
      </c>
      <c r="T30" s="86">
        <v>16481.999631229999</v>
      </c>
      <c r="U30" s="86">
        <v>20269.192499910001</v>
      </c>
      <c r="V30" s="86">
        <v>24521.481651680002</v>
      </c>
      <c r="W30" s="86">
        <v>29229.16618457</v>
      </c>
      <c r="X30" s="86">
        <v>34441.615373679997</v>
      </c>
      <c r="Y30" s="86">
        <v>39724.780292300005</v>
      </c>
      <c r="Z30" s="86">
        <v>47589</v>
      </c>
      <c r="AA30" s="86">
        <v>58595.6</v>
      </c>
      <c r="AB30" s="86">
        <v>71415.199999999997</v>
      </c>
      <c r="AC30" s="86">
        <v>87414.3</v>
      </c>
    </row>
    <row r="31" spans="1:29" s="35" customFormat="1" ht="15" customHeight="1" x14ac:dyDescent="0.25">
      <c r="A31" s="36"/>
      <c r="B31" s="36"/>
      <c r="C31" s="87" t="s">
        <v>65</v>
      </c>
      <c r="D31" s="36"/>
      <c r="E31" s="36"/>
      <c r="F31" s="36"/>
      <c r="G31" s="36"/>
      <c r="H31" s="36"/>
      <c r="I31" s="29"/>
      <c r="J31" s="37" t="s">
        <v>211</v>
      </c>
      <c r="K31" s="86">
        <v>4778.7163342100002</v>
      </c>
      <c r="L31" s="86">
        <v>5349.09208468</v>
      </c>
      <c r="M31" s="86">
        <v>6336.1576518599995</v>
      </c>
      <c r="N31" s="86">
        <v>7411.5060435300002</v>
      </c>
      <c r="O31" s="86">
        <v>8581.8595250399994</v>
      </c>
      <c r="P31" s="86">
        <v>10364.231032059999</v>
      </c>
      <c r="Q31" s="86">
        <v>12148.435881040001</v>
      </c>
      <c r="R31" s="86">
        <v>14480.603779340001</v>
      </c>
      <c r="S31" s="86">
        <v>16741.666922389999</v>
      </c>
      <c r="T31" s="86">
        <v>20404.871074819999</v>
      </c>
      <c r="U31" s="86">
        <v>24105.785253909999</v>
      </c>
      <c r="V31" s="86">
        <v>29608.65156943</v>
      </c>
      <c r="W31" s="86">
        <v>35246.163506029996</v>
      </c>
      <c r="X31" s="86">
        <v>38883.327904329999</v>
      </c>
      <c r="Y31" s="86">
        <v>42350.74438122</v>
      </c>
      <c r="Z31" s="86">
        <v>49799.7</v>
      </c>
      <c r="AA31" s="86">
        <v>56808.3</v>
      </c>
      <c r="AB31" s="86">
        <v>62657.7</v>
      </c>
      <c r="AC31" s="86">
        <v>62617.5</v>
      </c>
    </row>
    <row r="32" spans="1:29" s="35" customFormat="1" ht="15" customHeight="1" x14ac:dyDescent="0.25">
      <c r="A32" s="36"/>
      <c r="B32" s="85"/>
      <c r="C32" s="87" t="s">
        <v>66</v>
      </c>
      <c r="D32" s="36"/>
      <c r="E32" s="36"/>
      <c r="F32" s="36"/>
      <c r="G32" s="36"/>
      <c r="H32" s="36"/>
      <c r="I32" s="29"/>
      <c r="J32" s="37" t="s">
        <v>212</v>
      </c>
      <c r="K32" s="86">
        <v>917.6919791900001</v>
      </c>
      <c r="L32" s="86">
        <v>1270.86465312</v>
      </c>
      <c r="M32" s="86">
        <v>1840.50293053</v>
      </c>
      <c r="N32" s="86">
        <v>2438.17855108</v>
      </c>
      <c r="O32" s="86">
        <v>3219.5546106100001</v>
      </c>
      <c r="P32" s="86">
        <v>4594.8472740500001</v>
      </c>
      <c r="Q32" s="86">
        <v>6018.6094950200004</v>
      </c>
      <c r="R32" s="86">
        <v>7671.8859392499999</v>
      </c>
      <c r="S32" s="86">
        <v>9102.4437883299997</v>
      </c>
      <c r="T32" s="86">
        <v>10839.625624260001</v>
      </c>
      <c r="U32" s="86">
        <v>13346.938740379999</v>
      </c>
      <c r="V32" s="86">
        <v>15095.236431969999</v>
      </c>
      <c r="W32" s="86">
        <v>17651.908943709997</v>
      </c>
      <c r="X32" s="86">
        <v>21071.17217537</v>
      </c>
      <c r="Y32" s="86">
        <v>24215.029796269999</v>
      </c>
      <c r="Z32" s="86">
        <v>27911.9</v>
      </c>
      <c r="AA32" s="86">
        <v>32846.199999999997</v>
      </c>
      <c r="AB32" s="86">
        <v>39907.5</v>
      </c>
      <c r="AC32" s="86">
        <v>46240.7</v>
      </c>
    </row>
    <row r="33" spans="1:29" s="35" customFormat="1" ht="15" customHeight="1" x14ac:dyDescent="0.25">
      <c r="A33" s="36"/>
      <c r="B33" s="36"/>
      <c r="C33" s="87" t="s">
        <v>571</v>
      </c>
      <c r="D33" s="36"/>
      <c r="E33" s="36"/>
      <c r="F33" s="36"/>
      <c r="G33" s="36"/>
      <c r="H33" s="36"/>
      <c r="I33" s="29"/>
      <c r="J33" s="37" t="s">
        <v>213</v>
      </c>
      <c r="K33" s="86">
        <v>9354.8495457099998</v>
      </c>
      <c r="L33" s="86">
        <v>11994.610381370001</v>
      </c>
      <c r="M33" s="86">
        <v>15522.09195514</v>
      </c>
      <c r="N33" s="86">
        <v>20400.4044369</v>
      </c>
      <c r="O33" s="86">
        <v>26339.747035419998</v>
      </c>
      <c r="P33" s="86">
        <v>34000.281712960001</v>
      </c>
      <c r="Q33" s="86">
        <v>42144.228166820001</v>
      </c>
      <c r="R33" s="86">
        <v>53741.882580589998</v>
      </c>
      <c r="S33" s="86">
        <v>72757.793962330004</v>
      </c>
      <c r="T33" s="86">
        <v>96227.874874699992</v>
      </c>
      <c r="U33" s="86">
        <v>131335.99299485001</v>
      </c>
      <c r="V33" s="86">
        <v>175367.79590926997</v>
      </c>
      <c r="W33" s="86">
        <v>213568.80621344</v>
      </c>
      <c r="X33" s="86">
        <v>269540.15408613003</v>
      </c>
      <c r="Y33" s="86">
        <v>315854.46018709999</v>
      </c>
      <c r="Z33" s="86">
        <v>386575.5</v>
      </c>
      <c r="AA33" s="86">
        <v>458855.9</v>
      </c>
      <c r="AB33" s="86">
        <v>566677.5</v>
      </c>
      <c r="AC33" s="86">
        <v>672962.6</v>
      </c>
    </row>
    <row r="34" spans="1:29" s="35" customFormat="1" ht="15" customHeight="1" x14ac:dyDescent="0.25">
      <c r="A34" s="36"/>
      <c r="B34" s="36"/>
      <c r="C34" s="87" t="s">
        <v>67</v>
      </c>
      <c r="D34" s="36"/>
      <c r="E34" s="36"/>
      <c r="F34" s="36"/>
      <c r="G34" s="36"/>
      <c r="H34" s="36"/>
      <c r="I34" s="29"/>
      <c r="J34" s="37" t="s">
        <v>214</v>
      </c>
      <c r="K34" s="86">
        <v>4528.78515599</v>
      </c>
      <c r="L34" s="86">
        <v>5433.9172750600001</v>
      </c>
      <c r="M34" s="86">
        <v>6825.4914170699994</v>
      </c>
      <c r="N34" s="86">
        <v>8549.5800198199995</v>
      </c>
      <c r="O34" s="86">
        <v>10439.674636379999</v>
      </c>
      <c r="P34" s="86">
        <v>13584.79822678</v>
      </c>
      <c r="Q34" s="86">
        <v>16519.529595219999</v>
      </c>
      <c r="R34" s="86">
        <v>19647.908152209999</v>
      </c>
      <c r="S34" s="86">
        <v>21724.963892979998</v>
      </c>
      <c r="T34" s="86">
        <v>25411.58299549</v>
      </c>
      <c r="U34" s="86">
        <v>31358.546950979999</v>
      </c>
      <c r="V34" s="86">
        <v>39106.734042709999</v>
      </c>
      <c r="W34" s="86">
        <v>48261.722742179998</v>
      </c>
      <c r="X34" s="86">
        <v>57159.495960289998</v>
      </c>
      <c r="Y34" s="86">
        <v>63513.00907693</v>
      </c>
      <c r="Z34" s="86">
        <v>74239.100000000006</v>
      </c>
      <c r="AA34" s="86">
        <v>89913.8</v>
      </c>
      <c r="AB34" s="86">
        <v>108353.4</v>
      </c>
      <c r="AC34" s="86">
        <v>125794.9</v>
      </c>
    </row>
    <row r="35" spans="1:29" s="35" customFormat="1" ht="15" customHeight="1" x14ac:dyDescent="0.25">
      <c r="A35" s="36"/>
      <c r="B35" s="36"/>
      <c r="C35" s="87" t="s">
        <v>68</v>
      </c>
      <c r="D35" s="36"/>
      <c r="E35" s="36"/>
      <c r="F35" s="36"/>
      <c r="G35" s="36"/>
      <c r="H35" s="36"/>
      <c r="I35" s="29"/>
      <c r="J35" s="37" t="s">
        <v>215</v>
      </c>
      <c r="K35" s="86">
        <v>2491.4049311700001</v>
      </c>
      <c r="L35" s="86">
        <v>2998.0591027800001</v>
      </c>
      <c r="M35" s="86">
        <v>3613.3699427600004</v>
      </c>
      <c r="N35" s="86">
        <v>4443.0582359</v>
      </c>
      <c r="O35" s="86">
        <v>5553.6193561099999</v>
      </c>
      <c r="P35" s="86">
        <v>7200.0896885399998</v>
      </c>
      <c r="Q35" s="86">
        <v>9352.36432719</v>
      </c>
      <c r="R35" s="86">
        <v>12111.95197045</v>
      </c>
      <c r="S35" s="86">
        <v>14240.686978440001</v>
      </c>
      <c r="T35" s="86">
        <v>17440.959366480001</v>
      </c>
      <c r="U35" s="86">
        <v>22099.141644269999</v>
      </c>
      <c r="V35" s="86">
        <v>26951.918072830002</v>
      </c>
      <c r="W35" s="86">
        <v>35048.811232690001</v>
      </c>
      <c r="X35" s="86">
        <v>42119.966576059996</v>
      </c>
      <c r="Y35" s="86">
        <v>50731.23372004</v>
      </c>
      <c r="Z35" s="86">
        <v>61078.3</v>
      </c>
      <c r="AA35" s="86">
        <v>82168.3</v>
      </c>
      <c r="AB35" s="86">
        <v>100473.4</v>
      </c>
      <c r="AC35" s="86">
        <v>119976.9</v>
      </c>
    </row>
    <row r="36" spans="1:29" s="35" customFormat="1" ht="15" customHeight="1" x14ac:dyDescent="0.25">
      <c r="A36" s="36"/>
      <c r="B36" s="36"/>
      <c r="C36" s="87" t="s">
        <v>69</v>
      </c>
      <c r="D36" s="36"/>
      <c r="E36" s="36"/>
      <c r="F36" s="36"/>
      <c r="G36" s="36"/>
      <c r="H36" s="36"/>
      <c r="I36" s="29"/>
      <c r="J36" s="37" t="s">
        <v>216</v>
      </c>
      <c r="K36" s="86">
        <v>4581.9605221899992</v>
      </c>
      <c r="L36" s="86">
        <v>5623.3463524600002</v>
      </c>
      <c r="M36" s="86">
        <v>6931.9441847399994</v>
      </c>
      <c r="N36" s="86">
        <v>8260.1575229800001</v>
      </c>
      <c r="O36" s="86">
        <v>10040.97535115</v>
      </c>
      <c r="P36" s="86">
        <v>12342.318227200001</v>
      </c>
      <c r="Q36" s="86">
        <v>15143.26761415</v>
      </c>
      <c r="R36" s="86">
        <v>18322.84788813</v>
      </c>
      <c r="S36" s="86">
        <v>22355.33155282</v>
      </c>
      <c r="T36" s="86">
        <v>28605.831981790001</v>
      </c>
      <c r="U36" s="86">
        <v>36938.734709919998</v>
      </c>
      <c r="V36" s="86">
        <v>44647.472291779995</v>
      </c>
      <c r="W36" s="86">
        <v>53446.99946323</v>
      </c>
      <c r="X36" s="86">
        <v>63007.781823149999</v>
      </c>
      <c r="Y36" s="86">
        <v>71150.274518270002</v>
      </c>
      <c r="Z36" s="86">
        <v>82202.399999999994</v>
      </c>
      <c r="AA36" s="86">
        <v>97990.1</v>
      </c>
      <c r="AB36" s="86">
        <v>113667.6</v>
      </c>
      <c r="AC36" s="86">
        <v>131535</v>
      </c>
    </row>
    <row r="37" spans="1:29" s="35" customFormat="1" ht="15" customHeight="1" x14ac:dyDescent="0.25">
      <c r="A37" s="36"/>
      <c r="B37" s="85"/>
      <c r="C37" s="87" t="s">
        <v>70</v>
      </c>
      <c r="D37" s="36"/>
      <c r="E37" s="36"/>
      <c r="F37" s="36"/>
      <c r="G37" s="36"/>
      <c r="H37" s="36"/>
      <c r="I37" s="29"/>
      <c r="J37" s="37" t="s">
        <v>217</v>
      </c>
      <c r="K37" s="86">
        <v>4810.68483199</v>
      </c>
      <c r="L37" s="86">
        <v>5826.1786272299996</v>
      </c>
      <c r="M37" s="86">
        <v>7128.2244926800004</v>
      </c>
      <c r="N37" s="86">
        <v>8772.1941144699995</v>
      </c>
      <c r="O37" s="86">
        <v>10750.248074309999</v>
      </c>
      <c r="P37" s="86">
        <v>13974.66857394</v>
      </c>
      <c r="Q37" s="86">
        <v>17408.8120332</v>
      </c>
      <c r="R37" s="86">
        <v>20307.95066803</v>
      </c>
      <c r="S37" s="86">
        <v>21432.872714099998</v>
      </c>
      <c r="T37" s="86">
        <v>21846.65720138</v>
      </c>
      <c r="U37" s="86">
        <v>20722.874691200002</v>
      </c>
      <c r="V37" s="86">
        <v>20866.261343999999</v>
      </c>
      <c r="W37" s="86">
        <v>22456.160217110002</v>
      </c>
      <c r="X37" s="86">
        <v>24869.957789189997</v>
      </c>
      <c r="Y37" s="86">
        <v>26827.58047714</v>
      </c>
      <c r="Z37" s="86">
        <v>29818.9</v>
      </c>
      <c r="AA37" s="86">
        <v>33035.9</v>
      </c>
      <c r="AB37" s="86">
        <v>37642.9</v>
      </c>
      <c r="AC37" s="86">
        <v>42273.1</v>
      </c>
    </row>
    <row r="38" spans="1:29" s="35" customFormat="1" ht="15" customHeight="1" x14ac:dyDescent="0.25">
      <c r="A38" s="36"/>
      <c r="B38" s="85"/>
      <c r="C38" s="87" t="s">
        <v>71</v>
      </c>
      <c r="D38" s="36"/>
      <c r="E38" s="36"/>
      <c r="F38" s="36"/>
      <c r="G38" s="36"/>
      <c r="H38" s="36"/>
      <c r="I38" s="29"/>
      <c r="J38" s="37" t="s">
        <v>218</v>
      </c>
      <c r="K38" s="86">
        <v>685.53776658000004</v>
      </c>
      <c r="L38" s="86">
        <v>925.49256611999999</v>
      </c>
      <c r="M38" s="86">
        <v>1204.29071157</v>
      </c>
      <c r="N38" s="86">
        <v>1579.9451392400001</v>
      </c>
      <c r="O38" s="86">
        <v>1922.1963646900001</v>
      </c>
      <c r="P38" s="86">
        <v>2409.2245684999998</v>
      </c>
      <c r="Q38" s="86">
        <v>2764.98441237</v>
      </c>
      <c r="R38" s="86">
        <v>3113.5994024899996</v>
      </c>
      <c r="S38" s="86">
        <v>3627.6045451300001</v>
      </c>
      <c r="T38" s="86">
        <v>4461.4391548399999</v>
      </c>
      <c r="U38" s="86">
        <v>5651.7221045299993</v>
      </c>
      <c r="V38" s="86">
        <v>7071.6698176600003</v>
      </c>
      <c r="W38" s="86">
        <v>9058.4939650200013</v>
      </c>
      <c r="X38" s="86">
        <v>10942.43470378</v>
      </c>
      <c r="Y38" s="86">
        <v>13260.702871520001</v>
      </c>
      <c r="Z38" s="86">
        <v>16309.5</v>
      </c>
      <c r="AA38" s="86">
        <v>18819.2</v>
      </c>
      <c r="AB38" s="86">
        <v>22344.1</v>
      </c>
      <c r="AC38" s="86">
        <v>25684.5</v>
      </c>
    </row>
    <row r="39" spans="1:29" s="35" customFormat="1" ht="15" customHeight="1" x14ac:dyDescent="0.25">
      <c r="A39" s="36"/>
      <c r="B39" s="85"/>
      <c r="C39" s="87" t="s">
        <v>72</v>
      </c>
      <c r="D39" s="36"/>
      <c r="E39" s="87"/>
      <c r="F39" s="36"/>
      <c r="G39" s="36"/>
      <c r="H39" s="36"/>
      <c r="I39" s="29"/>
      <c r="J39" s="37" t="s">
        <v>219</v>
      </c>
      <c r="K39" s="86">
        <v>1589.0248903800002</v>
      </c>
      <c r="L39" s="86">
        <v>2206.51841203</v>
      </c>
      <c r="M39" s="86">
        <v>2836.4738006600001</v>
      </c>
      <c r="N39" s="86">
        <v>3696.4329184200001</v>
      </c>
      <c r="O39" s="86">
        <v>4571.2612877299998</v>
      </c>
      <c r="P39" s="86">
        <v>6373.8664106800006</v>
      </c>
      <c r="Q39" s="86">
        <v>9153.6285195599994</v>
      </c>
      <c r="R39" s="86">
        <v>11187.69366275</v>
      </c>
      <c r="S39" s="86">
        <v>12061.01086432</v>
      </c>
      <c r="T39" s="86">
        <v>14759.407317270001</v>
      </c>
      <c r="U39" s="86">
        <v>17529.435152169997</v>
      </c>
      <c r="V39" s="86">
        <v>21288.313487259999</v>
      </c>
      <c r="W39" s="86">
        <v>27646.80284144</v>
      </c>
      <c r="X39" s="86">
        <v>33913.019886820002</v>
      </c>
      <c r="Y39" s="86">
        <v>36857.638678980002</v>
      </c>
      <c r="Z39" s="86">
        <v>43371.1</v>
      </c>
      <c r="AA39" s="86">
        <v>48844.5</v>
      </c>
      <c r="AB39" s="86">
        <v>56083.3</v>
      </c>
      <c r="AC39" s="86">
        <v>66510.2</v>
      </c>
    </row>
    <row r="40" spans="1:29" s="35" customFormat="1" ht="15" customHeight="1" x14ac:dyDescent="0.25">
      <c r="A40" s="36"/>
      <c r="B40" s="85"/>
      <c r="C40" s="87" t="s">
        <v>73</v>
      </c>
      <c r="D40" s="36"/>
      <c r="E40" s="87"/>
      <c r="F40" s="36"/>
      <c r="G40" s="36"/>
      <c r="H40" s="36"/>
      <c r="I40" s="29"/>
      <c r="J40" s="37" t="s">
        <v>220</v>
      </c>
      <c r="K40" s="86">
        <v>5897.6900223900002</v>
      </c>
      <c r="L40" s="86">
        <v>7170.2561300200005</v>
      </c>
      <c r="M40" s="86">
        <v>8627.4042963499996</v>
      </c>
      <c r="N40" s="86">
        <v>10212.391874659999</v>
      </c>
      <c r="O40" s="86">
        <v>12541.796269909999</v>
      </c>
      <c r="P40" s="86">
        <v>16295.435721080001</v>
      </c>
      <c r="Q40" s="86">
        <v>19678.13504216</v>
      </c>
      <c r="R40" s="86">
        <v>24299.205703479998</v>
      </c>
      <c r="S40" s="86">
        <v>28413.57268565</v>
      </c>
      <c r="T40" s="86">
        <v>33425.653508000003</v>
      </c>
      <c r="U40" s="86">
        <v>39552.081467709999</v>
      </c>
      <c r="V40" s="86">
        <v>44532.013896300006</v>
      </c>
      <c r="W40" s="86">
        <v>49433.99096322</v>
      </c>
      <c r="X40" s="86">
        <v>59263.568900179998</v>
      </c>
      <c r="Y40" s="86">
        <v>66957.527909049997</v>
      </c>
      <c r="Z40" s="86">
        <v>78190.2</v>
      </c>
      <c r="AA40" s="86">
        <v>94756.7</v>
      </c>
      <c r="AB40" s="86">
        <v>104533.6</v>
      </c>
      <c r="AC40" s="86">
        <v>112061.4</v>
      </c>
    </row>
    <row r="41" spans="1:29" s="35" customFormat="1" ht="15" customHeight="1" x14ac:dyDescent="0.25">
      <c r="A41" s="36"/>
      <c r="B41" s="85"/>
      <c r="C41" s="87" t="s">
        <v>74</v>
      </c>
      <c r="D41" s="36"/>
      <c r="E41" s="87"/>
      <c r="F41" s="36"/>
      <c r="G41" s="36"/>
      <c r="H41" s="36"/>
      <c r="I41" s="29"/>
      <c r="J41" s="37" t="s">
        <v>221</v>
      </c>
      <c r="K41" s="86">
        <v>3147.8853344099998</v>
      </c>
      <c r="L41" s="86">
        <v>3738.3719050999998</v>
      </c>
      <c r="M41" s="86">
        <v>4626.3169995899998</v>
      </c>
      <c r="N41" s="86">
        <v>5441.8739227299993</v>
      </c>
      <c r="O41" s="86">
        <v>6634.31091612</v>
      </c>
      <c r="P41" s="86">
        <v>7958.1248301099995</v>
      </c>
      <c r="Q41" s="86">
        <v>9362.2905109599997</v>
      </c>
      <c r="R41" s="86">
        <v>11582.348732729999</v>
      </c>
      <c r="S41" s="86">
        <v>13768.685190579999</v>
      </c>
      <c r="T41" s="86">
        <v>16998.624732920001</v>
      </c>
      <c r="U41" s="86">
        <v>20992.212817060001</v>
      </c>
      <c r="V41" s="86">
        <v>24649.603645160001</v>
      </c>
      <c r="W41" s="86">
        <v>29095.80977751</v>
      </c>
      <c r="X41" s="86">
        <v>33554.059887809999</v>
      </c>
      <c r="Y41" s="86">
        <v>37995.004817150002</v>
      </c>
      <c r="Z41" s="86">
        <v>44046.5</v>
      </c>
      <c r="AA41" s="86">
        <v>51786.3</v>
      </c>
      <c r="AB41" s="86">
        <v>60394.7</v>
      </c>
      <c r="AC41" s="86">
        <v>68382.8</v>
      </c>
    </row>
    <row r="42" spans="1:29" s="35" customFormat="1" ht="15" customHeight="1" x14ac:dyDescent="0.25">
      <c r="A42" s="36"/>
      <c r="B42" s="85"/>
      <c r="C42" s="87" t="s">
        <v>75</v>
      </c>
      <c r="D42" s="36"/>
      <c r="E42" s="87"/>
      <c r="F42" s="87"/>
      <c r="G42" s="36"/>
      <c r="H42" s="36"/>
      <c r="I42" s="29"/>
      <c r="J42" s="37" t="s">
        <v>222</v>
      </c>
      <c r="K42" s="86">
        <v>1839.29656929</v>
      </c>
      <c r="L42" s="86">
        <v>2210.5424286100001</v>
      </c>
      <c r="M42" s="86">
        <v>2751.7947839000003</v>
      </c>
      <c r="N42" s="86">
        <v>3290.7452950799998</v>
      </c>
      <c r="O42" s="86">
        <v>3958.31671052</v>
      </c>
      <c r="P42" s="86">
        <v>4957.9266888500006</v>
      </c>
      <c r="Q42" s="86">
        <v>5771.7421007100002</v>
      </c>
      <c r="R42" s="86">
        <v>7035.4503631099997</v>
      </c>
      <c r="S42" s="86">
        <v>8594.5303710000007</v>
      </c>
      <c r="T42" s="86">
        <v>10997.41718735</v>
      </c>
      <c r="U42" s="86">
        <v>13701.70719943</v>
      </c>
      <c r="V42" s="86">
        <v>16374.58682851</v>
      </c>
      <c r="W42" s="86">
        <v>19424.04161828</v>
      </c>
      <c r="X42" s="86">
        <v>22451.433759750002</v>
      </c>
      <c r="Y42" s="86">
        <v>25818.791241269999</v>
      </c>
      <c r="Z42" s="86">
        <v>30938.2</v>
      </c>
      <c r="AA42" s="86">
        <v>38553.1</v>
      </c>
      <c r="AB42" s="86">
        <v>46465.5</v>
      </c>
      <c r="AC42" s="86">
        <v>52548.800000000003</v>
      </c>
    </row>
    <row r="43" spans="1:29" s="35" customFormat="1" ht="15" customHeight="1" x14ac:dyDescent="0.25">
      <c r="A43" s="36"/>
      <c r="B43" s="85"/>
      <c r="C43" s="87" t="s">
        <v>76</v>
      </c>
      <c r="D43" s="36"/>
      <c r="E43" s="87"/>
      <c r="F43" s="87"/>
      <c r="G43" s="36"/>
      <c r="H43" s="36"/>
      <c r="I43" s="29"/>
      <c r="J43" s="37" t="s">
        <v>223</v>
      </c>
      <c r="K43" s="86">
        <v>915.6302824500001</v>
      </c>
      <c r="L43" s="86">
        <v>1206.84537372</v>
      </c>
      <c r="M43" s="86">
        <v>1640.7517598099998</v>
      </c>
      <c r="N43" s="86">
        <v>2183.4072750700002</v>
      </c>
      <c r="O43" s="86">
        <v>2934.8473659599999</v>
      </c>
      <c r="P43" s="86">
        <v>4429.02620458</v>
      </c>
      <c r="Q43" s="86">
        <v>6055.5666689899999</v>
      </c>
      <c r="R43" s="86">
        <v>7977.1383677700005</v>
      </c>
      <c r="S43" s="86">
        <v>9750.9834327700009</v>
      </c>
      <c r="T43" s="86">
        <v>12210.72132923</v>
      </c>
      <c r="U43" s="86">
        <v>15385.40716689</v>
      </c>
      <c r="V43" s="86">
        <v>20070.51096498</v>
      </c>
      <c r="W43" s="86">
        <v>25518.490763860002</v>
      </c>
      <c r="X43" s="86">
        <v>30848.2178427</v>
      </c>
      <c r="Y43" s="86">
        <v>34093.103496570002</v>
      </c>
      <c r="Z43" s="86">
        <v>40544.199999999997</v>
      </c>
      <c r="AA43" s="86">
        <v>48239</v>
      </c>
      <c r="AB43" s="86">
        <v>56389.7</v>
      </c>
      <c r="AC43" s="86">
        <v>64639.8</v>
      </c>
    </row>
    <row r="44" spans="1:29" s="35" customFormat="1" ht="15" customHeight="1" x14ac:dyDescent="0.25">
      <c r="A44" s="36"/>
      <c r="B44" s="85"/>
      <c r="C44" s="87" t="s">
        <v>77</v>
      </c>
      <c r="D44" s="36"/>
      <c r="E44" s="87"/>
      <c r="F44" s="36"/>
      <c r="G44" s="36"/>
      <c r="H44" s="36"/>
      <c r="I44" s="29"/>
      <c r="J44" s="37" t="s">
        <v>224</v>
      </c>
      <c r="K44" s="86">
        <v>1775.04546946</v>
      </c>
      <c r="L44" s="86">
        <v>2202.6213854600001</v>
      </c>
      <c r="M44" s="86">
        <v>2748.9952411100003</v>
      </c>
      <c r="N44" s="86">
        <v>3386.56864563</v>
      </c>
      <c r="O44" s="86">
        <v>4196.2797459000003</v>
      </c>
      <c r="P44" s="86">
        <v>5235.7096556000006</v>
      </c>
      <c r="Q44" s="86">
        <v>6132.1699459600004</v>
      </c>
      <c r="R44" s="86">
        <v>7078.1541745499999</v>
      </c>
      <c r="S44" s="86">
        <v>8027.1478145500005</v>
      </c>
      <c r="T44" s="86">
        <v>10022.126048979999</v>
      </c>
      <c r="U44" s="86">
        <v>12200.068159500001</v>
      </c>
      <c r="V44" s="86">
        <v>14408.363133069999</v>
      </c>
      <c r="W44" s="86">
        <v>17062.407539659998</v>
      </c>
      <c r="X44" s="86">
        <v>19837.483820500001</v>
      </c>
      <c r="Y44" s="86">
        <v>23186.296563299999</v>
      </c>
      <c r="Z44" s="86">
        <v>28053.599999999999</v>
      </c>
      <c r="AA44" s="86">
        <v>34037.9</v>
      </c>
      <c r="AB44" s="86">
        <v>40342.5</v>
      </c>
      <c r="AC44" s="86">
        <v>46200.1</v>
      </c>
    </row>
    <row r="45" spans="1:29" s="35" customFormat="1" ht="15" customHeight="1" x14ac:dyDescent="0.25">
      <c r="A45" s="36"/>
      <c r="B45" s="85"/>
      <c r="C45" s="87" t="s">
        <v>78</v>
      </c>
      <c r="D45" s="36"/>
      <c r="E45" s="36"/>
      <c r="F45" s="36"/>
      <c r="G45" s="36"/>
      <c r="H45" s="36"/>
      <c r="I45" s="29"/>
      <c r="J45" s="37" t="s">
        <v>225</v>
      </c>
      <c r="K45" s="86">
        <v>3336.6630644499996</v>
      </c>
      <c r="L45" s="86">
        <v>3786.87606418</v>
      </c>
      <c r="M45" s="86">
        <v>4633.92560813</v>
      </c>
      <c r="N45" s="86">
        <v>5485.5121640400002</v>
      </c>
      <c r="O45" s="86">
        <v>6783.4860553900007</v>
      </c>
      <c r="P45" s="86">
        <v>8357.6667820399998</v>
      </c>
      <c r="Q45" s="86">
        <v>10049.55560396</v>
      </c>
      <c r="R45" s="86">
        <v>12693.80798668</v>
      </c>
      <c r="S45" s="86">
        <v>15287.262252690001</v>
      </c>
      <c r="T45" s="86">
        <v>18793.61725571</v>
      </c>
      <c r="U45" s="86">
        <v>23742.30977516</v>
      </c>
      <c r="V45" s="86">
        <v>29172.943911259998</v>
      </c>
      <c r="W45" s="86">
        <v>36186.474234050002</v>
      </c>
      <c r="X45" s="86">
        <v>42959.598638219999</v>
      </c>
      <c r="Y45" s="86">
        <v>51812.056982490001</v>
      </c>
      <c r="Z45" s="86">
        <v>61791</v>
      </c>
      <c r="AA45" s="86">
        <v>76987.399999999994</v>
      </c>
      <c r="AB45" s="86">
        <v>92392.5</v>
      </c>
      <c r="AC45" s="86">
        <v>106318.5</v>
      </c>
    </row>
    <row r="46" spans="1:29" s="35" customFormat="1" ht="15" customHeight="1" x14ac:dyDescent="0.25">
      <c r="A46" s="36"/>
      <c r="B46" s="85"/>
      <c r="C46" s="87" t="s">
        <v>79</v>
      </c>
      <c r="D46" s="36"/>
      <c r="E46" s="88"/>
      <c r="F46" s="87"/>
      <c r="G46" s="36"/>
      <c r="H46" s="36"/>
      <c r="I46" s="29"/>
      <c r="J46" s="37" t="s">
        <v>226</v>
      </c>
      <c r="K46" s="86">
        <v>1399.70176879</v>
      </c>
      <c r="L46" s="86">
        <v>1633.8084068599999</v>
      </c>
      <c r="M46" s="86">
        <v>2080.6158214299999</v>
      </c>
      <c r="N46" s="86">
        <v>2436.7370813699999</v>
      </c>
      <c r="O46" s="86">
        <v>2984.4741579899996</v>
      </c>
      <c r="P46" s="86">
        <v>3589.3585054599998</v>
      </c>
      <c r="Q46" s="86">
        <v>4197.7564721399995</v>
      </c>
      <c r="R46" s="86">
        <v>4858.5033265200009</v>
      </c>
      <c r="S46" s="86">
        <v>5452.0999913599999</v>
      </c>
      <c r="T46" s="86">
        <v>6499.3436579199997</v>
      </c>
      <c r="U46" s="86">
        <v>7875.2503457900002</v>
      </c>
      <c r="V46" s="86">
        <v>9186.5902912199999</v>
      </c>
      <c r="W46" s="86">
        <v>10810.355959569999</v>
      </c>
      <c r="X46" s="86">
        <v>11983.497073319999</v>
      </c>
      <c r="Y46" s="86">
        <v>14166.03854985</v>
      </c>
      <c r="Z46" s="86">
        <v>17258.400000000001</v>
      </c>
      <c r="AA46" s="86">
        <v>20208.5</v>
      </c>
      <c r="AB46" s="86">
        <v>23778.7</v>
      </c>
      <c r="AC46" s="86">
        <v>26772.400000000001</v>
      </c>
    </row>
    <row r="47" spans="1:29" s="35" customFormat="1" ht="15" customHeight="1" x14ac:dyDescent="0.25">
      <c r="A47" s="36"/>
      <c r="B47" s="85"/>
      <c r="C47" s="87" t="s">
        <v>80</v>
      </c>
      <c r="D47" s="36"/>
      <c r="E47" s="36"/>
      <c r="F47" s="36"/>
      <c r="G47" s="36"/>
      <c r="H47" s="36"/>
      <c r="I47" s="29"/>
      <c r="J47" s="37" t="s">
        <v>227</v>
      </c>
      <c r="K47" s="86">
        <v>4581.4674996200001</v>
      </c>
      <c r="L47" s="86">
        <v>5218.5228213</v>
      </c>
      <c r="M47" s="86">
        <v>6196.0661669600004</v>
      </c>
      <c r="N47" s="86">
        <v>7543.4344481899998</v>
      </c>
      <c r="O47" s="86">
        <v>9068.2586890300008</v>
      </c>
      <c r="P47" s="86">
        <v>11385.89136747</v>
      </c>
      <c r="Q47" s="86">
        <v>13923.768062879999</v>
      </c>
      <c r="R47" s="86">
        <v>17343.270056000001</v>
      </c>
      <c r="S47" s="86">
        <v>21046.267529459998</v>
      </c>
      <c r="T47" s="86">
        <v>26412.649630380001</v>
      </c>
      <c r="U47" s="86">
        <v>32361.558897200001</v>
      </c>
      <c r="V47" s="86">
        <v>39277.556350110004</v>
      </c>
      <c r="W47" s="86">
        <v>47912.528991949999</v>
      </c>
      <c r="X47" s="86">
        <v>55368.373973989997</v>
      </c>
      <c r="Y47" s="86">
        <v>62965.339583699999</v>
      </c>
      <c r="Z47" s="86">
        <v>74221.3</v>
      </c>
      <c r="AA47" s="86">
        <v>85672.9</v>
      </c>
      <c r="AB47" s="86">
        <v>97693.1</v>
      </c>
      <c r="AC47" s="86">
        <v>102603.4</v>
      </c>
    </row>
    <row r="48" spans="1:29" s="35" customFormat="1" ht="15" customHeight="1" x14ac:dyDescent="0.25">
      <c r="A48" s="36"/>
      <c r="B48" s="87"/>
      <c r="C48" s="87" t="s">
        <v>81</v>
      </c>
      <c r="D48" s="36"/>
      <c r="E48" s="36"/>
      <c r="F48" s="36"/>
      <c r="G48" s="36"/>
      <c r="H48" s="36"/>
      <c r="I48" s="29"/>
      <c r="J48" s="37" t="s">
        <v>228</v>
      </c>
      <c r="K48" s="86">
        <v>1658.4454044700001</v>
      </c>
      <c r="L48" s="86">
        <v>1968.8618632999999</v>
      </c>
      <c r="M48" s="86">
        <v>2415.5689783899998</v>
      </c>
      <c r="N48" s="86">
        <v>3010.0047834499996</v>
      </c>
      <c r="O48" s="86">
        <v>3728.1098551300001</v>
      </c>
      <c r="P48" s="86">
        <v>4598.6716107000002</v>
      </c>
      <c r="Q48" s="86">
        <v>5475.6361931199999</v>
      </c>
      <c r="R48" s="86">
        <v>6510.9569757200006</v>
      </c>
      <c r="S48" s="86">
        <v>7594.1297408700002</v>
      </c>
      <c r="T48" s="86">
        <v>9507.0363111900006</v>
      </c>
      <c r="U48" s="86">
        <v>11597.318654209999</v>
      </c>
      <c r="V48" s="86">
        <v>13968.03860441</v>
      </c>
      <c r="W48" s="86">
        <v>16626.291269639998</v>
      </c>
      <c r="X48" s="86">
        <v>19471.793162360002</v>
      </c>
      <c r="Y48" s="86">
        <v>21805.846207890001</v>
      </c>
      <c r="Z48" s="86">
        <v>25412.6</v>
      </c>
      <c r="AA48" s="86">
        <v>29147.5</v>
      </c>
      <c r="AB48" s="86">
        <v>34495</v>
      </c>
      <c r="AC48" s="86">
        <v>39081.9</v>
      </c>
    </row>
    <row r="49" spans="1:471" s="35" customFormat="1" ht="15" customHeight="1" x14ac:dyDescent="0.25">
      <c r="A49" s="36"/>
      <c r="B49" s="87"/>
      <c r="C49" s="87" t="s">
        <v>82</v>
      </c>
      <c r="D49" s="36"/>
      <c r="E49" s="36"/>
      <c r="F49" s="36"/>
      <c r="G49" s="36"/>
      <c r="H49" s="36"/>
      <c r="I49" s="29"/>
      <c r="J49" s="37" t="s">
        <v>229</v>
      </c>
      <c r="K49" s="86">
        <v>891.14203572999998</v>
      </c>
      <c r="L49" s="86">
        <v>1376.07697153</v>
      </c>
      <c r="M49" s="86">
        <v>2023.9606223800001</v>
      </c>
      <c r="N49" s="86">
        <v>2836.90931516</v>
      </c>
      <c r="O49" s="86">
        <v>3833.4840130600001</v>
      </c>
      <c r="P49" s="86">
        <v>5182.7389622299997</v>
      </c>
      <c r="Q49" s="86">
        <v>6714.0276473699996</v>
      </c>
      <c r="R49" s="86">
        <v>8607.04521045</v>
      </c>
      <c r="S49" s="86">
        <v>11046.30174673</v>
      </c>
      <c r="T49" s="86">
        <v>13978.08369541</v>
      </c>
      <c r="U49" s="86">
        <v>17379.883894939998</v>
      </c>
      <c r="V49" s="86">
        <v>21045.113694720003</v>
      </c>
      <c r="W49" s="86">
        <v>25989.538108180001</v>
      </c>
      <c r="X49" s="86">
        <v>31939.5144215</v>
      </c>
      <c r="Y49" s="86">
        <v>38038.908625800002</v>
      </c>
      <c r="Z49" s="86">
        <v>45239.9</v>
      </c>
      <c r="AA49" s="86">
        <v>54671.9</v>
      </c>
      <c r="AB49" s="86">
        <v>62746.9</v>
      </c>
      <c r="AC49" s="86">
        <v>69904.800000000003</v>
      </c>
    </row>
    <row r="50" spans="1:471" s="35" customFormat="1" ht="15" customHeight="1" x14ac:dyDescent="0.25">
      <c r="A50" s="36"/>
      <c r="B50" s="36"/>
      <c r="C50" s="87" t="s">
        <v>83</v>
      </c>
      <c r="D50" s="36"/>
      <c r="E50" s="36"/>
      <c r="F50" s="36"/>
      <c r="G50" s="36"/>
      <c r="H50" s="36"/>
      <c r="I50" s="29"/>
      <c r="J50" s="37" t="s">
        <v>230</v>
      </c>
      <c r="K50" s="86">
        <v>12165.507985479999</v>
      </c>
      <c r="L50" s="86">
        <v>14338.406849950001</v>
      </c>
      <c r="M50" s="86">
        <v>17637.516786439999</v>
      </c>
      <c r="N50" s="86">
        <v>20867.830943019999</v>
      </c>
      <c r="O50" s="86">
        <v>24852.1908711</v>
      </c>
      <c r="P50" s="86">
        <v>30978.020066729998</v>
      </c>
      <c r="Q50" s="86">
        <v>38260.655935930001</v>
      </c>
      <c r="R50" s="86">
        <v>48675.569329569997</v>
      </c>
      <c r="S50" s="86">
        <v>58270.263115050002</v>
      </c>
      <c r="T50" s="86">
        <v>73311.795968210005</v>
      </c>
      <c r="U50" s="86">
        <v>92874.002459289986</v>
      </c>
      <c r="V50" s="86">
        <v>113378.20776299</v>
      </c>
      <c r="W50" s="86">
        <v>132763.18098624001</v>
      </c>
      <c r="X50" s="86">
        <v>153025.09920890001</v>
      </c>
      <c r="Y50" s="86">
        <v>169204.64372073999</v>
      </c>
      <c r="Z50" s="86">
        <v>198142.1</v>
      </c>
      <c r="AA50" s="86">
        <v>240940.1</v>
      </c>
      <c r="AB50" s="86">
        <v>279338.09999999998</v>
      </c>
      <c r="AC50" s="86">
        <v>316715.2</v>
      </c>
    </row>
    <row r="51" spans="1:471" s="35" customFormat="1" ht="15" customHeight="1" x14ac:dyDescent="0.25">
      <c r="A51" s="36"/>
      <c r="B51" s="36"/>
      <c r="C51" s="87" t="s">
        <v>84</v>
      </c>
      <c r="D51" s="36"/>
      <c r="E51" s="36"/>
      <c r="F51" s="36"/>
      <c r="G51" s="36"/>
      <c r="H51" s="36"/>
      <c r="I51" s="29"/>
      <c r="J51" s="37" t="s">
        <v>231</v>
      </c>
      <c r="K51" s="86">
        <v>1471.7477351099999</v>
      </c>
      <c r="L51" s="86">
        <v>1869.9762522999999</v>
      </c>
      <c r="M51" s="86">
        <v>2355.84910588</v>
      </c>
      <c r="N51" s="86">
        <v>2987.1779452699998</v>
      </c>
      <c r="O51" s="86">
        <v>3685.66982616</v>
      </c>
      <c r="P51" s="86">
        <v>4628.8795140800003</v>
      </c>
      <c r="Q51" s="86">
        <v>5802.0499554899998</v>
      </c>
      <c r="R51" s="86">
        <v>6987.1018312899996</v>
      </c>
      <c r="S51" s="86">
        <v>8540.2995343399998</v>
      </c>
      <c r="T51" s="86">
        <v>11054.305467459999</v>
      </c>
      <c r="U51" s="86">
        <v>14171.18382434</v>
      </c>
      <c r="V51" s="86">
        <v>17242.306896120001</v>
      </c>
      <c r="W51" s="86">
        <v>22045.44798461</v>
      </c>
      <c r="X51" s="86">
        <v>26373.941933150003</v>
      </c>
      <c r="Y51" s="86">
        <v>30803.364515380003</v>
      </c>
      <c r="Z51" s="86">
        <v>37502.300000000003</v>
      </c>
      <c r="AA51" s="86">
        <v>47152.2</v>
      </c>
      <c r="AB51" s="86">
        <v>58549.5</v>
      </c>
      <c r="AC51" s="86">
        <v>67490.5</v>
      </c>
    </row>
    <row r="52" spans="1:471" s="35" customFormat="1" ht="15" customHeight="1" x14ac:dyDescent="0.25">
      <c r="A52" s="36"/>
      <c r="B52" s="36"/>
      <c r="C52" s="87" t="s">
        <v>85</v>
      </c>
      <c r="D52" s="36"/>
      <c r="E52" s="36"/>
      <c r="F52" s="36"/>
      <c r="G52" s="36"/>
      <c r="H52" s="36"/>
      <c r="I52" s="29"/>
      <c r="J52" s="37" t="s">
        <v>232</v>
      </c>
      <c r="K52" s="86">
        <v>522.39758019999999</v>
      </c>
      <c r="L52" s="86">
        <v>683.03394172000003</v>
      </c>
      <c r="M52" s="86">
        <v>939.51292462000004</v>
      </c>
      <c r="N52" s="86">
        <v>1247.3517348800001</v>
      </c>
      <c r="O52" s="86">
        <v>1516.5451481099999</v>
      </c>
      <c r="P52" s="86">
        <v>2003.3895238399998</v>
      </c>
      <c r="Q52" s="86">
        <v>2496.5715211699999</v>
      </c>
      <c r="R52" s="86">
        <v>3118.83440905</v>
      </c>
      <c r="S52" s="86">
        <v>3987.1575740300004</v>
      </c>
      <c r="T52" s="86">
        <v>5367.85774554</v>
      </c>
      <c r="U52" s="86">
        <v>6906.2389384099997</v>
      </c>
      <c r="V52" s="86">
        <v>8265.88938667</v>
      </c>
      <c r="W52" s="86">
        <v>10089.553267990001</v>
      </c>
      <c r="X52" s="86">
        <v>12419.2904836</v>
      </c>
      <c r="Y52" s="86">
        <v>14451.157769149999</v>
      </c>
      <c r="Z52" s="86">
        <v>18376</v>
      </c>
      <c r="AA52" s="86">
        <v>22910.9</v>
      </c>
      <c r="AB52" s="86">
        <v>27418.1</v>
      </c>
      <c r="AC52" s="86">
        <v>32690.2</v>
      </c>
    </row>
    <row r="53" spans="1:471" s="35" customFormat="1" ht="15" customHeight="1" x14ac:dyDescent="0.25">
      <c r="A53" s="36"/>
      <c r="B53" s="36"/>
      <c r="C53" s="87" t="s">
        <v>86</v>
      </c>
      <c r="D53" s="87"/>
      <c r="E53" s="36"/>
      <c r="F53" s="36"/>
      <c r="G53" s="36"/>
      <c r="H53" s="36"/>
      <c r="I53" s="29"/>
      <c r="J53" s="37" t="s">
        <v>233</v>
      </c>
      <c r="K53" s="86">
        <v>8782.3402674699992</v>
      </c>
      <c r="L53" s="86">
        <v>10693.59280735</v>
      </c>
      <c r="M53" s="86">
        <v>13766.691505270001</v>
      </c>
      <c r="N53" s="86">
        <v>16904.440576270001</v>
      </c>
      <c r="O53" s="86">
        <v>20042.152261849998</v>
      </c>
      <c r="P53" s="86">
        <v>24122.019912870001</v>
      </c>
      <c r="Q53" s="86">
        <v>28882.97441753</v>
      </c>
      <c r="R53" s="86">
        <v>34737.201803759999</v>
      </c>
      <c r="S53" s="86">
        <v>42844.798436089994</v>
      </c>
      <c r="T53" s="86">
        <v>53286.73874203</v>
      </c>
      <c r="U53" s="86">
        <v>66265.175487510001</v>
      </c>
      <c r="V53" s="86">
        <v>77336.924663919999</v>
      </c>
      <c r="W53" s="86">
        <v>92007.477444199991</v>
      </c>
      <c r="X53" s="86">
        <v>106424.67083572</v>
      </c>
      <c r="Y53" s="86">
        <v>120604.39041394999</v>
      </c>
      <c r="Z53" s="86">
        <v>140408.70000000001</v>
      </c>
      <c r="AA53" s="86">
        <v>162223.20000000001</v>
      </c>
      <c r="AB53" s="86">
        <v>187220.4</v>
      </c>
      <c r="AC53" s="86">
        <v>215339.4</v>
      </c>
    </row>
    <row r="54" spans="1:471" s="35" customFormat="1" ht="15" customHeight="1" x14ac:dyDescent="0.25">
      <c r="A54" s="36"/>
      <c r="B54" s="36"/>
      <c r="C54" s="87" t="s">
        <v>87</v>
      </c>
      <c r="D54" s="87"/>
      <c r="E54" s="36"/>
      <c r="F54" s="36"/>
      <c r="G54" s="36"/>
      <c r="H54" s="36"/>
      <c r="I54" s="29"/>
      <c r="J54" s="37" t="s">
        <v>234</v>
      </c>
      <c r="K54" s="86" t="s">
        <v>564</v>
      </c>
      <c r="L54" s="86" t="s">
        <v>564</v>
      </c>
      <c r="M54" s="86" t="s">
        <v>564</v>
      </c>
      <c r="N54" s="86" t="s">
        <v>564</v>
      </c>
      <c r="O54" s="86" t="s">
        <v>564</v>
      </c>
      <c r="P54" s="86" t="s">
        <v>564</v>
      </c>
      <c r="Q54" s="86" t="s">
        <v>564</v>
      </c>
      <c r="R54" s="86" t="s">
        <v>564</v>
      </c>
      <c r="S54" s="86" t="s">
        <v>564</v>
      </c>
      <c r="T54" s="86" t="s">
        <v>564</v>
      </c>
      <c r="U54" s="86" t="s">
        <v>564</v>
      </c>
      <c r="V54" s="86" t="s">
        <v>564</v>
      </c>
      <c r="W54" s="86" t="s">
        <v>564</v>
      </c>
      <c r="X54" s="86" t="s">
        <v>564</v>
      </c>
      <c r="Y54" s="86" t="s">
        <v>564</v>
      </c>
      <c r="Z54" s="86" t="s">
        <v>564</v>
      </c>
      <c r="AA54" s="86" t="s">
        <v>564</v>
      </c>
      <c r="AB54" s="86">
        <v>7232.1</v>
      </c>
      <c r="AC54" s="86">
        <v>8402.7999999999993</v>
      </c>
    </row>
    <row r="55" spans="1:471" s="35" customFormat="1" ht="15" customHeight="1" x14ac:dyDescent="0.25">
      <c r="A55" s="36"/>
      <c r="B55" s="36"/>
      <c r="C55" s="87" t="s">
        <v>91</v>
      </c>
      <c r="D55" s="36"/>
      <c r="E55" s="36"/>
      <c r="F55" s="36"/>
      <c r="G55" s="36"/>
      <c r="H55" s="36"/>
      <c r="I55" s="29"/>
      <c r="J55" s="37" t="s">
        <v>235</v>
      </c>
      <c r="K55" s="86">
        <v>245661.29157797</v>
      </c>
      <c r="L55" s="86">
        <v>294019.13359091</v>
      </c>
      <c r="M55" s="86">
        <v>361109.86408976</v>
      </c>
      <c r="N55" s="86">
        <v>439684.92343028996</v>
      </c>
      <c r="O55" s="86">
        <v>533404.00272326998</v>
      </c>
      <c r="P55" s="86">
        <v>665036.57027178002</v>
      </c>
      <c r="Q55" s="86">
        <v>808147.42829806998</v>
      </c>
      <c r="R55" s="86">
        <v>986855.52715146996</v>
      </c>
      <c r="S55" s="86">
        <v>1178602.60678991</v>
      </c>
      <c r="T55" s="86">
        <v>1447397.10413563</v>
      </c>
      <c r="U55" s="86">
        <v>1774040.6189344304</v>
      </c>
      <c r="V55" s="86">
        <v>2149672.7644736296</v>
      </c>
      <c r="W55" s="86">
        <v>2604815.8240657598</v>
      </c>
      <c r="X55" s="86">
        <v>3090401.4083329798</v>
      </c>
      <c r="Y55" s="86">
        <v>3529376.273347511</v>
      </c>
      <c r="Z55" s="86">
        <v>4140008.8999999994</v>
      </c>
      <c r="AA55" s="86">
        <v>4855953.9000000004</v>
      </c>
      <c r="AB55" s="86">
        <v>5638517.0999999996</v>
      </c>
      <c r="AC55" s="86">
        <v>6412708.0000000009</v>
      </c>
    </row>
    <row r="56" spans="1:471" s="35" customFormat="1" ht="15" customHeight="1" x14ac:dyDescent="0.25">
      <c r="A56" s="36"/>
      <c r="B56" s="36"/>
      <c r="C56" s="87" t="s">
        <v>88</v>
      </c>
      <c r="D56" s="36"/>
      <c r="E56" s="36"/>
      <c r="F56" s="36"/>
      <c r="G56" s="36"/>
      <c r="H56" s="36"/>
      <c r="I56" s="29"/>
      <c r="J56" s="37" t="s">
        <v>236</v>
      </c>
      <c r="K56" s="86">
        <v>95.370055590000007</v>
      </c>
      <c r="L56" s="86">
        <v>102.79689687999999</v>
      </c>
      <c r="M56" s="86">
        <v>125.61269208</v>
      </c>
      <c r="N56" s="86">
        <v>141.94562705999999</v>
      </c>
      <c r="O56" s="86">
        <v>175.40703463999998</v>
      </c>
      <c r="P56" s="86">
        <v>198.96823422999998</v>
      </c>
      <c r="Q56" s="86">
        <v>225.19254996999999</v>
      </c>
      <c r="R56" s="86">
        <v>252.41173474000001</v>
      </c>
      <c r="S56" s="86">
        <v>260.21900997</v>
      </c>
      <c r="T56" s="86">
        <v>270.78156917000001</v>
      </c>
      <c r="U56" s="86" t="s">
        <v>564</v>
      </c>
      <c r="V56" s="86" t="s">
        <v>564</v>
      </c>
      <c r="W56" s="86" t="s">
        <v>564</v>
      </c>
      <c r="X56" s="86">
        <v>1166.03009159</v>
      </c>
      <c r="Y56" s="86" t="s">
        <v>564</v>
      </c>
      <c r="Z56" s="86" t="s">
        <v>564</v>
      </c>
      <c r="AA56" s="86" t="s">
        <v>564</v>
      </c>
      <c r="AB56" s="86" t="s">
        <v>564</v>
      </c>
      <c r="AC56" s="86" t="s">
        <v>564</v>
      </c>
    </row>
    <row r="57" spans="1:471" s="35" customFormat="1" ht="15" customHeight="1" x14ac:dyDescent="0.25">
      <c r="A57" s="36"/>
      <c r="B57" s="36"/>
      <c r="C57" s="87" t="s">
        <v>89</v>
      </c>
      <c r="D57" s="36"/>
      <c r="E57" s="36"/>
      <c r="F57" s="36"/>
      <c r="G57" s="36"/>
      <c r="H57" s="36"/>
      <c r="I57" s="29"/>
      <c r="J57" s="37" t="s">
        <v>237</v>
      </c>
      <c r="K57" s="86" t="s">
        <v>564</v>
      </c>
      <c r="L57" s="86" t="s">
        <v>564</v>
      </c>
      <c r="M57" s="86" t="s">
        <v>564</v>
      </c>
      <c r="N57" s="86" t="s">
        <v>564</v>
      </c>
      <c r="O57" s="86" t="s">
        <v>564</v>
      </c>
      <c r="P57" s="86" t="s">
        <v>564</v>
      </c>
      <c r="Q57" s="86" t="s">
        <v>564</v>
      </c>
      <c r="R57" s="86" t="s">
        <v>564</v>
      </c>
      <c r="S57" s="86" t="s">
        <v>564</v>
      </c>
      <c r="T57" s="86" t="s">
        <v>564</v>
      </c>
      <c r="U57" s="86" t="s">
        <v>564</v>
      </c>
      <c r="V57" s="86" t="s">
        <v>564</v>
      </c>
      <c r="W57" s="86" t="s">
        <v>564</v>
      </c>
      <c r="X57" s="86" t="s">
        <v>564</v>
      </c>
      <c r="Y57" s="86" t="s">
        <v>564</v>
      </c>
      <c r="Z57" s="86" t="s">
        <v>564</v>
      </c>
      <c r="AA57" s="86">
        <v>103358.1</v>
      </c>
      <c r="AB57" s="86">
        <v>116303.1</v>
      </c>
      <c r="AC57" s="86">
        <v>111757.3</v>
      </c>
    </row>
    <row r="58" spans="1:471" s="35" customFormat="1" ht="15" customHeight="1" x14ac:dyDescent="0.25">
      <c r="A58" s="36"/>
      <c r="B58" s="36"/>
      <c r="C58" s="87" t="s">
        <v>90</v>
      </c>
      <c r="D58" s="36"/>
      <c r="E58" s="36"/>
      <c r="F58" s="36"/>
      <c r="G58" s="36"/>
      <c r="H58" s="36"/>
      <c r="I58" s="29"/>
      <c r="J58" s="37" t="s">
        <v>238</v>
      </c>
      <c r="K58" s="86">
        <v>245756.66163356</v>
      </c>
      <c r="L58" s="86">
        <v>294121.93048778997</v>
      </c>
      <c r="M58" s="86">
        <v>361235.47678184003</v>
      </c>
      <c r="N58" s="86">
        <v>439826.86905734998</v>
      </c>
      <c r="O58" s="86">
        <v>533579.40975790995</v>
      </c>
      <c r="P58" s="86">
        <v>665235.53850600997</v>
      </c>
      <c r="Q58" s="86">
        <v>808372.6208480401</v>
      </c>
      <c r="R58" s="86">
        <v>987107.93888620997</v>
      </c>
      <c r="S58" s="86">
        <v>1178862.8257998799</v>
      </c>
      <c r="T58" s="86">
        <v>1447667.8857048</v>
      </c>
      <c r="U58" s="86">
        <v>1774040.6189344299</v>
      </c>
      <c r="V58" s="86">
        <v>2149672.7644736301</v>
      </c>
      <c r="W58" s="86">
        <v>2604815.8240657598</v>
      </c>
      <c r="X58" s="86">
        <v>3091567.43842457</v>
      </c>
      <c r="Y58" s="86">
        <v>3529376.2733475096</v>
      </c>
      <c r="Z58" s="86">
        <v>4140008.5</v>
      </c>
      <c r="AA58" s="86">
        <v>4959312</v>
      </c>
      <c r="AB58" s="86">
        <v>5754820.2000000002</v>
      </c>
      <c r="AC58" s="86">
        <v>6524465.2999999998</v>
      </c>
    </row>
    <row r="59" spans="1:471" ht="18.75" customHeight="1" x14ac:dyDescent="0.25">
      <c r="B59" s="34" t="s">
        <v>16</v>
      </c>
      <c r="C59" s="33"/>
      <c r="D59" s="33"/>
      <c r="E59" s="33"/>
      <c r="F59" s="33"/>
      <c r="G59" s="33"/>
      <c r="H59" s="33"/>
      <c r="I59" s="33"/>
      <c r="J59" s="34"/>
      <c r="K59" s="33"/>
      <c r="L59" s="33"/>
      <c r="M59" s="33"/>
      <c r="N59" s="33"/>
      <c r="O59" s="33"/>
      <c r="P59" s="33"/>
      <c r="Q59" s="33"/>
      <c r="R59" s="33"/>
      <c r="S59" s="33"/>
      <c r="T59" s="33"/>
      <c r="U59" s="33"/>
      <c r="V59" s="33"/>
      <c r="W59" s="33"/>
      <c r="X59" s="33"/>
      <c r="Y59" s="33"/>
      <c r="Z59" s="33"/>
      <c r="AA59" s="33"/>
      <c r="AB59" s="33"/>
      <c r="AC59" s="33"/>
    </row>
    <row r="60" spans="1:471" x14ac:dyDescent="0.25"/>
    <row r="61" spans="1:471" x14ac:dyDescent="0.25">
      <c r="C61"/>
      <c r="D61"/>
      <c r="E61"/>
      <c r="F61"/>
      <c r="G61"/>
      <c r="H61"/>
      <c r="I61"/>
    </row>
    <row r="62" spans="1:471" x14ac:dyDescent="0.25"/>
    <row r="63" spans="1:471" x14ac:dyDescent="0.25"/>
    <row r="64" spans="1:471" s="27" customFormat="1" x14ac:dyDescent="0.25">
      <c r="J64" s="32"/>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row>
    <row r="65" spans="10:471" s="27" customFormat="1" x14ac:dyDescent="0.25">
      <c r="J65" s="32"/>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row>
    <row r="66" spans="10:471" s="27" customFormat="1" hidden="1" x14ac:dyDescent="0.25">
      <c r="J66" s="32"/>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row>
    <row r="67" spans="10:471" s="27" customFormat="1" hidden="1" x14ac:dyDescent="0.25">
      <c r="J67" s="32"/>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row>
    <row r="68" spans="10:471" s="27" customFormat="1" hidden="1" x14ac:dyDescent="0.25">
      <c r="J68" s="32"/>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row>
    <row r="69" spans="10:471" s="27" customFormat="1" hidden="1" x14ac:dyDescent="0.25">
      <c r="J69" s="32"/>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row>
    <row r="70" spans="10:471" s="27" customFormat="1" hidden="1" x14ac:dyDescent="0.25">
      <c r="J70" s="32"/>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row>
    <row r="71" spans="10:471" s="27" customFormat="1" hidden="1" x14ac:dyDescent="0.25">
      <c r="J71" s="32"/>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row>
    <row r="72" spans="10:471" s="27" customFormat="1" hidden="1" x14ac:dyDescent="0.25">
      <c r="J72" s="3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row>
    <row r="73" spans="10:471" s="27" customFormat="1" hidden="1" x14ac:dyDescent="0.25">
      <c r="J73" s="32"/>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row>
    <row r="74" spans="10:471" s="27" customFormat="1" hidden="1" x14ac:dyDescent="0.25">
      <c r="J74" s="32"/>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row>
    <row r="75" spans="10:471" s="27" customFormat="1" hidden="1" x14ac:dyDescent="0.25">
      <c r="J75" s="32"/>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row>
    <row r="76" spans="10:471" s="27" customFormat="1" hidden="1" x14ac:dyDescent="0.25">
      <c r="J76" s="32"/>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row>
    <row r="77" spans="10:471" s="27" customFormat="1" hidden="1" x14ac:dyDescent="0.25">
      <c r="J77" s="32"/>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row>
    <row r="78" spans="10:471" s="27" customFormat="1" hidden="1" x14ac:dyDescent="0.25">
      <c r="J78" s="32"/>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row>
    <row r="79" spans="10:471" s="27" customFormat="1" hidden="1" x14ac:dyDescent="0.25">
      <c r="J79" s="32"/>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row>
    <row r="80" spans="10:471" s="27" customFormat="1" hidden="1" x14ac:dyDescent="0.25">
      <c r="J80" s="32"/>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row>
    <row r="81" spans="10:471" s="27" customFormat="1" hidden="1" x14ac:dyDescent="0.25">
      <c r="J81" s="32"/>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row>
    <row r="82" spans="10:471" s="27" customFormat="1" hidden="1" x14ac:dyDescent="0.25">
      <c r="J82" s="3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row>
    <row r="83" spans="10:471" s="27" customFormat="1" hidden="1" x14ac:dyDescent="0.25">
      <c r="J83" s="32"/>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row>
    <row r="84" spans="10:471" s="27" customFormat="1" hidden="1" x14ac:dyDescent="0.25">
      <c r="J84" s="32"/>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row>
    <row r="85" spans="10:471" s="27" customFormat="1" hidden="1" x14ac:dyDescent="0.25">
      <c r="J85" s="32"/>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row>
    <row r="86" spans="10:471" s="27" customFormat="1" hidden="1" x14ac:dyDescent="0.25">
      <c r="J86" s="32"/>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row>
    <row r="87" spans="10:471" s="27" customFormat="1" hidden="1" x14ac:dyDescent="0.25">
      <c r="J87" s="32"/>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row>
    <row r="88" spans="10:471" s="27" customFormat="1" hidden="1" x14ac:dyDescent="0.25">
      <c r="J88" s="32"/>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row>
    <row r="89" spans="10:471" s="27" customFormat="1" hidden="1" x14ac:dyDescent="0.25">
      <c r="J89" s="32"/>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row>
    <row r="90" spans="10:471" s="27" customFormat="1" hidden="1" x14ac:dyDescent="0.25">
      <c r="J90" s="32"/>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row>
    <row r="91" spans="10:471" s="27" customFormat="1" hidden="1" x14ac:dyDescent="0.25">
      <c r="J91" s="32"/>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row>
    <row r="92" spans="10:471" s="27" customFormat="1" hidden="1" x14ac:dyDescent="0.25">
      <c r="J92" s="3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row>
    <row r="93" spans="10:471" s="27" customFormat="1" hidden="1" x14ac:dyDescent="0.25">
      <c r="J93" s="32"/>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row>
    <row r="94" spans="10:471" s="27" customFormat="1" hidden="1" x14ac:dyDescent="0.25">
      <c r="J94" s="32"/>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row>
    <row r="95" spans="10:471" s="27" customFormat="1" hidden="1" x14ac:dyDescent="0.25">
      <c r="J95" s="32"/>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row>
    <row r="96" spans="10:471" s="27" customFormat="1" hidden="1" x14ac:dyDescent="0.25">
      <c r="J96" s="32"/>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row>
    <row r="97" spans="10:471" s="27" customFormat="1" hidden="1" x14ac:dyDescent="0.25">
      <c r="J97" s="32"/>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row>
    <row r="98" spans="10:471" s="27" customFormat="1" hidden="1" x14ac:dyDescent="0.25">
      <c r="J98" s="32"/>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row>
    <row r="99" spans="10:471" s="27" customFormat="1" hidden="1" x14ac:dyDescent="0.25">
      <c r="J99" s="32"/>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row>
    <row r="100" spans="10:471" s="27" customFormat="1" hidden="1" x14ac:dyDescent="0.25">
      <c r="J100" s="32"/>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row>
    <row r="101" spans="10:471" s="27" customFormat="1" hidden="1" x14ac:dyDescent="0.25">
      <c r="J101" s="32"/>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row>
    <row r="102" spans="10:471" s="27" customFormat="1" ht="15" hidden="1" customHeight="1" x14ac:dyDescent="0.25">
      <c r="J102" s="3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row>
    <row r="103" spans="10:471" s="27" customFormat="1" ht="15" hidden="1" customHeight="1" x14ac:dyDescent="0.25">
      <c r="J103" s="32"/>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row>
    <row r="104" spans="10:471" s="27" customFormat="1" ht="15" hidden="1" customHeight="1" x14ac:dyDescent="0.25">
      <c r="J104" s="32"/>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row>
    <row r="105" spans="10:471" s="27" customFormat="1" ht="15" hidden="1" customHeight="1" x14ac:dyDescent="0.25">
      <c r="J105" s="32"/>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row>
    <row r="106" spans="10:471" s="27" customFormat="1" ht="15" hidden="1" customHeight="1" x14ac:dyDescent="0.25">
      <c r="J106" s="32"/>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row>
    <row r="107" spans="10:471" s="27" customFormat="1" ht="15" hidden="1" customHeight="1" x14ac:dyDescent="0.25">
      <c r="J107" s="32"/>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row>
    <row r="108" spans="10:471" s="27" customFormat="1" ht="15" hidden="1" customHeight="1" x14ac:dyDescent="0.25">
      <c r="J108" s="32"/>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row>
    <row r="109" spans="10:471" s="27" customFormat="1" ht="15" hidden="1" customHeight="1" x14ac:dyDescent="0.25">
      <c r="J109" s="32"/>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row>
    <row r="110" spans="10:471" s="27" customFormat="1" ht="15" hidden="1" customHeight="1" x14ac:dyDescent="0.25">
      <c r="J110" s="32"/>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row>
    <row r="111" spans="10:471" s="27" customFormat="1" ht="15" hidden="1" customHeight="1" x14ac:dyDescent="0.25">
      <c r="J111" s="32"/>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row>
    <row r="112" spans="10:471" s="27" customFormat="1" ht="15" hidden="1" customHeight="1" x14ac:dyDescent="0.25">
      <c r="J112" s="3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row>
    <row r="113" spans="10:471" s="27" customFormat="1" ht="15" hidden="1" customHeight="1" x14ac:dyDescent="0.25">
      <c r="J113" s="32"/>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row>
    <row r="114" spans="10:471" s="27" customFormat="1" ht="15" hidden="1" customHeight="1" x14ac:dyDescent="0.25">
      <c r="J114" s="32"/>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row>
    <row r="115" spans="10:471" s="27" customFormat="1" ht="15" hidden="1" customHeight="1" x14ac:dyDescent="0.25">
      <c r="J115" s="32"/>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row>
    <row r="116" spans="10:471" s="27" customFormat="1" ht="15" hidden="1" customHeight="1" x14ac:dyDescent="0.25">
      <c r="J116" s="32"/>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row>
    <row r="117" spans="10:471" s="27" customFormat="1" ht="15" hidden="1" customHeight="1" x14ac:dyDescent="0.25">
      <c r="J117" s="32"/>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row>
    <row r="118" spans="10:471" s="27" customFormat="1" ht="15" hidden="1" customHeight="1" x14ac:dyDescent="0.25">
      <c r="J118" s="32"/>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row>
    <row r="119" spans="10:471" s="27" customFormat="1" ht="15" hidden="1" customHeight="1" x14ac:dyDescent="0.25">
      <c r="J119" s="32"/>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row>
    <row r="120" spans="10:471" s="27" customFormat="1" ht="15" hidden="1" customHeight="1" x14ac:dyDescent="0.25">
      <c r="J120" s="32"/>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row>
    <row r="121" spans="10:471" s="27" customFormat="1" ht="15" hidden="1" customHeight="1" x14ac:dyDescent="0.25">
      <c r="J121" s="32"/>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row>
    <row r="122" spans="10:471" s="27" customFormat="1" ht="15" hidden="1" customHeight="1" x14ac:dyDescent="0.25">
      <c r="J122" s="3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row>
    <row r="123" spans="10:471" s="27" customFormat="1" ht="15" hidden="1" customHeight="1" x14ac:dyDescent="0.25">
      <c r="J123" s="32"/>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row>
    <row r="124" spans="10:471" s="27" customFormat="1" ht="15" hidden="1" customHeight="1" x14ac:dyDescent="0.25">
      <c r="J124" s="32"/>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row>
    <row r="125" spans="10:471" s="27" customFormat="1" ht="15" hidden="1" customHeight="1" x14ac:dyDescent="0.25">
      <c r="J125" s="32"/>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row>
    <row r="126" spans="10:471" s="27" customFormat="1" ht="15" hidden="1" customHeight="1" x14ac:dyDescent="0.25">
      <c r="J126" s="32"/>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row>
    <row r="127" spans="10:471" s="27" customFormat="1" ht="15" hidden="1" customHeight="1" x14ac:dyDescent="0.25">
      <c r="J127" s="32"/>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row>
    <row r="128" spans="10:471" s="27" customFormat="1" ht="15" hidden="1" customHeight="1" x14ac:dyDescent="0.25">
      <c r="J128" s="32"/>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row>
    <row r="129" spans="10:471" s="27" customFormat="1" ht="15" hidden="1" customHeight="1" x14ac:dyDescent="0.25">
      <c r="J129" s="32"/>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row>
    <row r="130" spans="10:471" s="27" customFormat="1" ht="15" hidden="1" customHeight="1" x14ac:dyDescent="0.25">
      <c r="J130" s="32"/>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row>
    <row r="131" spans="10:471" s="27" customFormat="1" ht="15" hidden="1" customHeight="1" x14ac:dyDescent="0.25">
      <c r="J131" s="32"/>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row>
    <row r="132" spans="10:471" s="27" customFormat="1" ht="15" hidden="1" customHeight="1" x14ac:dyDescent="0.25">
      <c r="J132" s="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row>
    <row r="133" spans="10:471" s="27" customFormat="1" ht="15" hidden="1" customHeight="1" x14ac:dyDescent="0.25">
      <c r="J133" s="32"/>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row>
    <row r="134" spans="10:471" s="27" customFormat="1" ht="15" hidden="1" customHeight="1" x14ac:dyDescent="0.25">
      <c r="J134" s="32"/>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row>
    <row r="135" spans="10:471" s="27" customFormat="1" ht="15" hidden="1" customHeight="1" x14ac:dyDescent="0.25">
      <c r="J135" s="32"/>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row>
    <row r="136" spans="10:471" s="27" customFormat="1" ht="15" hidden="1" customHeight="1" x14ac:dyDescent="0.25">
      <c r="J136" s="32"/>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row>
    <row r="137" spans="10:471" s="27" customFormat="1" ht="15" hidden="1" customHeight="1" x14ac:dyDescent="0.25">
      <c r="J137" s="32"/>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row>
    <row r="138" spans="10:471" s="27" customFormat="1" ht="15" hidden="1" customHeight="1" x14ac:dyDescent="0.25">
      <c r="J138" s="32"/>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row>
    <row r="139" spans="10:471" s="27" customFormat="1" ht="15" hidden="1" customHeight="1" x14ac:dyDescent="0.25">
      <c r="J139" s="32"/>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row>
    <row r="140" spans="10:471" s="27" customFormat="1" ht="15" hidden="1" customHeight="1" x14ac:dyDescent="0.25">
      <c r="J140" s="32"/>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row>
    <row r="141" spans="10:471" s="27" customFormat="1" ht="15" hidden="1" customHeight="1" x14ac:dyDescent="0.25">
      <c r="J141" s="32"/>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row>
    <row r="142" spans="10:471" s="27" customFormat="1" ht="15" hidden="1" customHeight="1" x14ac:dyDescent="0.25">
      <c r="J142" s="3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row>
    <row r="143" spans="10:471" s="27" customFormat="1" ht="15" hidden="1" customHeight="1" x14ac:dyDescent="0.25">
      <c r="J143" s="32"/>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row>
    <row r="144" spans="10:471" s="27" customFormat="1" ht="15" hidden="1" customHeight="1" x14ac:dyDescent="0.25">
      <c r="J144" s="32"/>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row>
    <row r="145" spans="10:471" s="27" customFormat="1" ht="15" hidden="1" customHeight="1" x14ac:dyDescent="0.25">
      <c r="J145" s="32"/>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row>
    <row r="146" spans="10:471" s="27" customFormat="1" ht="15" hidden="1" customHeight="1" x14ac:dyDescent="0.25">
      <c r="J146" s="32"/>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row>
    <row r="147" spans="10:471" s="27" customFormat="1" ht="15" hidden="1" customHeight="1" x14ac:dyDescent="0.25">
      <c r="J147" s="32"/>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row>
    <row r="148" spans="10:471" s="27" customFormat="1" ht="15" hidden="1" customHeight="1" x14ac:dyDescent="0.25">
      <c r="J148" s="32"/>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row>
    <row r="149" spans="10:471" s="27" customFormat="1" ht="15" hidden="1" customHeight="1" x14ac:dyDescent="0.25">
      <c r="J149" s="32"/>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row>
    <row r="150" spans="10:471" s="27" customFormat="1" ht="15" hidden="1" customHeight="1" x14ac:dyDescent="0.25">
      <c r="J150" s="32"/>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row>
    <row r="151" spans="10:471" s="27" customFormat="1" ht="15" hidden="1" customHeight="1" x14ac:dyDescent="0.25">
      <c r="J151" s="32"/>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row>
    <row r="152" spans="10:471" s="27" customFormat="1" ht="15" hidden="1" customHeight="1" x14ac:dyDescent="0.25">
      <c r="J152" s="3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row>
    <row r="153" spans="10:471" s="27" customFormat="1" ht="15" hidden="1" customHeight="1" x14ac:dyDescent="0.25">
      <c r="J153" s="32"/>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row>
    <row r="154" spans="10:471" s="27" customFormat="1" ht="15" hidden="1" customHeight="1" x14ac:dyDescent="0.25">
      <c r="J154" s="32"/>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row>
    <row r="155" spans="10:471" s="27" customFormat="1" ht="15" hidden="1" customHeight="1" x14ac:dyDescent="0.25">
      <c r="J155" s="32"/>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row>
    <row r="156" spans="10:471" s="27" customFormat="1" ht="15" hidden="1" customHeight="1" x14ac:dyDescent="0.25">
      <c r="J156" s="32"/>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row>
    <row r="157" spans="10:471" s="27" customFormat="1" ht="15" hidden="1" customHeight="1" x14ac:dyDescent="0.25">
      <c r="J157" s="32"/>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row>
    <row r="158" spans="10:471" s="27" customFormat="1" ht="15" hidden="1" customHeight="1" x14ac:dyDescent="0.25">
      <c r="J158" s="32"/>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row>
    <row r="159" spans="10:471" s="27" customFormat="1" ht="15" hidden="1" customHeight="1" x14ac:dyDescent="0.25">
      <c r="J159" s="32"/>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row>
    <row r="160" spans="10:471" s="27" customFormat="1" ht="15" hidden="1" customHeight="1" x14ac:dyDescent="0.25">
      <c r="J160" s="32"/>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row>
    <row r="161" spans="10:471" s="27" customFormat="1" ht="15" hidden="1" customHeight="1" x14ac:dyDescent="0.25">
      <c r="J161" s="32"/>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row>
    <row r="162" spans="10:471" s="27" customFormat="1" ht="15" hidden="1" customHeight="1" x14ac:dyDescent="0.25">
      <c r="J162" s="3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row>
    <row r="163" spans="10:471" s="27" customFormat="1" ht="15" hidden="1" customHeight="1" x14ac:dyDescent="0.25">
      <c r="J163" s="32"/>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row>
    <row r="164" spans="10:471" s="27" customFormat="1" ht="15" hidden="1" customHeight="1" x14ac:dyDescent="0.25">
      <c r="J164" s="32"/>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row>
    <row r="165" spans="10:471" s="27" customFormat="1" ht="15" hidden="1" customHeight="1" x14ac:dyDescent="0.25">
      <c r="J165" s="32"/>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row>
    <row r="166" spans="10:471" s="27" customFormat="1" ht="15" hidden="1" customHeight="1" x14ac:dyDescent="0.25">
      <c r="J166" s="32"/>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row>
    <row r="167" spans="10:471" s="27" customFormat="1" ht="15" hidden="1" customHeight="1" x14ac:dyDescent="0.25">
      <c r="J167" s="32"/>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row>
    <row r="168" spans="10:471" s="27" customFormat="1" ht="15" hidden="1" customHeight="1" x14ac:dyDescent="0.25">
      <c r="J168" s="32"/>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row>
    <row r="169" spans="10:471" s="27" customFormat="1" ht="15" hidden="1" customHeight="1" x14ac:dyDescent="0.25">
      <c r="J169" s="32"/>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row>
    <row r="170" spans="10:471" s="27" customFormat="1" ht="15" hidden="1" customHeight="1" x14ac:dyDescent="0.25">
      <c r="J170" s="32"/>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row>
    <row r="171" spans="10:471" s="27" customFormat="1" ht="15" hidden="1" customHeight="1" x14ac:dyDescent="0.25">
      <c r="J171" s="32"/>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row>
    <row r="172" spans="10:471" s="27" customFormat="1" ht="15" hidden="1" customHeight="1" x14ac:dyDescent="0.25">
      <c r="J172" s="3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row>
    <row r="173" spans="10:471" s="27" customFormat="1" ht="15" hidden="1" customHeight="1" x14ac:dyDescent="0.25">
      <c r="J173" s="32"/>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row>
    <row r="174" spans="10:471" s="27" customFormat="1" ht="15" hidden="1" customHeight="1" x14ac:dyDescent="0.25">
      <c r="J174" s="32"/>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row>
    <row r="175" spans="10:471" s="27" customFormat="1" ht="15" hidden="1" customHeight="1" x14ac:dyDescent="0.25">
      <c r="J175" s="32"/>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row>
    <row r="176" spans="10:471" s="27" customFormat="1" ht="15" hidden="1" customHeight="1" x14ac:dyDescent="0.25">
      <c r="J176" s="32"/>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row>
    <row r="177" spans="10:471" s="27" customFormat="1" ht="15" hidden="1" customHeight="1" x14ac:dyDescent="0.25">
      <c r="J177" s="32"/>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row>
    <row r="178" spans="10:471" s="27" customFormat="1" ht="15" hidden="1" customHeight="1" x14ac:dyDescent="0.25">
      <c r="J178" s="32"/>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row>
    <row r="179" spans="10:471" s="27" customFormat="1" ht="15" hidden="1" customHeight="1" x14ac:dyDescent="0.25">
      <c r="J179" s="32"/>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row>
    <row r="180" spans="10:471" s="27" customFormat="1" ht="15" hidden="1" customHeight="1" x14ac:dyDescent="0.25">
      <c r="J180" s="32"/>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row>
    <row r="181" spans="10:471" s="27" customFormat="1" ht="15" hidden="1" customHeight="1" x14ac:dyDescent="0.25">
      <c r="J181" s="32"/>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row>
    <row r="182" spans="10:471" s="27" customFormat="1" ht="15" hidden="1" customHeight="1" x14ac:dyDescent="0.25">
      <c r="J182" s="3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row>
    <row r="183" spans="10:471" s="27" customFormat="1" ht="15" hidden="1" customHeight="1" x14ac:dyDescent="0.25">
      <c r="J183" s="32"/>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row>
    <row r="184" spans="10:471" s="27" customFormat="1" ht="15" hidden="1" customHeight="1" x14ac:dyDescent="0.25">
      <c r="J184" s="32"/>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row>
    <row r="185" spans="10:471" s="27" customFormat="1" ht="15" hidden="1" customHeight="1" x14ac:dyDescent="0.25">
      <c r="J185" s="32"/>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row>
    <row r="186" spans="10:471" s="27" customFormat="1" ht="15" hidden="1" customHeight="1" x14ac:dyDescent="0.25">
      <c r="J186" s="32"/>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row>
    <row r="187" spans="10:471" s="27" customFormat="1" ht="15" hidden="1" customHeight="1" x14ac:dyDescent="0.25">
      <c r="J187" s="32"/>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row>
    <row r="188" spans="10:471" s="27" customFormat="1" ht="15" hidden="1" customHeight="1" x14ac:dyDescent="0.25">
      <c r="J188" s="32"/>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row>
    <row r="189" spans="10:471" s="27" customFormat="1" ht="15" hidden="1" customHeight="1" x14ac:dyDescent="0.25">
      <c r="J189" s="32"/>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row>
    <row r="190" spans="10:471" s="27" customFormat="1" ht="15" hidden="1" customHeight="1" x14ac:dyDescent="0.25">
      <c r="J190" s="32"/>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row>
    <row r="191" spans="10:471" s="27" customFormat="1" ht="15" hidden="1" customHeight="1" x14ac:dyDescent="0.25">
      <c r="J191" s="32"/>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row>
    <row r="192" spans="10:471" s="27" customFormat="1" ht="15" hidden="1" customHeight="1" x14ac:dyDescent="0.25">
      <c r="J192" s="3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row>
    <row r="193" spans="10:471" s="27" customFormat="1" ht="15" hidden="1" customHeight="1" x14ac:dyDescent="0.25">
      <c r="J193" s="32"/>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row>
    <row r="194" spans="10:471" s="27" customFormat="1" ht="15" hidden="1" customHeight="1" x14ac:dyDescent="0.25">
      <c r="J194" s="32"/>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row>
    <row r="195" spans="10:471" s="27" customFormat="1" ht="15" hidden="1" customHeight="1" x14ac:dyDescent="0.25">
      <c r="J195" s="32"/>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row>
    <row r="196" spans="10:471" s="27" customFormat="1" ht="15" hidden="1" customHeight="1" x14ac:dyDescent="0.25">
      <c r="J196" s="32"/>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row>
    <row r="197" spans="10:471" s="27" customFormat="1" ht="15" hidden="1" customHeight="1" x14ac:dyDescent="0.25">
      <c r="J197" s="32"/>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row>
    <row r="198" spans="10:471" s="27" customFormat="1" ht="15" hidden="1" customHeight="1" x14ac:dyDescent="0.25">
      <c r="J198" s="32"/>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row>
    <row r="199" spans="10:471" s="27" customFormat="1" ht="15" hidden="1" customHeight="1" x14ac:dyDescent="0.25">
      <c r="J199" s="32"/>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row>
    <row r="200" spans="10:471" s="27" customFormat="1" ht="15" hidden="1" customHeight="1" x14ac:dyDescent="0.25">
      <c r="J200" s="32"/>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row>
    <row r="201" spans="10:471" s="27" customFormat="1" ht="15" hidden="1" customHeight="1" x14ac:dyDescent="0.25">
      <c r="J201" s="32"/>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row>
    <row r="202" spans="10:471" s="27" customFormat="1" ht="15" hidden="1" customHeight="1" x14ac:dyDescent="0.25">
      <c r="J202" s="3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row>
    <row r="203" spans="10:471" s="27" customFormat="1" ht="15" hidden="1" customHeight="1" x14ac:dyDescent="0.25">
      <c r="J203" s="32"/>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row>
    <row r="204" spans="10:471" s="27" customFormat="1" ht="15" hidden="1" customHeight="1" x14ac:dyDescent="0.25">
      <c r="J204" s="32"/>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row>
    <row r="205" spans="10:471" s="27" customFormat="1" ht="15" hidden="1" customHeight="1" x14ac:dyDescent="0.25">
      <c r="J205" s="32"/>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row>
    <row r="206" spans="10:471" s="27" customFormat="1" ht="15" hidden="1" customHeight="1" x14ac:dyDescent="0.25">
      <c r="J206" s="32"/>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row>
    <row r="207" spans="10:471" ht="15" hidden="1" customHeight="1" x14ac:dyDescent="0.25"/>
    <row r="208" spans="10:471" ht="15" hidden="1" customHeight="1" x14ac:dyDescent="0.25"/>
    <row r="209" spans="10:504" ht="15" hidden="1" customHeight="1" x14ac:dyDescent="0.25"/>
    <row r="210" spans="10:504" ht="15" hidden="1" customHeight="1" x14ac:dyDescent="0.25"/>
    <row r="211" spans="10:504" ht="15" hidden="1" customHeight="1" x14ac:dyDescent="0.25"/>
    <row r="212" spans="10:504" ht="15" hidden="1" customHeight="1" x14ac:dyDescent="0.25"/>
    <row r="213" spans="10:504" ht="15" hidden="1" customHeight="1" x14ac:dyDescent="0.25"/>
    <row r="214" spans="10:504" ht="15" hidden="1" customHeight="1" x14ac:dyDescent="0.25"/>
    <row r="215" spans="10:504" s="27" customFormat="1" ht="15" hidden="1" customHeight="1" x14ac:dyDescent="0.25">
      <c r="J215" s="32"/>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row>
    <row r="216" spans="10:504" s="27" customFormat="1" ht="15" hidden="1" customHeight="1" x14ac:dyDescent="0.25">
      <c r="J216" s="32"/>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row>
    <row r="217" spans="10:504" s="27" customFormat="1" ht="15" hidden="1" customHeight="1" x14ac:dyDescent="0.25">
      <c r="J217" s="32"/>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row>
    <row r="218" spans="10:504" s="27" customFormat="1" ht="15" hidden="1" customHeight="1" x14ac:dyDescent="0.25">
      <c r="J218" s="32"/>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row>
    <row r="219" spans="10:504" s="27" customFormat="1" ht="15" hidden="1" customHeight="1" x14ac:dyDescent="0.25">
      <c r="J219" s="32"/>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row>
    <row r="220" spans="10:504" s="27" customFormat="1" ht="15" hidden="1" customHeight="1" x14ac:dyDescent="0.25">
      <c r="J220" s="32"/>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row>
    <row r="221" spans="10:504" s="27" customFormat="1" ht="15" hidden="1" customHeight="1" x14ac:dyDescent="0.25">
      <c r="J221" s="32"/>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row>
    <row r="222" spans="10:504" s="27" customFormat="1" ht="15" hidden="1" customHeight="1" x14ac:dyDescent="0.25">
      <c r="J222" s="3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row>
    <row r="223" spans="10:504" s="27" customFormat="1" ht="15" hidden="1" customHeight="1" x14ac:dyDescent="0.25">
      <c r="J223" s="32"/>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row>
    <row r="224" spans="10:504" s="27" customFormat="1" ht="15" hidden="1" customHeight="1" x14ac:dyDescent="0.25">
      <c r="J224" s="32"/>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row>
    <row r="225" spans="10:504" s="27" customFormat="1" ht="15" hidden="1" customHeight="1" x14ac:dyDescent="0.25">
      <c r="J225" s="32"/>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row>
    <row r="226" spans="10:504" s="27" customFormat="1" ht="15" hidden="1" customHeight="1" x14ac:dyDescent="0.25">
      <c r="J226" s="32"/>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row>
    <row r="227" spans="10:504" s="27" customFormat="1" ht="15" hidden="1" customHeight="1" x14ac:dyDescent="0.25">
      <c r="J227" s="32"/>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row>
    <row r="228" spans="10:504" s="27" customFormat="1" ht="15" hidden="1" customHeight="1" x14ac:dyDescent="0.25">
      <c r="J228" s="32"/>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row>
    <row r="229" spans="10:504" ht="15" hidden="1" customHeight="1" x14ac:dyDescent="0.25"/>
    <row r="230" spans="10:504" ht="15" hidden="1" customHeight="1" x14ac:dyDescent="0.25"/>
    <row r="231" spans="10:504" ht="15" hidden="1" customHeight="1" x14ac:dyDescent="0.25"/>
    <row r="232" spans="10:504" ht="15" hidden="1" customHeight="1" x14ac:dyDescent="0.25"/>
    <row r="233" spans="10:504" ht="15" hidden="1" customHeight="1" x14ac:dyDescent="0.25"/>
    <row r="234" spans="10:504" ht="15" hidden="1" customHeight="1" x14ac:dyDescent="0.25"/>
    <row r="235" spans="10:504" ht="15" hidden="1" customHeight="1" x14ac:dyDescent="0.25"/>
    <row r="236" spans="10:504" ht="15" hidden="1" customHeight="1" x14ac:dyDescent="0.25"/>
    <row r="237" spans="10:504" ht="15" hidden="1" customHeight="1" x14ac:dyDescent="0.25"/>
    <row r="238" spans="10:504" ht="15" hidden="1" customHeight="1" x14ac:dyDescent="0.25"/>
    <row r="239" spans="10:504" ht="15" hidden="1" customHeight="1" x14ac:dyDescent="0.25"/>
    <row r="240" spans="10:504"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hyperlinks>
    <hyperlink ref="B1:G1" location="'Índice de hojas'!A1" display="Índice de hojas"/>
    <hyperlink ref="H1" location="'Índice de series'!A1" display="Índice de series"/>
    <hyperlink ref="I1" location="Notas!A1" display="Notas"/>
  </hyperlinks>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B361"/>
  <sheetViews>
    <sheetView showGridLines="0" showRowColHeaders="0" zoomScaleNormal="100" workbookViewId="0">
      <pane xSplit="10" ySplit="3" topLeftCell="K4" activePane="bottomRight" state="frozen"/>
      <selection activeCell="H47" sqref="H47"/>
      <selection pane="topRight" activeCell="H47" sqref="H47"/>
      <selection pane="bottomLeft" activeCell="H47" sqref="H47"/>
      <selection pane="bottomRight"/>
    </sheetView>
  </sheetViews>
  <sheetFormatPr baseColWidth="10" defaultColWidth="0" defaultRowHeight="15" customHeight="1" zeroHeight="1" x14ac:dyDescent="0.25"/>
  <cols>
    <col min="1" max="1" width="3.7109375" style="27" customWidth="1"/>
    <col min="2" max="2" width="2" style="27" customWidth="1"/>
    <col min="3" max="7" width="2.85546875" style="27" customWidth="1"/>
    <col min="8" max="8" width="21.7109375" style="27" customWidth="1"/>
    <col min="9" max="9" width="25.7109375" style="27" customWidth="1"/>
    <col min="10" max="10" width="10.28515625" style="32" customWidth="1"/>
    <col min="11" max="24" width="13.42578125" style="27" customWidth="1"/>
    <col min="25" max="26" width="13.42578125" customWidth="1"/>
    <col min="27" max="468" width="13.42578125" hidden="1"/>
    <col min="469" max="469" width="11.42578125" hidden="1"/>
    <col min="470" max="566" width="13.42578125" hidden="1"/>
    <col min="567" max="567" width="11.42578125" hidden="1"/>
    <col min="568" max="652" width="13.42578125" hidden="1"/>
    <col min="653" max="16384" width="11.42578125" hidden="1"/>
  </cols>
  <sheetData>
    <row r="1" spans="1:25" ht="19.5" customHeight="1" x14ac:dyDescent="0.25">
      <c r="A1" s="2"/>
      <c r="B1" s="47" t="s">
        <v>7</v>
      </c>
      <c r="C1" s="46"/>
      <c r="D1" s="46"/>
      <c r="E1" s="46"/>
      <c r="F1" s="46"/>
      <c r="G1" s="46"/>
      <c r="H1" s="45" t="s">
        <v>4</v>
      </c>
      <c r="I1" s="44" t="s">
        <v>2</v>
      </c>
      <c r="J1" s="43"/>
      <c r="K1" s="2"/>
      <c r="L1" s="2"/>
      <c r="M1" s="2"/>
      <c r="N1" s="2"/>
      <c r="O1" s="2"/>
      <c r="P1" s="2"/>
      <c r="Q1" s="2"/>
      <c r="R1" s="2"/>
      <c r="S1" s="2"/>
      <c r="T1" s="2"/>
      <c r="U1" s="2"/>
      <c r="V1" s="2"/>
      <c r="W1" s="2"/>
      <c r="X1" s="2"/>
    </row>
    <row r="2" spans="1:25" ht="36" customHeight="1" x14ac:dyDescent="0.25">
      <c r="A2" s="2"/>
      <c r="B2" s="67" t="s">
        <v>125</v>
      </c>
      <c r="C2" s="42"/>
      <c r="D2" s="42"/>
      <c r="E2" s="42"/>
      <c r="F2" s="42"/>
      <c r="G2" s="42"/>
      <c r="H2" s="42"/>
      <c r="I2" s="42"/>
      <c r="J2" s="41"/>
      <c r="K2" s="2"/>
      <c r="L2" s="2"/>
      <c r="M2" s="2"/>
      <c r="N2" s="2"/>
      <c r="O2" s="2"/>
      <c r="P2" s="2"/>
      <c r="Q2" s="2"/>
      <c r="R2" s="2"/>
      <c r="S2" s="2"/>
      <c r="T2" s="2"/>
      <c r="U2" s="2"/>
      <c r="V2" s="2"/>
      <c r="W2" s="2"/>
      <c r="X2" s="2"/>
    </row>
    <row r="3" spans="1:25" ht="20.25" x14ac:dyDescent="0.25">
      <c r="A3" s="7"/>
      <c r="B3" s="40" t="s">
        <v>37</v>
      </c>
      <c r="C3" s="39"/>
      <c r="D3" s="39"/>
      <c r="E3" s="39"/>
      <c r="F3" s="39"/>
      <c r="G3" s="39"/>
      <c r="H3" s="39"/>
      <c r="I3" s="39"/>
      <c r="J3" s="38" t="s">
        <v>14</v>
      </c>
      <c r="K3" s="60">
        <v>1967</v>
      </c>
      <c r="L3" s="60">
        <v>1968</v>
      </c>
      <c r="M3" s="60">
        <v>1969</v>
      </c>
      <c r="N3" s="60">
        <v>1970</v>
      </c>
      <c r="O3" s="60">
        <v>1971</v>
      </c>
      <c r="P3" s="60">
        <v>1972</v>
      </c>
      <c r="Q3" s="60">
        <v>1973</v>
      </c>
      <c r="R3" s="60">
        <v>1974</v>
      </c>
      <c r="S3" s="60">
        <v>1975</v>
      </c>
      <c r="T3" s="60">
        <v>1976</v>
      </c>
      <c r="U3" s="60">
        <v>1977</v>
      </c>
      <c r="V3" s="60">
        <v>1978</v>
      </c>
      <c r="W3" s="60">
        <v>1979</v>
      </c>
      <c r="X3" s="60">
        <v>1980</v>
      </c>
      <c r="Y3" s="60">
        <v>1981</v>
      </c>
    </row>
    <row r="4" spans="1:25" s="35" customFormat="1" ht="15" customHeight="1" x14ac:dyDescent="0.25">
      <c r="A4" s="36"/>
      <c r="B4" s="85"/>
      <c r="C4" s="87" t="s">
        <v>38</v>
      </c>
      <c r="D4" s="36"/>
      <c r="E4" s="36"/>
      <c r="F4" s="36"/>
      <c r="G4" s="36"/>
      <c r="H4" s="36"/>
      <c r="I4" s="29"/>
      <c r="J4" s="37" t="s">
        <v>239</v>
      </c>
      <c r="K4" s="86">
        <v>0.38069909999999996</v>
      </c>
      <c r="L4" s="86">
        <v>1.6072310000000001</v>
      </c>
      <c r="M4" s="86">
        <v>7.2956860800000003</v>
      </c>
      <c r="N4" s="86">
        <v>20.969552409999999</v>
      </c>
      <c r="O4" s="86">
        <v>26.638174379999999</v>
      </c>
      <c r="P4" s="86">
        <v>81.931315599999991</v>
      </c>
      <c r="Q4" s="86">
        <v>158.99742936000001</v>
      </c>
      <c r="R4" s="86">
        <v>207.31331474000001</v>
      </c>
      <c r="S4" s="86">
        <v>216.44573523</v>
      </c>
      <c r="T4" s="86">
        <v>250.25706069999998</v>
      </c>
      <c r="U4" s="86">
        <v>339.54803393000003</v>
      </c>
      <c r="V4" s="86">
        <v>442.45434342999999</v>
      </c>
      <c r="W4" s="86">
        <v>511.37242510000004</v>
      </c>
      <c r="X4" s="86">
        <v>607.90919765000001</v>
      </c>
      <c r="Y4" s="86">
        <v>686.3</v>
      </c>
    </row>
    <row r="5" spans="1:25" s="35" customFormat="1" ht="15" customHeight="1" x14ac:dyDescent="0.25">
      <c r="A5" s="36"/>
      <c r="B5" s="36"/>
      <c r="C5" s="87" t="s">
        <v>39</v>
      </c>
      <c r="D5" s="36"/>
      <c r="E5" s="36"/>
      <c r="F5" s="36"/>
      <c r="G5" s="36"/>
      <c r="H5" s="36"/>
      <c r="I5" s="29"/>
      <c r="J5" s="37" t="s">
        <v>240</v>
      </c>
      <c r="K5" s="86">
        <v>36.956560259999996</v>
      </c>
      <c r="L5" s="86">
        <v>119.04983827</v>
      </c>
      <c r="M5" s="86">
        <v>186.80641771000001</v>
      </c>
      <c r="N5" s="86">
        <v>218.83355114</v>
      </c>
      <c r="O5" s="86">
        <v>312.13207265</v>
      </c>
      <c r="P5" s="86">
        <v>528.06395615999998</v>
      </c>
      <c r="Q5" s="86">
        <v>635.62101919000008</v>
      </c>
      <c r="R5" s="86">
        <v>578.24178965999999</v>
      </c>
      <c r="S5" s="86">
        <v>609.29373227999997</v>
      </c>
      <c r="T5" s="86">
        <v>735.18426107000005</v>
      </c>
      <c r="U5" s="86">
        <v>973.33239073000004</v>
      </c>
      <c r="V5" s="86">
        <v>1207.6789225099999</v>
      </c>
      <c r="W5" s="86">
        <v>1403.10156727</v>
      </c>
      <c r="X5" s="86">
        <v>1717.2142590199999</v>
      </c>
      <c r="Y5" s="86">
        <v>2030.6</v>
      </c>
    </row>
    <row r="6" spans="1:25" s="35" customFormat="1" ht="15" customHeight="1" x14ac:dyDescent="0.25">
      <c r="A6" s="36"/>
      <c r="B6" s="36"/>
      <c r="C6" s="87" t="s">
        <v>40</v>
      </c>
      <c r="D6" s="36"/>
      <c r="E6" s="36"/>
      <c r="F6" s="36"/>
      <c r="G6" s="36"/>
      <c r="H6" s="36"/>
      <c r="I6" s="29"/>
      <c r="J6" s="37" t="s">
        <v>241</v>
      </c>
      <c r="K6" s="86">
        <v>4.0616439800000004</v>
      </c>
      <c r="L6" s="86">
        <v>16.538343130000001</v>
      </c>
      <c r="M6" s="86">
        <v>29.94453962</v>
      </c>
      <c r="N6" s="86">
        <v>44.372466100000004</v>
      </c>
      <c r="O6" s="86">
        <v>82.204345590000003</v>
      </c>
      <c r="P6" s="86">
        <v>145.11971353000001</v>
      </c>
      <c r="Q6" s="86">
        <v>210.89645564</v>
      </c>
      <c r="R6" s="86">
        <v>236.59105693999999</v>
      </c>
      <c r="S6" s="86">
        <v>277.90084423000002</v>
      </c>
      <c r="T6" s="86">
        <v>412.71432826999995</v>
      </c>
      <c r="U6" s="86">
        <v>593.78062879999993</v>
      </c>
      <c r="V6" s="86">
        <v>802.09679300999994</v>
      </c>
      <c r="W6" s="86">
        <v>939.48800424000001</v>
      </c>
      <c r="X6" s="86">
        <v>1126.5217693099999</v>
      </c>
      <c r="Y6" s="86">
        <v>1208.9000000000001</v>
      </c>
    </row>
    <row r="7" spans="1:25" s="35" customFormat="1" ht="15" customHeight="1" x14ac:dyDescent="0.25">
      <c r="A7" s="36"/>
      <c r="B7" s="36"/>
      <c r="C7" s="87" t="s">
        <v>41</v>
      </c>
      <c r="D7" s="36"/>
      <c r="E7" s="36"/>
      <c r="F7" s="36"/>
      <c r="G7" s="36"/>
      <c r="H7" s="36"/>
      <c r="I7" s="29"/>
      <c r="J7" s="37" t="s">
        <v>242</v>
      </c>
      <c r="K7" s="86">
        <v>13.841841460000001</v>
      </c>
      <c r="L7" s="86">
        <v>50.008438429999998</v>
      </c>
      <c r="M7" s="86">
        <v>113.94121406000001</v>
      </c>
      <c r="N7" s="86">
        <v>192.28623286000001</v>
      </c>
      <c r="O7" s="86">
        <v>253.64925313000001</v>
      </c>
      <c r="P7" s="86">
        <v>206.84975727</v>
      </c>
      <c r="Q7" s="86">
        <v>87.932451569999998</v>
      </c>
      <c r="R7" s="86">
        <v>60.488484960000001</v>
      </c>
      <c r="S7" s="86">
        <v>50.52179529</v>
      </c>
      <c r="T7" s="86">
        <v>74.875628879999994</v>
      </c>
      <c r="U7" s="86">
        <v>88.207514019999991</v>
      </c>
      <c r="V7" s="86">
        <v>124.54741915000001</v>
      </c>
      <c r="W7" s="86">
        <v>152.94841019999998</v>
      </c>
      <c r="X7" s="86">
        <v>177.21020959999998</v>
      </c>
      <c r="Y7" s="86">
        <v>311.7</v>
      </c>
    </row>
    <row r="8" spans="1:25" s="35" customFormat="1" ht="15" customHeight="1" x14ac:dyDescent="0.25">
      <c r="A8" s="36"/>
      <c r="B8" s="36"/>
      <c r="C8" s="87" t="s">
        <v>42</v>
      </c>
      <c r="D8" s="36"/>
      <c r="E8" s="36"/>
      <c r="F8" s="36"/>
      <c r="G8" s="36"/>
      <c r="H8" s="36"/>
      <c r="I8" s="29"/>
      <c r="J8" s="37" t="s">
        <v>243</v>
      </c>
      <c r="K8" s="86">
        <v>9.6402024700000002</v>
      </c>
      <c r="L8" s="86">
        <v>29.332188500000001</v>
      </c>
      <c r="M8" s="86">
        <v>33.302446279999998</v>
      </c>
      <c r="N8" s="86">
        <v>24.469816609999999</v>
      </c>
      <c r="O8" s="86">
        <v>27.84402772</v>
      </c>
      <c r="P8" s="86">
        <v>31.715919579999998</v>
      </c>
      <c r="Q8" s="86">
        <v>73.817416819999991</v>
      </c>
      <c r="R8" s="86">
        <v>162.46055659999999</v>
      </c>
      <c r="S8" s="86">
        <v>311.00462822000003</v>
      </c>
      <c r="T8" s="86">
        <v>635.29831950000005</v>
      </c>
      <c r="U8" s="86">
        <v>1034.0499152499999</v>
      </c>
      <c r="V8" s="86">
        <v>1487.0007098800002</v>
      </c>
      <c r="W8" s="86">
        <v>1866.22767686</v>
      </c>
      <c r="X8" s="86">
        <v>2357.8309753200001</v>
      </c>
      <c r="Y8" s="86">
        <v>2756.8</v>
      </c>
    </row>
    <row r="9" spans="1:25" s="35" customFormat="1" ht="15" customHeight="1" x14ac:dyDescent="0.25">
      <c r="A9" s="36"/>
      <c r="B9" s="85"/>
      <c r="C9" s="87" t="s">
        <v>43</v>
      </c>
      <c r="D9" s="36"/>
      <c r="E9" s="36"/>
      <c r="F9" s="36"/>
      <c r="G9" s="36"/>
      <c r="H9" s="36"/>
      <c r="I9" s="29"/>
      <c r="J9" s="37" t="s">
        <v>244</v>
      </c>
      <c r="K9" s="86">
        <v>16.245654390000002</v>
      </c>
      <c r="L9" s="86">
        <v>39.181796890000001</v>
      </c>
      <c r="M9" s="86">
        <v>56.705205810000002</v>
      </c>
      <c r="N9" s="86">
        <v>41.02050577</v>
      </c>
      <c r="O9" s="86">
        <v>43.280159729999994</v>
      </c>
      <c r="P9" s="86">
        <v>63.178220969999998</v>
      </c>
      <c r="Q9" s="86">
        <v>123.33199970999999</v>
      </c>
      <c r="R9" s="86">
        <v>257.87013626999999</v>
      </c>
      <c r="S9" s="86">
        <v>348.03909766999999</v>
      </c>
      <c r="T9" s="86">
        <v>458.46981249999999</v>
      </c>
      <c r="U9" s="86">
        <v>598.86806320000005</v>
      </c>
      <c r="V9" s="86">
        <v>766.90904463999993</v>
      </c>
      <c r="W9" s="86">
        <v>892.74143984</v>
      </c>
      <c r="X9" s="86">
        <v>994.67484476000004</v>
      </c>
      <c r="Y9" s="86">
        <v>1145.5</v>
      </c>
    </row>
    <row r="10" spans="1:25" s="35" customFormat="1" ht="15" customHeight="1" x14ac:dyDescent="0.25">
      <c r="A10" s="36"/>
      <c r="B10" s="85"/>
      <c r="C10" s="87" t="s">
        <v>44</v>
      </c>
      <c r="D10" s="36"/>
      <c r="E10" s="36"/>
      <c r="F10" s="36"/>
      <c r="G10" s="36"/>
      <c r="H10" s="36"/>
      <c r="I10" s="29"/>
      <c r="J10" s="37" t="s">
        <v>245</v>
      </c>
      <c r="K10" s="86">
        <v>0.48852153000000004</v>
      </c>
      <c r="L10" s="86">
        <v>3.5119189700000004</v>
      </c>
      <c r="M10" s="86">
        <v>8.4251298200000004</v>
      </c>
      <c r="N10" s="86">
        <v>12.852946660000001</v>
      </c>
      <c r="O10" s="86">
        <v>18.23605933</v>
      </c>
      <c r="P10" s="86">
        <v>26.20229754</v>
      </c>
      <c r="Q10" s="86">
        <v>47.456561659999998</v>
      </c>
      <c r="R10" s="86">
        <v>102.01874868</v>
      </c>
      <c r="S10" s="86">
        <v>146.24432518</v>
      </c>
      <c r="T10" s="86">
        <v>198.82339542</v>
      </c>
      <c r="U10" s="86">
        <v>236.09462693999998</v>
      </c>
      <c r="V10" s="86">
        <v>305.00012516999999</v>
      </c>
      <c r="W10" s="86">
        <v>383.05384051999999</v>
      </c>
      <c r="X10" s="86">
        <v>508.81072882999996</v>
      </c>
      <c r="Y10" s="86">
        <v>614.6</v>
      </c>
    </row>
    <row r="11" spans="1:25" s="35" customFormat="1" ht="15" customHeight="1" x14ac:dyDescent="0.25">
      <c r="A11" s="36"/>
      <c r="B11" s="85"/>
      <c r="C11" s="87" t="s">
        <v>45</v>
      </c>
      <c r="D11" s="36"/>
      <c r="E11" s="87"/>
      <c r="F11" s="36"/>
      <c r="G11" s="36"/>
      <c r="H11" s="36"/>
      <c r="I11" s="29"/>
      <c r="J11" s="37" t="s">
        <v>246</v>
      </c>
      <c r="K11" s="86">
        <v>0.68762049000000003</v>
      </c>
      <c r="L11" s="86">
        <v>2.42901539</v>
      </c>
      <c r="M11" s="86">
        <v>7.2872014099999998</v>
      </c>
      <c r="N11" s="86">
        <v>19.205202510000003</v>
      </c>
      <c r="O11" s="86">
        <v>38.364927000000002</v>
      </c>
      <c r="P11" s="86">
        <v>48.346638710000001</v>
      </c>
      <c r="Q11" s="86">
        <v>9.4762587600000003</v>
      </c>
      <c r="R11" s="86">
        <v>6.0001945700000006</v>
      </c>
      <c r="S11" s="86">
        <v>11.875014179999999</v>
      </c>
      <c r="T11" s="86">
        <v>15.68272895</v>
      </c>
      <c r="U11" s="86">
        <v>31.129722820000001</v>
      </c>
      <c r="V11" s="86">
        <v>42.482544609999998</v>
      </c>
      <c r="W11" s="86">
        <v>69.824055110000003</v>
      </c>
      <c r="X11" s="86">
        <v>111.70615058</v>
      </c>
      <c r="Y11" s="86">
        <v>148.9</v>
      </c>
    </row>
    <row r="12" spans="1:25" s="35" customFormat="1" ht="15" customHeight="1" x14ac:dyDescent="0.25">
      <c r="A12" s="36"/>
      <c r="B12" s="85"/>
      <c r="C12" s="87" t="s">
        <v>46</v>
      </c>
      <c r="D12" s="36"/>
      <c r="E12" s="87"/>
      <c r="F12" s="36"/>
      <c r="G12" s="36"/>
      <c r="H12" s="36"/>
      <c r="I12" s="29"/>
      <c r="J12" s="37" t="s">
        <v>247</v>
      </c>
      <c r="K12" s="86">
        <v>133.81215198999999</v>
      </c>
      <c r="L12" s="86">
        <v>415.24938106000002</v>
      </c>
      <c r="M12" s="86">
        <v>652.41322549000006</v>
      </c>
      <c r="N12" s="86">
        <v>778.60917742999993</v>
      </c>
      <c r="O12" s="86">
        <v>866.01934070000004</v>
      </c>
      <c r="P12" s="86">
        <v>1118.2096991400001</v>
      </c>
      <c r="Q12" s="86">
        <v>1535.6715344200002</v>
      </c>
      <c r="R12" s="86">
        <v>1255.0766842999999</v>
      </c>
      <c r="S12" s="86">
        <v>1069.6457310399999</v>
      </c>
      <c r="T12" s="86">
        <v>1230.6605472599999</v>
      </c>
      <c r="U12" s="86">
        <v>1665.63850041</v>
      </c>
      <c r="V12" s="86">
        <v>2649.8964551999998</v>
      </c>
      <c r="W12" s="86">
        <v>2484.0369131399998</v>
      </c>
      <c r="X12" s="86">
        <v>4926.1988973199996</v>
      </c>
      <c r="Y12" s="86">
        <v>7668.3</v>
      </c>
    </row>
    <row r="13" spans="1:25" s="35" customFormat="1" ht="15" customHeight="1" x14ac:dyDescent="0.25">
      <c r="A13" s="36"/>
      <c r="B13" s="85"/>
      <c r="C13" s="87" t="s">
        <v>47</v>
      </c>
      <c r="D13" s="36"/>
      <c r="E13" s="87"/>
      <c r="F13" s="36"/>
      <c r="G13" s="36"/>
      <c r="H13" s="36"/>
      <c r="I13" s="29"/>
      <c r="J13" s="37" t="s">
        <v>248</v>
      </c>
      <c r="K13" s="86">
        <v>17.244697200000001</v>
      </c>
      <c r="L13" s="86">
        <v>34.068855020000001</v>
      </c>
      <c r="M13" s="86">
        <v>49.644532649999995</v>
      </c>
      <c r="N13" s="86">
        <v>72.050974609999997</v>
      </c>
      <c r="O13" s="86">
        <v>104.95220472</v>
      </c>
      <c r="P13" s="86">
        <v>73.627187000000006</v>
      </c>
      <c r="Q13" s="86">
        <v>117.51104126999999</v>
      </c>
      <c r="R13" s="86">
        <v>257.48467889</v>
      </c>
      <c r="S13" s="86">
        <v>633.37503996000009</v>
      </c>
      <c r="T13" s="86">
        <v>1000.26073826</v>
      </c>
      <c r="U13" s="86">
        <v>1447.7486048199999</v>
      </c>
      <c r="V13" s="86">
        <v>2042.4155253599999</v>
      </c>
      <c r="W13" s="86">
        <v>2345.4779978299998</v>
      </c>
      <c r="X13" s="86">
        <v>2603.3583377</v>
      </c>
      <c r="Y13" s="86">
        <v>3198.2</v>
      </c>
    </row>
    <row r="14" spans="1:25" s="35" customFormat="1" ht="15" customHeight="1" x14ac:dyDescent="0.25">
      <c r="A14" s="36"/>
      <c r="B14" s="85"/>
      <c r="C14" s="87" t="s">
        <v>48</v>
      </c>
      <c r="D14" s="36"/>
      <c r="E14" s="87"/>
      <c r="F14" s="87"/>
      <c r="G14" s="36"/>
      <c r="H14" s="36"/>
      <c r="I14" s="29"/>
      <c r="J14" s="37" t="s">
        <v>249</v>
      </c>
      <c r="K14" s="86">
        <v>10.81842054</v>
      </c>
      <c r="L14" s="86">
        <v>38.433031450000001</v>
      </c>
      <c r="M14" s="86">
        <v>56.235210799999997</v>
      </c>
      <c r="N14" s="86">
        <v>58.601520999999998</v>
      </c>
      <c r="O14" s="86">
        <v>71.791265690000003</v>
      </c>
      <c r="P14" s="86">
        <v>71.568275170000007</v>
      </c>
      <c r="Q14" s="86">
        <v>94.6817341</v>
      </c>
      <c r="R14" s="86">
        <v>131.88483871</v>
      </c>
      <c r="S14" s="86">
        <v>200.79070056</v>
      </c>
      <c r="T14" s="86">
        <v>276.99686330000003</v>
      </c>
      <c r="U14" s="86">
        <v>380.96112297000002</v>
      </c>
      <c r="V14" s="86">
        <v>496.48133227999995</v>
      </c>
      <c r="W14" s="86">
        <v>625.71945825</v>
      </c>
      <c r="X14" s="86">
        <v>800.02798717999997</v>
      </c>
      <c r="Y14" s="86">
        <v>956.5</v>
      </c>
    </row>
    <row r="15" spans="1:25" s="35" customFormat="1" ht="15" customHeight="1" x14ac:dyDescent="0.25">
      <c r="A15" s="36"/>
      <c r="B15" s="85"/>
      <c r="C15" s="87" t="s">
        <v>49</v>
      </c>
      <c r="D15" s="36"/>
      <c r="E15" s="87"/>
      <c r="F15" s="87"/>
      <c r="G15" s="36"/>
      <c r="H15" s="36"/>
      <c r="I15" s="29"/>
      <c r="J15" s="37" t="s">
        <v>250</v>
      </c>
      <c r="K15" s="86">
        <v>2.0841691999999998</v>
      </c>
      <c r="L15" s="86">
        <v>7.2386254299999999</v>
      </c>
      <c r="M15" s="86">
        <v>12.3433996</v>
      </c>
      <c r="N15" s="86">
        <v>12.82848458</v>
      </c>
      <c r="O15" s="86">
        <v>24.098944339999999</v>
      </c>
      <c r="P15" s="86">
        <v>123.40706318000001</v>
      </c>
      <c r="Q15" s="86">
        <v>380.43407647000004</v>
      </c>
      <c r="R15" s="86">
        <v>682.16728999999998</v>
      </c>
      <c r="S15" s="86">
        <v>951.41616678000003</v>
      </c>
      <c r="T15" s="86">
        <v>1193.38868082</v>
      </c>
      <c r="U15" s="86">
        <v>1457.79778397</v>
      </c>
      <c r="V15" s="86">
        <v>1744.1756726600001</v>
      </c>
      <c r="W15" s="86">
        <v>2008.93715591</v>
      </c>
      <c r="X15" s="86">
        <v>2382.9382414299998</v>
      </c>
      <c r="Y15" s="86">
        <v>2608.3000000000002</v>
      </c>
    </row>
    <row r="16" spans="1:25" s="35" customFormat="1" ht="15" customHeight="1" x14ac:dyDescent="0.25">
      <c r="A16" s="36"/>
      <c r="B16" s="85"/>
      <c r="C16" s="87" t="s">
        <v>50</v>
      </c>
      <c r="D16" s="36"/>
      <c r="E16" s="87"/>
      <c r="F16" s="36"/>
      <c r="G16" s="36"/>
      <c r="H16" s="36"/>
      <c r="I16" s="29"/>
      <c r="J16" s="37" t="s">
        <v>251</v>
      </c>
      <c r="K16" s="86">
        <v>11.44286642</v>
      </c>
      <c r="L16" s="86">
        <v>67.825939390000002</v>
      </c>
      <c r="M16" s="86">
        <v>133.54499724999999</v>
      </c>
      <c r="N16" s="86">
        <v>179.77100518</v>
      </c>
      <c r="O16" s="86">
        <v>224.91882172000001</v>
      </c>
      <c r="P16" s="86">
        <v>302.52591136000001</v>
      </c>
      <c r="Q16" s="86">
        <v>505.03325573000001</v>
      </c>
      <c r="R16" s="86">
        <v>635.67893184000002</v>
      </c>
      <c r="S16" s="86">
        <v>654.80969989999994</v>
      </c>
      <c r="T16" s="86">
        <v>766.42831753999997</v>
      </c>
      <c r="U16" s="86">
        <v>985.85224057000005</v>
      </c>
      <c r="V16" s="86">
        <v>1205.9549811900001</v>
      </c>
      <c r="W16" s="86">
        <v>1392.4277704600001</v>
      </c>
      <c r="X16" s="86">
        <v>1715.2667088000001</v>
      </c>
      <c r="Y16" s="86">
        <v>2009.5</v>
      </c>
    </row>
    <row r="17" spans="1:25" s="35" customFormat="1" ht="15" customHeight="1" x14ac:dyDescent="0.25">
      <c r="A17" s="36"/>
      <c r="B17" s="85"/>
      <c r="C17" s="87" t="s">
        <v>51</v>
      </c>
      <c r="D17" s="36"/>
      <c r="E17" s="36"/>
      <c r="F17" s="36"/>
      <c r="G17" s="36"/>
      <c r="H17" s="36"/>
      <c r="I17" s="29"/>
      <c r="J17" s="37" t="s">
        <v>252</v>
      </c>
      <c r="K17" s="86">
        <v>8.9683814600000016</v>
      </c>
      <c r="L17" s="86">
        <v>29.728235649999998</v>
      </c>
      <c r="M17" s="86">
        <v>43.720672229999998</v>
      </c>
      <c r="N17" s="86">
        <v>47.783298509999995</v>
      </c>
      <c r="O17" s="86">
        <v>55.777600149999998</v>
      </c>
      <c r="P17" s="86">
        <v>82.1839339</v>
      </c>
      <c r="Q17" s="86">
        <v>107.85471335</v>
      </c>
      <c r="R17" s="86">
        <v>122.58110413</v>
      </c>
      <c r="S17" s="86">
        <v>152.34751933999999</v>
      </c>
      <c r="T17" s="86">
        <v>243.96233419000001</v>
      </c>
      <c r="U17" s="86">
        <v>387.31736405000004</v>
      </c>
      <c r="V17" s="86">
        <v>498.08450775</v>
      </c>
      <c r="W17" s="86">
        <v>605.44195465999996</v>
      </c>
      <c r="X17" s="86">
        <v>772.54548469000008</v>
      </c>
      <c r="Y17" s="86">
        <v>910</v>
      </c>
    </row>
    <row r="18" spans="1:25" s="35" customFormat="1" ht="15" customHeight="1" x14ac:dyDescent="0.25">
      <c r="A18" s="36"/>
      <c r="B18" s="85"/>
      <c r="C18" s="87" t="s">
        <v>52</v>
      </c>
      <c r="D18" s="36"/>
      <c r="E18" s="88"/>
      <c r="F18" s="87"/>
      <c r="G18" s="36"/>
      <c r="H18" s="36"/>
      <c r="I18" s="29"/>
      <c r="J18" s="37" t="s">
        <v>253</v>
      </c>
      <c r="K18" s="86">
        <v>2.6893906800000003</v>
      </c>
      <c r="L18" s="86">
        <v>6.6450058200000006</v>
      </c>
      <c r="M18" s="86">
        <v>7.1090391900000007</v>
      </c>
      <c r="N18" s="86">
        <v>7.1007988099999997</v>
      </c>
      <c r="O18" s="86">
        <v>5.2689183600000007</v>
      </c>
      <c r="P18" s="86">
        <v>4.4045754400000003</v>
      </c>
      <c r="Q18" s="86">
        <v>5.2151303799999997</v>
      </c>
      <c r="R18" s="86">
        <v>13.333230289999999</v>
      </c>
      <c r="S18" s="86">
        <v>22.579187149999999</v>
      </c>
      <c r="T18" s="86">
        <v>33.061973600000002</v>
      </c>
      <c r="U18" s="86">
        <v>47.475552030000003</v>
      </c>
      <c r="V18" s="86">
        <v>73.283347190000001</v>
      </c>
      <c r="W18" s="86">
        <v>102.09254704999999</v>
      </c>
      <c r="X18" s="86">
        <v>143.71628404000001</v>
      </c>
      <c r="Y18" s="86">
        <v>179.5</v>
      </c>
    </row>
    <row r="19" spans="1:25" s="35" customFormat="1" ht="15" customHeight="1" x14ac:dyDescent="0.25">
      <c r="A19" s="36"/>
      <c r="B19" s="85"/>
      <c r="C19" s="87" t="s">
        <v>53</v>
      </c>
      <c r="D19" s="36"/>
      <c r="E19" s="36"/>
      <c r="F19" s="36"/>
      <c r="G19" s="36"/>
      <c r="H19" s="36"/>
      <c r="I19" s="29"/>
      <c r="J19" s="37" t="s">
        <v>254</v>
      </c>
      <c r="K19" s="86">
        <v>16.72596394</v>
      </c>
      <c r="L19" s="86">
        <v>39.630676560000005</v>
      </c>
      <c r="M19" s="86">
        <v>39.426269320000003</v>
      </c>
      <c r="N19" s="86">
        <v>31.179467210000002</v>
      </c>
      <c r="O19" s="86">
        <v>31.151440179999998</v>
      </c>
      <c r="P19" s="86">
        <v>30.697370840000001</v>
      </c>
      <c r="Q19" s="86">
        <v>35.470534409999999</v>
      </c>
      <c r="R19" s="86">
        <v>36.687057340000003</v>
      </c>
      <c r="S19" s="86">
        <v>27.579394359999998</v>
      </c>
      <c r="T19" s="86">
        <v>20.679235329999997</v>
      </c>
      <c r="U19" s="86">
        <v>21.996355730000001</v>
      </c>
      <c r="V19" s="86">
        <v>47.210458240000001</v>
      </c>
      <c r="W19" s="86">
        <v>58.18614453</v>
      </c>
      <c r="X19" s="86">
        <v>79.40166859</v>
      </c>
      <c r="Y19" s="86">
        <v>96.3</v>
      </c>
    </row>
    <row r="20" spans="1:25" s="35" customFormat="1" ht="15" customHeight="1" x14ac:dyDescent="0.25">
      <c r="A20" s="36"/>
      <c r="B20" s="87"/>
      <c r="C20" s="87" t="s">
        <v>54</v>
      </c>
      <c r="D20" s="36"/>
      <c r="E20" s="36"/>
      <c r="F20" s="36"/>
      <c r="G20" s="36"/>
      <c r="H20" s="36"/>
      <c r="I20" s="29"/>
      <c r="J20" s="37" t="s">
        <v>255</v>
      </c>
      <c r="K20" s="86">
        <v>39.2049862</v>
      </c>
      <c r="L20" s="86">
        <v>171.0476711</v>
      </c>
      <c r="M20" s="86">
        <v>343.39499670999999</v>
      </c>
      <c r="N20" s="86">
        <v>397.34191923999998</v>
      </c>
      <c r="O20" s="86">
        <v>447.50194376999997</v>
      </c>
      <c r="P20" s="86">
        <v>483.48182194999998</v>
      </c>
      <c r="Q20" s="86">
        <v>510.45724300000001</v>
      </c>
      <c r="R20" s="86">
        <v>514.97129938</v>
      </c>
      <c r="S20" s="86">
        <v>447.33903556999996</v>
      </c>
      <c r="T20" s="86">
        <v>504.84574737999998</v>
      </c>
      <c r="U20" s="86">
        <v>613.29648465999992</v>
      </c>
      <c r="V20" s="86">
        <v>727.05348352999999</v>
      </c>
      <c r="W20" s="86">
        <v>814.85146558000008</v>
      </c>
      <c r="X20" s="86">
        <v>969.62433247000001</v>
      </c>
      <c r="Y20" s="86">
        <v>1071.4000000000001</v>
      </c>
    </row>
    <row r="21" spans="1:25" s="35" customFormat="1" ht="15" customHeight="1" x14ac:dyDescent="0.25">
      <c r="A21" s="36"/>
      <c r="B21" s="87"/>
      <c r="C21" s="87" t="s">
        <v>55</v>
      </c>
      <c r="D21" s="36"/>
      <c r="E21" s="36"/>
      <c r="F21" s="36"/>
      <c r="G21" s="36"/>
      <c r="H21" s="36"/>
      <c r="I21" s="29"/>
      <c r="J21" s="37" t="s">
        <v>256</v>
      </c>
      <c r="K21" s="86">
        <v>15.06196065</v>
      </c>
      <c r="L21" s="86">
        <v>38.122410299999999</v>
      </c>
      <c r="M21" s="86">
        <v>45.884966540000001</v>
      </c>
      <c r="N21" s="86">
        <v>43.656788679999998</v>
      </c>
      <c r="O21" s="86">
        <v>78.203502450000002</v>
      </c>
      <c r="P21" s="86">
        <v>206.71945596</v>
      </c>
      <c r="Q21" s="86">
        <v>519.04276614000003</v>
      </c>
      <c r="R21" s="86">
        <v>1458.2051191500002</v>
      </c>
      <c r="S21" s="86">
        <v>2772.9736651999997</v>
      </c>
      <c r="T21" s="86">
        <v>4287.23384773</v>
      </c>
      <c r="U21" s="86">
        <v>6009.12745051</v>
      </c>
      <c r="V21" s="86">
        <v>8340.3253948399997</v>
      </c>
      <c r="W21" s="86">
        <v>10595.08562195</v>
      </c>
      <c r="X21" s="86">
        <v>13490.691085040002</v>
      </c>
      <c r="Y21" s="86">
        <v>17129.5</v>
      </c>
    </row>
    <row r="22" spans="1:25" s="35" customFormat="1" ht="15" customHeight="1" x14ac:dyDescent="0.25">
      <c r="A22" s="36"/>
      <c r="B22" s="36"/>
      <c r="C22" s="87" t="s">
        <v>56</v>
      </c>
      <c r="D22" s="36"/>
      <c r="E22" s="36"/>
      <c r="F22" s="36"/>
      <c r="G22" s="36"/>
      <c r="H22" s="36"/>
      <c r="I22" s="29"/>
      <c r="J22" s="37" t="s">
        <v>257</v>
      </c>
      <c r="K22" s="86">
        <v>2.4877398799999999</v>
      </c>
      <c r="L22" s="86">
        <v>11.43930976</v>
      </c>
      <c r="M22" s="86">
        <v>24.8698017</v>
      </c>
      <c r="N22" s="86">
        <v>26.566736949999999</v>
      </c>
      <c r="O22" s="86">
        <v>26.886745989999998</v>
      </c>
      <c r="P22" s="86">
        <v>30.105642829999997</v>
      </c>
      <c r="Q22" s="86">
        <v>19.049789449999999</v>
      </c>
      <c r="R22" s="86">
        <v>40.216352530000002</v>
      </c>
      <c r="S22" s="86">
        <v>50.402294070000004</v>
      </c>
      <c r="T22" s="86">
        <v>66.742924590000001</v>
      </c>
      <c r="U22" s="86">
        <v>99.948564689999998</v>
      </c>
      <c r="V22" s="86">
        <v>109.18831935999999</v>
      </c>
      <c r="W22" s="86">
        <v>126.00970067</v>
      </c>
      <c r="X22" s="86">
        <v>160.65733044000001</v>
      </c>
      <c r="Y22" s="86">
        <v>171.3</v>
      </c>
    </row>
    <row r="23" spans="1:25" s="35" customFormat="1" ht="15" customHeight="1" x14ac:dyDescent="0.25">
      <c r="A23" s="36"/>
      <c r="B23" s="36"/>
      <c r="C23" s="87" t="s">
        <v>57</v>
      </c>
      <c r="D23" s="36"/>
      <c r="E23" s="36"/>
      <c r="F23" s="36"/>
      <c r="G23" s="36"/>
      <c r="H23" s="36"/>
      <c r="I23" s="29"/>
      <c r="J23" s="37" t="s">
        <v>258</v>
      </c>
      <c r="K23" s="86">
        <v>57.890195820000002</v>
      </c>
      <c r="L23" s="86">
        <v>117.44527737</v>
      </c>
      <c r="M23" s="86">
        <v>276.84138668000003</v>
      </c>
      <c r="N23" s="86">
        <v>366.10362857000001</v>
      </c>
      <c r="O23" s="86">
        <v>368.06173121</v>
      </c>
      <c r="P23" s="86">
        <v>1133.9614033299999</v>
      </c>
      <c r="Q23" s="86">
        <v>754.83647710000002</v>
      </c>
      <c r="R23" s="86">
        <v>462.16282239999998</v>
      </c>
      <c r="S23" s="86">
        <v>485.74646704000003</v>
      </c>
      <c r="T23" s="86">
        <v>539.05861434000008</v>
      </c>
      <c r="U23" s="86">
        <v>691.59355078999999</v>
      </c>
      <c r="V23" s="86">
        <v>845.11262957000008</v>
      </c>
      <c r="W23" s="86">
        <v>949.382296</v>
      </c>
      <c r="X23" s="86">
        <v>1136.86698568</v>
      </c>
      <c r="Y23" s="86">
        <v>1328.8</v>
      </c>
    </row>
    <row r="24" spans="1:25" s="35" customFormat="1" ht="15" customHeight="1" x14ac:dyDescent="0.25">
      <c r="A24" s="36"/>
      <c r="B24" s="36"/>
      <c r="C24" s="87" t="s">
        <v>58</v>
      </c>
      <c r="D24" s="36"/>
      <c r="E24" s="36"/>
      <c r="F24" s="36"/>
      <c r="G24" s="36"/>
      <c r="H24" s="36"/>
      <c r="I24" s="29"/>
      <c r="J24" s="37" t="s">
        <v>259</v>
      </c>
      <c r="K24" s="86">
        <v>11.935594890000001</v>
      </c>
      <c r="L24" s="86">
        <v>46.054728109999999</v>
      </c>
      <c r="M24" s="86">
        <v>82.889793339999997</v>
      </c>
      <c r="N24" s="86">
        <v>147.03494071</v>
      </c>
      <c r="O24" s="86">
        <v>163.95363308</v>
      </c>
      <c r="P24" s="86">
        <v>155.90445855000002</v>
      </c>
      <c r="Q24" s="86">
        <v>143.51436484000001</v>
      </c>
      <c r="R24" s="86">
        <v>97.803509019999993</v>
      </c>
      <c r="S24" s="86">
        <v>80.567967580000001</v>
      </c>
      <c r="T24" s="86">
        <v>74.663039010000006</v>
      </c>
      <c r="U24" s="86">
        <v>67.531568620000002</v>
      </c>
      <c r="V24" s="86">
        <v>72.288504489999994</v>
      </c>
      <c r="W24" s="86">
        <v>63.842890539999999</v>
      </c>
      <c r="X24" s="86">
        <v>59.661716009999999</v>
      </c>
      <c r="Y24" s="86">
        <v>42.6</v>
      </c>
    </row>
    <row r="25" spans="1:25" s="35" customFormat="1" ht="15" customHeight="1" x14ac:dyDescent="0.25">
      <c r="A25" s="36"/>
      <c r="B25" s="36"/>
      <c r="C25" s="87" t="s">
        <v>59</v>
      </c>
      <c r="D25" s="87"/>
      <c r="E25" s="36"/>
      <c r="F25" s="36"/>
      <c r="G25" s="36"/>
      <c r="H25" s="36"/>
      <c r="I25" s="29"/>
      <c r="J25" s="37" t="s">
        <v>260</v>
      </c>
      <c r="K25" s="86">
        <v>3.1384650099999996</v>
      </c>
      <c r="L25" s="86">
        <v>10.243472109999999</v>
      </c>
      <c r="M25" s="86">
        <v>25.494687829999997</v>
      </c>
      <c r="N25" s="86">
        <v>39.792178530000001</v>
      </c>
      <c r="O25" s="86">
        <v>112.83081097</v>
      </c>
      <c r="P25" s="86">
        <v>288.00471622000003</v>
      </c>
      <c r="Q25" s="86">
        <v>619.21534905999999</v>
      </c>
      <c r="R25" s="86">
        <v>941.5469281799999</v>
      </c>
      <c r="S25" s="86">
        <v>1069.16271985</v>
      </c>
      <c r="T25" s="86">
        <v>1400.9746940299999</v>
      </c>
      <c r="U25" s="86">
        <v>1744.64967589</v>
      </c>
      <c r="V25" s="86">
        <v>2124.0820658600001</v>
      </c>
      <c r="W25" s="86">
        <v>2448.7537710300003</v>
      </c>
      <c r="X25" s="86">
        <v>2877.3561063000002</v>
      </c>
      <c r="Y25" s="86">
        <v>3321.7</v>
      </c>
    </row>
    <row r="26" spans="1:25" s="35" customFormat="1" ht="15" customHeight="1" x14ac:dyDescent="0.25">
      <c r="A26" s="36"/>
      <c r="B26" s="36"/>
      <c r="C26" s="87" t="s">
        <v>60</v>
      </c>
      <c r="D26" s="87"/>
      <c r="E26" s="36"/>
      <c r="F26" s="36"/>
      <c r="G26" s="36"/>
      <c r="H26" s="36"/>
      <c r="I26" s="29"/>
      <c r="J26" s="37" t="s">
        <v>261</v>
      </c>
      <c r="K26" s="86">
        <v>5.1309801799999999</v>
      </c>
      <c r="L26" s="86">
        <v>53.345549499999997</v>
      </c>
      <c r="M26" s="86">
        <v>123.64245694</v>
      </c>
      <c r="N26" s="86">
        <v>120.94160131</v>
      </c>
      <c r="O26" s="86">
        <v>75.042471239999998</v>
      </c>
      <c r="P26" s="86">
        <v>38.670430320000001</v>
      </c>
      <c r="Q26" s="86">
        <v>24.004417239999999</v>
      </c>
      <c r="R26" s="86">
        <v>14.05521107</v>
      </c>
      <c r="S26" s="86">
        <v>8.2661130600000003</v>
      </c>
      <c r="T26" s="86">
        <v>10.97871619</v>
      </c>
      <c r="U26" s="86">
        <v>18.36068083</v>
      </c>
      <c r="V26" s="86">
        <v>29.753421600000003</v>
      </c>
      <c r="W26" s="86">
        <v>39.533836950000001</v>
      </c>
      <c r="X26" s="86">
        <v>54.448837659999995</v>
      </c>
      <c r="Y26" s="86">
        <v>63.1</v>
      </c>
    </row>
    <row r="27" spans="1:25" s="35" customFormat="1" ht="15" customHeight="1" x14ac:dyDescent="0.25">
      <c r="A27" s="36"/>
      <c r="B27" s="36"/>
      <c r="C27" s="87" t="s">
        <v>61</v>
      </c>
      <c r="D27" s="36"/>
      <c r="E27" s="36"/>
      <c r="F27" s="36"/>
      <c r="G27" s="36"/>
      <c r="H27" s="36"/>
      <c r="I27" s="29"/>
      <c r="J27" s="37" t="s">
        <v>262</v>
      </c>
      <c r="K27" s="86">
        <v>5.6352053600000005</v>
      </c>
      <c r="L27" s="86">
        <v>17.45584049</v>
      </c>
      <c r="M27" s="86">
        <v>27.243005889999999</v>
      </c>
      <c r="N27" s="86">
        <v>26.443105769999999</v>
      </c>
      <c r="O27" s="86">
        <v>36.772510259999997</v>
      </c>
      <c r="P27" s="86">
        <v>66.360094880000005</v>
      </c>
      <c r="Q27" s="86">
        <v>156.42753943</v>
      </c>
      <c r="R27" s="86">
        <v>234.57681813999997</v>
      </c>
      <c r="S27" s="86">
        <v>280.86217112999998</v>
      </c>
      <c r="T27" s="86">
        <v>337.84683841000003</v>
      </c>
      <c r="U27" s="86">
        <v>453.43139566000002</v>
      </c>
      <c r="V27" s="86">
        <v>574.73008015999994</v>
      </c>
      <c r="W27" s="86">
        <v>689.36206154000001</v>
      </c>
      <c r="X27" s="86">
        <v>792.58502810000005</v>
      </c>
      <c r="Y27" s="86">
        <v>892.2</v>
      </c>
    </row>
    <row r="28" spans="1:25" s="35" customFormat="1" ht="15" customHeight="1" x14ac:dyDescent="0.25">
      <c r="A28" s="36"/>
      <c r="B28" s="36"/>
      <c r="C28" s="87" t="s">
        <v>62</v>
      </c>
      <c r="D28" s="36"/>
      <c r="E28" s="36"/>
      <c r="F28" s="36"/>
      <c r="G28" s="36"/>
      <c r="H28" s="36"/>
      <c r="I28" s="29"/>
      <c r="J28" s="37" t="s">
        <v>263</v>
      </c>
      <c r="K28" s="86">
        <v>7.9177977999999998</v>
      </c>
      <c r="L28" s="86">
        <v>22.707471699999999</v>
      </c>
      <c r="M28" s="86">
        <v>32.458233800000002</v>
      </c>
      <c r="N28" s="86">
        <v>36.829884399999997</v>
      </c>
      <c r="O28" s="86">
        <v>48.943916460000004</v>
      </c>
      <c r="P28" s="86">
        <v>62.179958200000002</v>
      </c>
      <c r="Q28" s="86">
        <v>77.858300599999993</v>
      </c>
      <c r="R28" s="86">
        <v>61.592700389999997</v>
      </c>
      <c r="S28" s="86">
        <v>38.472475869999997</v>
      </c>
      <c r="T28" s="86">
        <v>26.72930178</v>
      </c>
      <c r="U28" s="86">
        <v>36.500355149999997</v>
      </c>
      <c r="V28" s="86">
        <v>44.245526570000003</v>
      </c>
      <c r="W28" s="86">
        <v>56.498344889999998</v>
      </c>
      <c r="X28" s="86">
        <v>63.030596719999998</v>
      </c>
      <c r="Y28" s="86">
        <v>75.099999999999994</v>
      </c>
    </row>
    <row r="29" spans="1:25" s="35" customFormat="1" ht="15" customHeight="1" x14ac:dyDescent="0.25">
      <c r="A29" s="36"/>
      <c r="B29" s="36"/>
      <c r="C29" s="87" t="s">
        <v>63</v>
      </c>
      <c r="D29" s="36"/>
      <c r="E29" s="36"/>
      <c r="F29" s="36"/>
      <c r="G29" s="36"/>
      <c r="H29" s="36"/>
      <c r="I29" s="29"/>
      <c r="J29" s="37" t="s">
        <v>264</v>
      </c>
      <c r="K29" s="86">
        <v>9.9285391000000001</v>
      </c>
      <c r="L29" s="86">
        <v>27.077538929999999</v>
      </c>
      <c r="M29" s="86">
        <v>41.516575859999996</v>
      </c>
      <c r="N29" s="86">
        <v>45.433929490000004</v>
      </c>
      <c r="O29" s="86">
        <v>51.227824740000003</v>
      </c>
      <c r="P29" s="86">
        <v>51.655386530000001</v>
      </c>
      <c r="Q29" s="86">
        <v>78.219713439999992</v>
      </c>
      <c r="R29" s="86">
        <v>91.043366760000012</v>
      </c>
      <c r="S29" s="86">
        <v>199.79775235</v>
      </c>
      <c r="T29" s="86">
        <v>275.02349493999998</v>
      </c>
      <c r="U29" s="86">
        <v>414.57292218000003</v>
      </c>
      <c r="V29" s="86">
        <v>608.30342476999999</v>
      </c>
      <c r="W29" s="86">
        <v>826.98219598000003</v>
      </c>
      <c r="X29" s="86">
        <v>1083.8034760099999</v>
      </c>
      <c r="Y29" s="86">
        <v>1347.1</v>
      </c>
    </row>
    <row r="30" spans="1:25" s="35" customFormat="1" ht="15" customHeight="1" x14ac:dyDescent="0.25">
      <c r="A30" s="36"/>
      <c r="B30" s="36"/>
      <c r="C30" s="87" t="s">
        <v>64</v>
      </c>
      <c r="D30" s="36"/>
      <c r="E30" s="36"/>
      <c r="F30" s="36"/>
      <c r="G30" s="36"/>
      <c r="H30" s="36"/>
      <c r="I30" s="29"/>
      <c r="J30" s="37" t="s">
        <v>265</v>
      </c>
      <c r="K30" s="86">
        <v>8.7646329000000005</v>
      </c>
      <c r="L30" s="86">
        <v>40.351171960000002</v>
      </c>
      <c r="M30" s="86">
        <v>89.592490060000003</v>
      </c>
      <c r="N30" s="86">
        <v>134.03523595000001</v>
      </c>
      <c r="O30" s="86">
        <v>159.09177373</v>
      </c>
      <c r="P30" s="86">
        <v>203.82066868999999</v>
      </c>
      <c r="Q30" s="86">
        <v>339.57656507000002</v>
      </c>
      <c r="R30" s="86">
        <v>537.13001214999997</v>
      </c>
      <c r="S30" s="86">
        <v>795.43277320000004</v>
      </c>
      <c r="T30" s="86">
        <v>1076.5746960899999</v>
      </c>
      <c r="U30" s="86">
        <v>1388.56519927</v>
      </c>
      <c r="V30" s="86">
        <v>1755.13491817</v>
      </c>
      <c r="W30" s="86">
        <v>2113.8761592400001</v>
      </c>
      <c r="X30" s="86">
        <v>2665.61447847</v>
      </c>
      <c r="Y30" s="86">
        <v>3041.7</v>
      </c>
    </row>
    <row r="31" spans="1:25" s="35" customFormat="1" ht="15" customHeight="1" x14ac:dyDescent="0.25">
      <c r="A31" s="36"/>
      <c r="B31" s="36"/>
      <c r="C31" s="87" t="s">
        <v>65</v>
      </c>
      <c r="D31" s="36"/>
      <c r="E31" s="36"/>
      <c r="F31" s="36"/>
      <c r="G31" s="36"/>
      <c r="H31" s="36"/>
      <c r="I31" s="29"/>
      <c r="J31" s="37" t="s">
        <v>266</v>
      </c>
      <c r="K31" s="86">
        <v>0.51911700000000005</v>
      </c>
      <c r="L31" s="86">
        <v>1.3203367500000001</v>
      </c>
      <c r="M31" s="86">
        <v>1.43494276</v>
      </c>
      <c r="N31" s="86">
        <v>1.44003802</v>
      </c>
      <c r="O31" s="86">
        <v>1.2781679800000001</v>
      </c>
      <c r="P31" s="86">
        <v>1.3095956000000002</v>
      </c>
      <c r="Q31" s="86">
        <v>1.24247098</v>
      </c>
      <c r="R31" s="86">
        <v>2.2226381399999999</v>
      </c>
      <c r="S31" s="86">
        <v>1.66343909</v>
      </c>
      <c r="T31" s="86">
        <v>1.85699704</v>
      </c>
      <c r="U31" s="86">
        <v>4.03738507</v>
      </c>
      <c r="V31" s="86">
        <v>6.8525274600000001</v>
      </c>
      <c r="W31" s="86">
        <v>6.7881163300000003</v>
      </c>
      <c r="X31" s="86">
        <v>5.6075247300000006</v>
      </c>
      <c r="Y31" s="86">
        <v>8.1999999999999993</v>
      </c>
    </row>
    <row r="32" spans="1:25" s="35" customFormat="1" ht="15" customHeight="1" x14ac:dyDescent="0.25">
      <c r="A32" s="36"/>
      <c r="B32" s="85"/>
      <c r="C32" s="87" t="s">
        <v>66</v>
      </c>
      <c r="D32" s="36"/>
      <c r="E32" s="36"/>
      <c r="F32" s="36"/>
      <c r="G32" s="36"/>
      <c r="H32" s="36"/>
      <c r="I32" s="29"/>
      <c r="J32" s="37" t="s">
        <v>267</v>
      </c>
      <c r="K32" s="86">
        <v>3.3372989900000003</v>
      </c>
      <c r="L32" s="86">
        <v>7.59735286</v>
      </c>
      <c r="M32" s="86">
        <v>26.432445530000003</v>
      </c>
      <c r="N32" s="86">
        <v>52.367761890000004</v>
      </c>
      <c r="O32" s="86">
        <v>111.26025333</v>
      </c>
      <c r="P32" s="86">
        <v>235.8719237</v>
      </c>
      <c r="Q32" s="86">
        <v>507.14323154000004</v>
      </c>
      <c r="R32" s="86">
        <v>852.11519535000002</v>
      </c>
      <c r="S32" s="86">
        <v>1201.77530082</v>
      </c>
      <c r="T32" s="86">
        <v>1526.9177289000002</v>
      </c>
      <c r="U32" s="86">
        <v>1828.33631896</v>
      </c>
      <c r="V32" s="86">
        <v>2298.9904888599999</v>
      </c>
      <c r="W32" s="86">
        <v>2688.13221703</v>
      </c>
      <c r="X32" s="86">
        <v>3187.7825375300004</v>
      </c>
      <c r="Y32" s="86">
        <v>3728.1</v>
      </c>
    </row>
    <row r="33" spans="1:25" s="35" customFormat="1" ht="15" customHeight="1" x14ac:dyDescent="0.25">
      <c r="A33" s="36"/>
      <c r="B33" s="36"/>
      <c r="C33" s="87" t="s">
        <v>571</v>
      </c>
      <c r="D33" s="36"/>
      <c r="E33" s="36"/>
      <c r="F33" s="36"/>
      <c r="G33" s="36"/>
      <c r="H33" s="36"/>
      <c r="I33" s="29"/>
      <c r="J33" s="37" t="s">
        <v>268</v>
      </c>
      <c r="K33" s="86">
        <v>145.11743719</v>
      </c>
      <c r="L33" s="86">
        <v>355.99167512000002</v>
      </c>
      <c r="M33" s="86">
        <v>544.51943615999994</v>
      </c>
      <c r="N33" s="86">
        <v>528.71470999999997</v>
      </c>
      <c r="O33" s="86">
        <v>792.68873170000006</v>
      </c>
      <c r="P33" s="86">
        <v>732.13335900999994</v>
      </c>
      <c r="Q33" s="86">
        <v>335.83257250999998</v>
      </c>
      <c r="R33" s="86">
        <v>362.45251349</v>
      </c>
      <c r="S33" s="86">
        <v>485.10860601999997</v>
      </c>
      <c r="T33" s="86">
        <v>705.40108419000001</v>
      </c>
      <c r="U33" s="86">
        <v>1092.00808108</v>
      </c>
      <c r="V33" s="86">
        <v>1449.3424052999999</v>
      </c>
      <c r="W33" s="86">
        <v>1632.9442289900001</v>
      </c>
      <c r="X33" s="86">
        <v>2136.3109522700001</v>
      </c>
      <c r="Y33" s="86">
        <v>2666.4</v>
      </c>
    </row>
    <row r="34" spans="1:25" s="35" customFormat="1" ht="15" customHeight="1" x14ac:dyDescent="0.25">
      <c r="A34" s="36"/>
      <c r="B34" s="36"/>
      <c r="C34" s="87" t="s">
        <v>67</v>
      </c>
      <c r="D34" s="36"/>
      <c r="E34" s="36"/>
      <c r="F34" s="36"/>
      <c r="G34" s="36"/>
      <c r="H34" s="36"/>
      <c r="I34" s="29"/>
      <c r="J34" s="37" t="s">
        <v>269</v>
      </c>
      <c r="K34" s="86">
        <v>24.241358030000001</v>
      </c>
      <c r="L34" s="86">
        <v>79.860020730000002</v>
      </c>
      <c r="M34" s="86">
        <v>108.23392262</v>
      </c>
      <c r="N34" s="86">
        <v>126.37496468000001</v>
      </c>
      <c r="O34" s="86">
        <v>199.30480016999999</v>
      </c>
      <c r="P34" s="86">
        <v>390.15909018999997</v>
      </c>
      <c r="Q34" s="86">
        <v>592.09210155999995</v>
      </c>
      <c r="R34" s="86">
        <v>786.78949127999999</v>
      </c>
      <c r="S34" s="86">
        <v>952.10604459000001</v>
      </c>
      <c r="T34" s="86">
        <v>1241.2685007100001</v>
      </c>
      <c r="U34" s="86">
        <v>1632.80369066</v>
      </c>
      <c r="V34" s="86">
        <v>2126.5048540299999</v>
      </c>
      <c r="W34" s="86">
        <v>2568.88943797</v>
      </c>
      <c r="X34" s="86">
        <v>3182.85919913</v>
      </c>
      <c r="Y34" s="86">
        <v>3734.2</v>
      </c>
    </row>
    <row r="35" spans="1:25" s="35" customFormat="1" ht="15" customHeight="1" x14ac:dyDescent="0.25">
      <c r="A35" s="36"/>
      <c r="B35" s="36"/>
      <c r="C35" s="87" t="s">
        <v>68</v>
      </c>
      <c r="D35" s="36"/>
      <c r="E35" s="36"/>
      <c r="F35" s="36"/>
      <c r="G35" s="36"/>
      <c r="H35" s="36"/>
      <c r="I35" s="29"/>
      <c r="J35" s="37" t="s">
        <v>270</v>
      </c>
      <c r="K35" s="86">
        <v>10.7515678</v>
      </c>
      <c r="L35" s="86">
        <v>37.45344704</v>
      </c>
      <c r="M35" s="86">
        <v>51.227930039999997</v>
      </c>
      <c r="N35" s="86">
        <v>32.250085769999998</v>
      </c>
      <c r="O35" s="86">
        <v>23.903967229999999</v>
      </c>
      <c r="P35" s="86">
        <v>45.315028079999998</v>
      </c>
      <c r="Q35" s="86">
        <v>96.010042680000012</v>
      </c>
      <c r="R35" s="86">
        <v>179.42828518000002</v>
      </c>
      <c r="S35" s="86">
        <v>259.7714939</v>
      </c>
      <c r="T35" s="86">
        <v>372.34942230000001</v>
      </c>
      <c r="U35" s="86">
        <v>553.57371597000008</v>
      </c>
      <c r="V35" s="86">
        <v>727.82339854999998</v>
      </c>
      <c r="W35" s="86">
        <v>888.11223633999998</v>
      </c>
      <c r="X35" s="86">
        <v>1114.0254189000002</v>
      </c>
      <c r="Y35" s="86">
        <v>1199.3</v>
      </c>
    </row>
    <row r="36" spans="1:25" s="35" customFormat="1" ht="15" customHeight="1" x14ac:dyDescent="0.25">
      <c r="A36" s="36"/>
      <c r="B36" s="36"/>
      <c r="C36" s="87" t="s">
        <v>69</v>
      </c>
      <c r="D36" s="36"/>
      <c r="E36" s="36"/>
      <c r="F36" s="36"/>
      <c r="G36" s="36"/>
      <c r="H36" s="36"/>
      <c r="I36" s="29"/>
      <c r="J36" s="37" t="s">
        <v>271</v>
      </c>
      <c r="K36" s="86">
        <v>39.599467049999994</v>
      </c>
      <c r="L36" s="86">
        <v>98.984957709999989</v>
      </c>
      <c r="M36" s="86">
        <v>124.75355795999999</v>
      </c>
      <c r="N36" s="86">
        <v>187.75023493999998</v>
      </c>
      <c r="O36" s="86">
        <v>252.22126244</v>
      </c>
      <c r="P36" s="86">
        <v>389.20395177</v>
      </c>
      <c r="Q36" s="86">
        <v>695.41369976999999</v>
      </c>
      <c r="R36" s="86">
        <v>555.86334526999997</v>
      </c>
      <c r="S36" s="86">
        <v>416.6747929</v>
      </c>
      <c r="T36" s="86">
        <v>395.14816260000003</v>
      </c>
      <c r="U36" s="86">
        <v>399.59125869000002</v>
      </c>
      <c r="V36" s="86">
        <v>462.37043726999997</v>
      </c>
      <c r="W36" s="86">
        <v>510.59046087000002</v>
      </c>
      <c r="X36" s="86">
        <v>627.00053775000003</v>
      </c>
      <c r="Y36" s="86">
        <v>681.9</v>
      </c>
    </row>
    <row r="37" spans="1:25" s="35" customFormat="1" ht="15" customHeight="1" x14ac:dyDescent="0.25">
      <c r="A37" s="36"/>
      <c r="B37" s="85"/>
      <c r="C37" s="87" t="s">
        <v>70</v>
      </c>
      <c r="D37" s="36"/>
      <c r="E37" s="36"/>
      <c r="F37" s="36"/>
      <c r="G37" s="36"/>
      <c r="H37" s="36"/>
      <c r="I37" s="29"/>
      <c r="J37" s="37" t="s">
        <v>272</v>
      </c>
      <c r="K37" s="86">
        <v>9.5000000000000001E-2</v>
      </c>
      <c r="L37" s="86">
        <v>0.11247908999999999</v>
      </c>
      <c r="M37" s="86">
        <v>0.17950009</v>
      </c>
      <c r="N37" s="86">
        <v>27.454384649999998</v>
      </c>
      <c r="O37" s="86">
        <v>30.16626978</v>
      </c>
      <c r="P37" s="86">
        <v>41.646318439999995</v>
      </c>
      <c r="Q37" s="86">
        <v>60.252307280000004</v>
      </c>
      <c r="R37" s="86">
        <v>619.31254102000003</v>
      </c>
      <c r="S37" s="86">
        <v>2404.3168908299999</v>
      </c>
      <c r="T37" s="86">
        <v>4333.2304681999995</v>
      </c>
      <c r="U37" s="86">
        <v>5798.82985697</v>
      </c>
      <c r="V37" s="86">
        <v>7380.1028551700001</v>
      </c>
      <c r="W37" s="86">
        <v>8928.4661280799992</v>
      </c>
      <c r="X37" s="86">
        <v>10798.39694654</v>
      </c>
      <c r="Y37" s="86">
        <v>12955.5</v>
      </c>
    </row>
    <row r="38" spans="1:25" s="35" customFormat="1" ht="15" customHeight="1" x14ac:dyDescent="0.25">
      <c r="A38" s="36"/>
      <c r="B38" s="85"/>
      <c r="C38" s="87" t="s">
        <v>71</v>
      </c>
      <c r="D38" s="36"/>
      <c r="E38" s="36"/>
      <c r="F38" s="36"/>
      <c r="G38" s="36"/>
      <c r="H38" s="36"/>
      <c r="I38" s="29"/>
      <c r="J38" s="37" t="s">
        <v>273</v>
      </c>
      <c r="K38" s="86">
        <v>2.2458823199999998</v>
      </c>
      <c r="L38" s="86">
        <v>4.5048665400000001</v>
      </c>
      <c r="M38" s="86">
        <v>2.3648525199999999</v>
      </c>
      <c r="N38" s="86">
        <v>1.43935407</v>
      </c>
      <c r="O38" s="86">
        <v>1.93679994</v>
      </c>
      <c r="P38" s="86">
        <v>6.0262051300000001</v>
      </c>
      <c r="Q38" s="86">
        <v>12.05055428</v>
      </c>
      <c r="R38" s="86">
        <v>21.211057800000003</v>
      </c>
      <c r="S38" s="86">
        <v>35.073856110000001</v>
      </c>
      <c r="T38" s="86">
        <v>56.446340549999995</v>
      </c>
      <c r="U38" s="86">
        <v>85.110038340000003</v>
      </c>
      <c r="V38" s="86">
        <v>119.3475131</v>
      </c>
      <c r="W38" s="86">
        <v>135.10516006999998</v>
      </c>
      <c r="X38" s="86">
        <v>171.90829084000001</v>
      </c>
      <c r="Y38" s="86">
        <v>192.1</v>
      </c>
    </row>
    <row r="39" spans="1:25" s="35" customFormat="1" ht="15" customHeight="1" x14ac:dyDescent="0.25">
      <c r="A39" s="36"/>
      <c r="B39" s="85"/>
      <c r="C39" s="87" t="s">
        <v>72</v>
      </c>
      <c r="D39" s="36"/>
      <c r="E39" s="87"/>
      <c r="F39" s="36"/>
      <c r="G39" s="36"/>
      <c r="H39" s="36"/>
      <c r="I39" s="29"/>
      <c r="J39" s="37" t="s">
        <v>274</v>
      </c>
      <c r="K39" s="86">
        <v>29.397380809999998</v>
      </c>
      <c r="L39" s="86">
        <v>92.338170319999989</v>
      </c>
      <c r="M39" s="86">
        <v>149.56175577000002</v>
      </c>
      <c r="N39" s="86">
        <v>188.61590776</v>
      </c>
      <c r="O39" s="86">
        <v>222.45875063999998</v>
      </c>
      <c r="P39" s="86">
        <v>724.83716112000002</v>
      </c>
      <c r="Q39" s="86">
        <v>249.63277779000001</v>
      </c>
      <c r="R39" s="86">
        <v>173.62056444000001</v>
      </c>
      <c r="S39" s="86">
        <v>127.04206388999999</v>
      </c>
      <c r="T39" s="86">
        <v>117.72162087999999</v>
      </c>
      <c r="U39" s="86">
        <v>142.40374722999999</v>
      </c>
      <c r="V39" s="86">
        <v>200.91554759000002</v>
      </c>
      <c r="W39" s="86">
        <v>252.20620697000001</v>
      </c>
      <c r="X39" s="86">
        <v>668.36019210000006</v>
      </c>
      <c r="Y39" s="86">
        <v>318</v>
      </c>
    </row>
    <row r="40" spans="1:25" s="35" customFormat="1" ht="15" customHeight="1" x14ac:dyDescent="0.25">
      <c r="A40" s="36"/>
      <c r="B40" s="85"/>
      <c r="C40" s="87" t="s">
        <v>73</v>
      </c>
      <c r="D40" s="36"/>
      <c r="E40" s="87"/>
      <c r="F40" s="36"/>
      <c r="G40" s="36"/>
      <c r="H40" s="36"/>
      <c r="I40" s="29"/>
      <c r="J40" s="37" t="s">
        <v>275</v>
      </c>
      <c r="K40" s="86">
        <v>4.1771011700000003</v>
      </c>
      <c r="L40" s="86">
        <v>112.37580678</v>
      </c>
      <c r="M40" s="86">
        <v>212.04331709000002</v>
      </c>
      <c r="N40" s="86">
        <v>63.046960820000002</v>
      </c>
      <c r="O40" s="86">
        <v>35.325318960000004</v>
      </c>
      <c r="P40" s="86">
        <v>176.76477633000002</v>
      </c>
      <c r="Q40" s="86">
        <v>149.66535650999998</v>
      </c>
      <c r="R40" s="86">
        <v>535.44760980000001</v>
      </c>
      <c r="S40" s="86">
        <v>1493.0387341600001</v>
      </c>
      <c r="T40" s="86">
        <v>2661.4395530700003</v>
      </c>
      <c r="U40" s="86">
        <v>4103.1139193200006</v>
      </c>
      <c r="V40" s="86">
        <v>5627.2952191899994</v>
      </c>
      <c r="W40" s="86">
        <v>6808.8265762999999</v>
      </c>
      <c r="X40" s="86">
        <v>8433.3339113300008</v>
      </c>
      <c r="Y40" s="86">
        <v>10351.200000000001</v>
      </c>
    </row>
    <row r="41" spans="1:25" s="35" customFormat="1" ht="15" customHeight="1" x14ac:dyDescent="0.25">
      <c r="A41" s="36"/>
      <c r="B41" s="85"/>
      <c r="C41" s="87" t="s">
        <v>74</v>
      </c>
      <c r="D41" s="36"/>
      <c r="E41" s="87"/>
      <c r="F41" s="36"/>
      <c r="G41" s="36"/>
      <c r="H41" s="36"/>
      <c r="I41" s="29"/>
      <c r="J41" s="37" t="s">
        <v>276</v>
      </c>
      <c r="K41" s="86">
        <v>11.849364420000001</v>
      </c>
      <c r="L41" s="86">
        <v>27.80967128</v>
      </c>
      <c r="M41" s="86">
        <v>37.442009679999998</v>
      </c>
      <c r="N41" s="86">
        <v>34.135023459999999</v>
      </c>
      <c r="O41" s="86">
        <v>43.9422122</v>
      </c>
      <c r="P41" s="86">
        <v>58.694404479999996</v>
      </c>
      <c r="Q41" s="86">
        <v>65.83589594</v>
      </c>
      <c r="R41" s="86">
        <v>41.388673420000003</v>
      </c>
      <c r="S41" s="86">
        <v>26.584447770000001</v>
      </c>
      <c r="T41" s="86">
        <v>40.320341479999996</v>
      </c>
      <c r="U41" s="86">
        <v>56.394475820000004</v>
      </c>
      <c r="V41" s="86">
        <v>82.123263180000009</v>
      </c>
      <c r="W41" s="86">
        <v>93.863163479999997</v>
      </c>
      <c r="X41" s="86">
        <v>122.13844673</v>
      </c>
      <c r="Y41" s="86">
        <v>140.69999999999999</v>
      </c>
    </row>
    <row r="42" spans="1:25" s="35" customFormat="1" ht="15" customHeight="1" x14ac:dyDescent="0.25">
      <c r="A42" s="36"/>
      <c r="B42" s="85"/>
      <c r="C42" s="87" t="s">
        <v>75</v>
      </c>
      <c r="D42" s="36"/>
      <c r="E42" s="87"/>
      <c r="F42" s="87"/>
      <c r="G42" s="36"/>
      <c r="H42" s="36"/>
      <c r="I42" s="29"/>
      <c r="J42" s="37" t="s">
        <v>277</v>
      </c>
      <c r="K42" s="86">
        <v>4.0925433700000005</v>
      </c>
      <c r="L42" s="86">
        <v>10.88558931</v>
      </c>
      <c r="M42" s="86">
        <v>12.73672116</v>
      </c>
      <c r="N42" s="86">
        <v>8.2367749999999997</v>
      </c>
      <c r="O42" s="86">
        <v>10.874422109999999</v>
      </c>
      <c r="P42" s="86">
        <v>19.59650723</v>
      </c>
      <c r="Q42" s="86">
        <v>49.055323340000001</v>
      </c>
      <c r="R42" s="86">
        <v>100.51664584000001</v>
      </c>
      <c r="S42" s="86">
        <v>194.43915299</v>
      </c>
      <c r="T42" s="86">
        <v>297.46233737</v>
      </c>
      <c r="U42" s="86">
        <v>438.79678293000001</v>
      </c>
      <c r="V42" s="86">
        <v>619.87247508000007</v>
      </c>
      <c r="W42" s="86">
        <v>779.28537647999997</v>
      </c>
      <c r="X42" s="86">
        <v>1011.22939515</v>
      </c>
      <c r="Y42" s="86">
        <v>1253</v>
      </c>
    </row>
    <row r="43" spans="1:25" s="35" customFormat="1" ht="15" customHeight="1" x14ac:dyDescent="0.25">
      <c r="A43" s="36"/>
      <c r="B43" s="85"/>
      <c r="C43" s="87" t="s">
        <v>76</v>
      </c>
      <c r="D43" s="36"/>
      <c r="E43" s="87"/>
      <c r="F43" s="87"/>
      <c r="G43" s="36"/>
      <c r="H43" s="36"/>
      <c r="I43" s="29"/>
      <c r="J43" s="37" t="s">
        <v>278</v>
      </c>
      <c r="K43" s="86">
        <v>3.4960804400000001</v>
      </c>
      <c r="L43" s="86">
        <v>10.56312159</v>
      </c>
      <c r="M43" s="86">
        <v>16.89279939</v>
      </c>
      <c r="N43" s="86">
        <v>26.17649493</v>
      </c>
      <c r="O43" s="86">
        <v>68.442923579999999</v>
      </c>
      <c r="P43" s="86">
        <v>129.10482752999999</v>
      </c>
      <c r="Q43" s="86">
        <v>225.15478725999998</v>
      </c>
      <c r="R43" s="86">
        <v>301.50197123999999</v>
      </c>
      <c r="S43" s="86">
        <v>378.21554897000004</v>
      </c>
      <c r="T43" s="86">
        <v>490.87803594999997</v>
      </c>
      <c r="U43" s="86">
        <v>685.73427609999999</v>
      </c>
      <c r="V43" s="86">
        <v>923.17689674999997</v>
      </c>
      <c r="W43" s="86">
        <v>1184.0070861700001</v>
      </c>
      <c r="X43" s="86">
        <v>1525.60277578</v>
      </c>
      <c r="Y43" s="86">
        <v>2175.6999999999998</v>
      </c>
    </row>
    <row r="44" spans="1:25" s="35" customFormat="1" ht="15" customHeight="1" x14ac:dyDescent="0.25">
      <c r="A44" s="36"/>
      <c r="B44" s="85"/>
      <c r="C44" s="87" t="s">
        <v>77</v>
      </c>
      <c r="D44" s="36"/>
      <c r="E44" s="87"/>
      <c r="F44" s="36"/>
      <c r="G44" s="36"/>
      <c r="H44" s="36"/>
      <c r="I44" s="29"/>
      <c r="J44" s="37" t="s">
        <v>279</v>
      </c>
      <c r="K44" s="86">
        <v>6.1453522199999995</v>
      </c>
      <c r="L44" s="86">
        <v>13.656339359999999</v>
      </c>
      <c r="M44" s="86">
        <v>8.4399736099999991</v>
      </c>
      <c r="N44" s="86">
        <v>7.3655780899999996</v>
      </c>
      <c r="O44" s="86">
        <v>5.36363871</v>
      </c>
      <c r="P44" s="86">
        <v>5.4899584400000006</v>
      </c>
      <c r="Q44" s="86">
        <v>4.8089027599999996</v>
      </c>
      <c r="R44" s="86">
        <v>4.8826597899999999</v>
      </c>
      <c r="S44" s="86">
        <v>11.91389472</v>
      </c>
      <c r="T44" s="86">
        <v>22.663177670000003</v>
      </c>
      <c r="U44" s="86">
        <v>35.745904750000001</v>
      </c>
      <c r="V44" s="86">
        <v>44.628130049999996</v>
      </c>
      <c r="W44" s="86">
        <v>64.252510130000005</v>
      </c>
      <c r="X44" s="86">
        <v>81.077920050000003</v>
      </c>
      <c r="Y44" s="86">
        <v>100</v>
      </c>
    </row>
    <row r="45" spans="1:25" s="35" customFormat="1" ht="15" customHeight="1" x14ac:dyDescent="0.25">
      <c r="A45" s="36"/>
      <c r="B45" s="85"/>
      <c r="C45" s="87" t="s">
        <v>78</v>
      </c>
      <c r="D45" s="36"/>
      <c r="E45" s="36"/>
      <c r="F45" s="36"/>
      <c r="G45" s="36"/>
      <c r="H45" s="36"/>
      <c r="I45" s="29"/>
      <c r="J45" s="37" t="s">
        <v>280</v>
      </c>
      <c r="K45" s="86">
        <v>18.50844494</v>
      </c>
      <c r="L45" s="86">
        <v>63.568973329999999</v>
      </c>
      <c r="M45" s="86">
        <v>130.46877022000001</v>
      </c>
      <c r="N45" s="86">
        <v>155.11606687</v>
      </c>
      <c r="O45" s="86">
        <v>172.86701449</v>
      </c>
      <c r="P45" s="86">
        <v>207.96332934</v>
      </c>
      <c r="Q45" s="86">
        <v>241.68484555000001</v>
      </c>
      <c r="R45" s="86">
        <v>222.40882833000001</v>
      </c>
      <c r="S45" s="86">
        <v>213.66596505000001</v>
      </c>
      <c r="T45" s="86">
        <v>262.52010455999999</v>
      </c>
      <c r="U45" s="86">
        <v>328.11859106000003</v>
      </c>
      <c r="V45" s="86">
        <v>431.29197726000001</v>
      </c>
      <c r="W45" s="86">
        <v>538.65814817</v>
      </c>
      <c r="X45" s="86">
        <v>660.73845451</v>
      </c>
      <c r="Y45" s="86">
        <v>760</v>
      </c>
    </row>
    <row r="46" spans="1:25" s="35" customFormat="1" ht="15" customHeight="1" x14ac:dyDescent="0.25">
      <c r="A46" s="36"/>
      <c r="B46" s="85"/>
      <c r="C46" s="87" t="s">
        <v>79</v>
      </c>
      <c r="D46" s="36"/>
      <c r="E46" s="88"/>
      <c r="F46" s="87"/>
      <c r="G46" s="36"/>
      <c r="H46" s="36"/>
      <c r="I46" s="29"/>
      <c r="J46" s="37" t="s">
        <v>281</v>
      </c>
      <c r="K46" s="86">
        <v>0.96834421999999998</v>
      </c>
      <c r="L46" s="86">
        <v>7.5037136500000008</v>
      </c>
      <c r="M46" s="86">
        <v>20.196205410000001</v>
      </c>
      <c r="N46" s="86">
        <v>30.46098684</v>
      </c>
      <c r="O46" s="86">
        <v>26.03545398</v>
      </c>
      <c r="P46" s="86">
        <v>21.595816769999999</v>
      </c>
      <c r="Q46" s="86">
        <v>21.536275969999998</v>
      </c>
      <c r="R46" s="86">
        <v>14.94968306</v>
      </c>
      <c r="S46" s="86">
        <v>12.73169051</v>
      </c>
      <c r="T46" s="86">
        <v>9.4423633900000006</v>
      </c>
      <c r="U46" s="86">
        <v>16.23441785</v>
      </c>
      <c r="V46" s="86">
        <v>15.87627288</v>
      </c>
      <c r="W46" s="86">
        <v>20.40141586</v>
      </c>
      <c r="X46" s="86">
        <v>25.3530105</v>
      </c>
      <c r="Y46" s="86">
        <v>23.2</v>
      </c>
    </row>
    <row r="47" spans="1:25" s="35" customFormat="1" ht="15" customHeight="1" x14ac:dyDescent="0.25">
      <c r="A47" s="36"/>
      <c r="B47" s="85"/>
      <c r="C47" s="87" t="s">
        <v>80</v>
      </c>
      <c r="D47" s="36"/>
      <c r="E47" s="36"/>
      <c r="F47" s="36"/>
      <c r="G47" s="36"/>
      <c r="H47" s="36"/>
      <c r="I47" s="29"/>
      <c r="J47" s="37" t="s">
        <v>282</v>
      </c>
      <c r="K47" s="86">
        <v>9.5196023099999998</v>
      </c>
      <c r="L47" s="86">
        <v>55.697541569999999</v>
      </c>
      <c r="M47" s="86">
        <v>121.66493462999999</v>
      </c>
      <c r="N47" s="86">
        <v>126.10514357</v>
      </c>
      <c r="O47" s="86">
        <v>116.01763</v>
      </c>
      <c r="P47" s="86">
        <v>123.33745076999999</v>
      </c>
      <c r="Q47" s="86">
        <v>142.68158041000001</v>
      </c>
      <c r="R47" s="86">
        <v>112.39937520999999</v>
      </c>
      <c r="S47" s="86">
        <v>108.80332945000001</v>
      </c>
      <c r="T47" s="86">
        <v>106.5904286</v>
      </c>
      <c r="U47" s="86">
        <v>137.48139469</v>
      </c>
      <c r="V47" s="86">
        <v>177.63083649999999</v>
      </c>
      <c r="W47" s="86">
        <v>201.41652058000003</v>
      </c>
      <c r="X47" s="86">
        <v>261.13823522999996</v>
      </c>
      <c r="Y47" s="86">
        <v>291.60000000000002</v>
      </c>
    </row>
    <row r="48" spans="1:25" s="35" customFormat="1" ht="15" customHeight="1" x14ac:dyDescent="0.25">
      <c r="A48" s="36"/>
      <c r="B48" s="87"/>
      <c r="C48" s="87" t="s">
        <v>81</v>
      </c>
      <c r="D48" s="36"/>
      <c r="E48" s="36"/>
      <c r="F48" s="36"/>
      <c r="G48" s="36"/>
      <c r="H48" s="36"/>
      <c r="I48" s="29"/>
      <c r="J48" s="37" t="s">
        <v>283</v>
      </c>
      <c r="K48" s="86">
        <v>2.8071131</v>
      </c>
      <c r="L48" s="86">
        <v>7.3847107100000002</v>
      </c>
      <c r="M48" s="86">
        <v>7.5369375999999999</v>
      </c>
      <c r="N48" s="86">
        <v>5.7160912000000001</v>
      </c>
      <c r="O48" s="86">
        <v>7.2941627499999999</v>
      </c>
      <c r="P48" s="86">
        <v>8.182013190000001</v>
      </c>
      <c r="Q48" s="86">
        <v>9.3462700999999999</v>
      </c>
      <c r="R48" s="86">
        <v>20.761373629999998</v>
      </c>
      <c r="S48" s="86">
        <v>34.566409960000001</v>
      </c>
      <c r="T48" s="86">
        <v>48.17910028</v>
      </c>
      <c r="U48" s="86">
        <v>72.831731529999999</v>
      </c>
      <c r="V48" s="86">
        <v>94.935664950000003</v>
      </c>
      <c r="W48" s="86">
        <v>110.49964779000001</v>
      </c>
      <c r="X48" s="86">
        <v>126.47726612999999</v>
      </c>
      <c r="Y48" s="86">
        <v>142.5</v>
      </c>
    </row>
    <row r="49" spans="1:469" s="35" customFormat="1" ht="15" customHeight="1" x14ac:dyDescent="0.25">
      <c r="A49" s="36"/>
      <c r="B49" s="87"/>
      <c r="C49" s="87" t="s">
        <v>82</v>
      </c>
      <c r="D49" s="36"/>
      <c r="E49" s="36"/>
      <c r="F49" s="36"/>
      <c r="G49" s="36"/>
      <c r="H49" s="36"/>
      <c r="I49" s="29"/>
      <c r="J49" s="37" t="s">
        <v>284</v>
      </c>
      <c r="K49" s="86">
        <v>25.20972678</v>
      </c>
      <c r="L49" s="86">
        <v>69.252577979999998</v>
      </c>
      <c r="M49" s="86">
        <v>101.70872811</v>
      </c>
      <c r="N49" s="86">
        <v>92.073702530000006</v>
      </c>
      <c r="O49" s="86">
        <v>66.420618570000002</v>
      </c>
      <c r="P49" s="86">
        <v>69.065339850000001</v>
      </c>
      <c r="Q49" s="86">
        <v>72.636433159999996</v>
      </c>
      <c r="R49" s="86">
        <v>54.866068140000003</v>
      </c>
      <c r="S49" s="86">
        <v>68.598138050000003</v>
      </c>
      <c r="T49" s="86">
        <v>84.318201400000007</v>
      </c>
      <c r="U49" s="86">
        <v>110.00999544</v>
      </c>
      <c r="V49" s="86">
        <v>133.11195241999999</v>
      </c>
      <c r="W49" s="86">
        <v>211.07959269999998</v>
      </c>
      <c r="X49" s="86">
        <v>281.53651572000001</v>
      </c>
      <c r="Y49" s="86">
        <v>299.7</v>
      </c>
    </row>
    <row r="50" spans="1:469" s="35" customFormat="1" ht="15" customHeight="1" x14ac:dyDescent="0.25">
      <c r="A50" s="36"/>
      <c r="B50" s="36"/>
      <c r="C50" s="87" t="s">
        <v>83</v>
      </c>
      <c r="D50" s="36"/>
      <c r="E50" s="36"/>
      <c r="F50" s="36"/>
      <c r="G50" s="36"/>
      <c r="H50" s="36"/>
      <c r="I50" s="29"/>
      <c r="J50" s="37" t="s">
        <v>285</v>
      </c>
      <c r="K50" s="86">
        <v>27.602699140000002</v>
      </c>
      <c r="L50" s="86">
        <v>79.309410830000004</v>
      </c>
      <c r="M50" s="86">
        <v>94.579240870000007</v>
      </c>
      <c r="N50" s="86">
        <v>82.624961959999993</v>
      </c>
      <c r="O50" s="86">
        <v>71.294094920000006</v>
      </c>
      <c r="P50" s="86">
        <v>89.181909279999999</v>
      </c>
      <c r="Q50" s="86">
        <v>140.70118671</v>
      </c>
      <c r="R50" s="86">
        <v>215.31562528000001</v>
      </c>
      <c r="S50" s="86">
        <v>395.37156841000001</v>
      </c>
      <c r="T50" s="86">
        <v>704.38301923999995</v>
      </c>
      <c r="U50" s="86">
        <v>1180.3281071600002</v>
      </c>
      <c r="V50" s="86">
        <v>1652.87379717</v>
      </c>
      <c r="W50" s="86">
        <v>2045.54361539</v>
      </c>
      <c r="X50" s="86">
        <v>2714.3786984200001</v>
      </c>
      <c r="Y50" s="86">
        <v>3147</v>
      </c>
    </row>
    <row r="51" spans="1:469" s="35" customFormat="1" ht="15" customHeight="1" x14ac:dyDescent="0.25">
      <c r="A51" s="36"/>
      <c r="B51" s="36"/>
      <c r="C51" s="87" t="s">
        <v>84</v>
      </c>
      <c r="D51" s="36"/>
      <c r="E51" s="36"/>
      <c r="F51" s="36"/>
      <c r="G51" s="36"/>
      <c r="H51" s="36"/>
      <c r="I51" s="29"/>
      <c r="J51" s="37" t="s">
        <v>286</v>
      </c>
      <c r="K51" s="86">
        <v>29.595276909999999</v>
      </c>
      <c r="L51" s="86">
        <v>57.977048809999999</v>
      </c>
      <c r="M51" s="86">
        <v>55.112523920000001</v>
      </c>
      <c r="N51" s="86">
        <v>45.359465890000003</v>
      </c>
      <c r="O51" s="86">
        <v>26.167994889999999</v>
      </c>
      <c r="P51" s="86">
        <v>25.66514948</v>
      </c>
      <c r="Q51" s="86">
        <v>35.678579159999998</v>
      </c>
      <c r="R51" s="86">
        <v>54.831662639999998</v>
      </c>
      <c r="S51" s="86">
        <v>79.593918269999989</v>
      </c>
      <c r="T51" s="86">
        <v>117.31339800000001</v>
      </c>
      <c r="U51" s="86">
        <v>148.86730874</v>
      </c>
      <c r="V51" s="86">
        <v>201.77605027000001</v>
      </c>
      <c r="W51" s="86">
        <v>247.97069555000002</v>
      </c>
      <c r="X51" s="86">
        <v>299.34057114999996</v>
      </c>
      <c r="Y51" s="86">
        <v>324.8</v>
      </c>
    </row>
    <row r="52" spans="1:469" s="35" customFormat="1" ht="15" customHeight="1" x14ac:dyDescent="0.25">
      <c r="A52" s="36"/>
      <c r="B52" s="36"/>
      <c r="C52" s="87" t="s">
        <v>85</v>
      </c>
      <c r="D52" s="36"/>
      <c r="E52" s="36"/>
      <c r="F52" s="36"/>
      <c r="G52" s="36"/>
      <c r="H52" s="36"/>
      <c r="I52" s="29"/>
      <c r="J52" s="37" t="s">
        <v>287</v>
      </c>
      <c r="K52" s="86">
        <v>1.3905417</v>
      </c>
      <c r="L52" s="86">
        <v>3.0146627000000001</v>
      </c>
      <c r="M52" s="86">
        <v>3.8890005899999998</v>
      </c>
      <c r="N52" s="86">
        <v>3.80571232</v>
      </c>
      <c r="O52" s="86">
        <v>10.120612830000001</v>
      </c>
      <c r="P52" s="86">
        <v>59.528632569999999</v>
      </c>
      <c r="Q52" s="86">
        <v>189.75700419</v>
      </c>
      <c r="R52" s="86">
        <v>330.69174733</v>
      </c>
      <c r="S52" s="86">
        <v>473.57037981999997</v>
      </c>
      <c r="T52" s="86">
        <v>606.09987273000002</v>
      </c>
      <c r="U52" s="86">
        <v>703.49676961</v>
      </c>
      <c r="V52" s="86">
        <v>852.09322319</v>
      </c>
      <c r="W52" s="86">
        <v>996.08350686999995</v>
      </c>
      <c r="X52" s="86">
        <v>1274.3780342100001</v>
      </c>
      <c r="Y52" s="86">
        <v>1467.9</v>
      </c>
    </row>
    <row r="53" spans="1:469" s="35" customFormat="1" ht="15" customHeight="1" x14ac:dyDescent="0.25">
      <c r="A53" s="36"/>
      <c r="B53" s="36"/>
      <c r="C53" s="87" t="s">
        <v>86</v>
      </c>
      <c r="D53" s="87"/>
      <c r="E53" s="36"/>
      <c r="F53" s="36"/>
      <c r="G53" s="36"/>
      <c r="H53" s="36"/>
      <c r="I53" s="29"/>
      <c r="J53" s="37" t="s">
        <v>288</v>
      </c>
      <c r="K53" s="86">
        <v>33.024052900000001</v>
      </c>
      <c r="L53" s="86">
        <v>103.89526358000001</v>
      </c>
      <c r="M53" s="86">
        <v>192.67660407</v>
      </c>
      <c r="N53" s="86">
        <v>297.59810472000004</v>
      </c>
      <c r="O53" s="86">
        <v>361.62632375999999</v>
      </c>
      <c r="P53" s="86">
        <v>399.87122798000001</v>
      </c>
      <c r="Q53" s="86">
        <v>447.88342649999998</v>
      </c>
      <c r="R53" s="86">
        <v>233.22119985</v>
      </c>
      <c r="S53" s="86">
        <v>124.91655456999999</v>
      </c>
      <c r="T53" s="86">
        <v>149.42340193000001</v>
      </c>
      <c r="U53" s="86">
        <v>203.44496781999999</v>
      </c>
      <c r="V53" s="86">
        <v>292.23437824000001</v>
      </c>
      <c r="W53" s="86">
        <v>369.73113189999998</v>
      </c>
      <c r="X53" s="86">
        <v>483.18396981000001</v>
      </c>
      <c r="Y53" s="86">
        <v>585.79999999999995</v>
      </c>
    </row>
    <row r="54" spans="1:469" s="35" customFormat="1" ht="15" customHeight="1" x14ac:dyDescent="0.25">
      <c r="A54" s="36"/>
      <c r="B54" s="36"/>
      <c r="C54" s="87" t="s">
        <v>87</v>
      </c>
      <c r="D54" s="87"/>
      <c r="E54" s="36"/>
      <c r="F54" s="36"/>
      <c r="G54" s="36"/>
      <c r="H54" s="36"/>
      <c r="I54" s="29"/>
      <c r="J54" s="37" t="s">
        <v>289</v>
      </c>
      <c r="K54" s="86" t="s">
        <v>564</v>
      </c>
      <c r="L54" s="86" t="s">
        <v>564</v>
      </c>
      <c r="M54" s="86" t="s">
        <v>564</v>
      </c>
      <c r="N54" s="86" t="s">
        <v>564</v>
      </c>
      <c r="O54" s="86" t="s">
        <v>564</v>
      </c>
      <c r="P54" s="86" t="s">
        <v>564</v>
      </c>
      <c r="Q54" s="86" t="s">
        <v>564</v>
      </c>
      <c r="R54" s="86" t="s">
        <v>564</v>
      </c>
      <c r="S54" s="86" t="s">
        <v>564</v>
      </c>
      <c r="T54" s="86" t="s">
        <v>564</v>
      </c>
      <c r="U54" s="86" t="s">
        <v>564</v>
      </c>
      <c r="V54" s="86" t="s">
        <v>564</v>
      </c>
      <c r="W54" s="86" t="s">
        <v>564</v>
      </c>
      <c r="X54" s="86" t="s">
        <v>564</v>
      </c>
      <c r="Y54" s="86" t="s">
        <v>564</v>
      </c>
    </row>
    <row r="55" spans="1:469" s="35" customFormat="1" ht="15" customHeight="1" x14ac:dyDescent="0.25">
      <c r="A55" s="36"/>
      <c r="B55" s="36"/>
      <c r="C55" s="87" t="s">
        <v>91</v>
      </c>
      <c r="D55" s="36"/>
      <c r="E55" s="36"/>
      <c r="F55" s="36"/>
      <c r="G55" s="36"/>
      <c r="H55" s="36"/>
      <c r="I55" s="29"/>
      <c r="J55" s="37" t="s">
        <v>290</v>
      </c>
      <c r="K55" s="86">
        <v>886.87563570999998</v>
      </c>
      <c r="L55" s="86">
        <v>2756.8266999299999</v>
      </c>
      <c r="M55" s="86">
        <v>4576.0696924700005</v>
      </c>
      <c r="N55" s="86">
        <v>5270.3434609700007</v>
      </c>
      <c r="O55" s="86">
        <v>6411.8558442499998</v>
      </c>
      <c r="P55" s="86">
        <v>9619.4398491299999</v>
      </c>
      <c r="Q55" s="86">
        <v>11717.699764159999</v>
      </c>
      <c r="R55" s="86">
        <v>14995.380992620001</v>
      </c>
      <c r="S55" s="86">
        <v>21412.434267140001</v>
      </c>
      <c r="T55" s="86">
        <v>30498.789801120001</v>
      </c>
      <c r="U55" s="86">
        <v>41584.669004280011</v>
      </c>
      <c r="V55" s="86">
        <v>55087.060115649983</v>
      </c>
      <c r="W55" s="86">
        <v>65848.108885359979</v>
      </c>
      <c r="X55" s="86">
        <v>83571.830522229982</v>
      </c>
      <c r="Y55" s="86">
        <v>101561.19999999998</v>
      </c>
    </row>
    <row r="56" spans="1:469" s="35" customFormat="1" ht="15" customHeight="1" x14ac:dyDescent="0.25">
      <c r="A56" s="36"/>
      <c r="B56" s="36"/>
      <c r="C56" s="87" t="s">
        <v>88</v>
      </c>
      <c r="D56" s="36"/>
      <c r="E56" s="36"/>
      <c r="F56" s="36"/>
      <c r="G56" s="36"/>
      <c r="H56" s="36"/>
      <c r="I56" s="29"/>
      <c r="J56" s="37" t="s">
        <v>291</v>
      </c>
      <c r="K56" s="86" t="s">
        <v>564</v>
      </c>
      <c r="L56" s="86" t="s">
        <v>564</v>
      </c>
      <c r="M56" s="86" t="s">
        <v>564</v>
      </c>
      <c r="N56" s="86" t="s">
        <v>564</v>
      </c>
      <c r="O56" s="86" t="s">
        <v>564</v>
      </c>
      <c r="P56" s="86" t="s">
        <v>564</v>
      </c>
      <c r="Q56" s="86" t="s">
        <v>564</v>
      </c>
      <c r="R56" s="86" t="s">
        <v>564</v>
      </c>
      <c r="S56" s="86" t="s">
        <v>564</v>
      </c>
      <c r="T56" s="86" t="s">
        <v>564</v>
      </c>
      <c r="U56" s="86" t="s">
        <v>564</v>
      </c>
      <c r="V56" s="86" t="s">
        <v>564</v>
      </c>
      <c r="W56" s="86">
        <v>982.30002495000008</v>
      </c>
      <c r="X56" s="86" t="s">
        <v>564</v>
      </c>
      <c r="Y56" s="86" t="s">
        <v>564</v>
      </c>
    </row>
    <row r="57" spans="1:469" s="35" customFormat="1" ht="15" customHeight="1" x14ac:dyDescent="0.25">
      <c r="A57" s="36"/>
      <c r="B57" s="36"/>
      <c r="C57" s="87" t="s">
        <v>89</v>
      </c>
      <c r="D57" s="36"/>
      <c r="E57" s="36"/>
      <c r="F57" s="36"/>
      <c r="G57" s="36"/>
      <c r="H57" s="36"/>
      <c r="I57" s="29"/>
      <c r="J57" s="37" t="s">
        <v>292</v>
      </c>
      <c r="K57" s="86" t="s">
        <v>564</v>
      </c>
      <c r="L57" s="86" t="s">
        <v>564</v>
      </c>
      <c r="M57" s="86" t="s">
        <v>564</v>
      </c>
      <c r="N57" s="86" t="s">
        <v>564</v>
      </c>
      <c r="O57" s="86" t="s">
        <v>564</v>
      </c>
      <c r="P57" s="86" t="s">
        <v>564</v>
      </c>
      <c r="Q57" s="86" t="s">
        <v>564</v>
      </c>
      <c r="R57" s="86" t="s">
        <v>564</v>
      </c>
      <c r="S57" s="86" t="s">
        <v>564</v>
      </c>
      <c r="T57" s="86" t="s">
        <v>564</v>
      </c>
      <c r="U57" s="86" t="s">
        <v>564</v>
      </c>
      <c r="V57" s="86" t="s">
        <v>564</v>
      </c>
      <c r="W57" s="86" t="s">
        <v>564</v>
      </c>
      <c r="X57" s="86" t="s">
        <v>564</v>
      </c>
      <c r="Y57" s="86" t="s">
        <v>564</v>
      </c>
    </row>
    <row r="58" spans="1:469" s="35" customFormat="1" ht="15" customHeight="1" x14ac:dyDescent="0.25">
      <c r="A58" s="36"/>
      <c r="B58" s="36"/>
      <c r="C58" s="87" t="s">
        <v>90</v>
      </c>
      <c r="D58" s="36"/>
      <c r="E58" s="36"/>
      <c r="F58" s="36"/>
      <c r="G58" s="36"/>
      <c r="H58" s="36"/>
      <c r="I58" s="29"/>
      <c r="J58" s="37" t="s">
        <v>293</v>
      </c>
      <c r="K58" s="86">
        <v>886.87563570999998</v>
      </c>
      <c r="L58" s="86">
        <v>2756.8266999299999</v>
      </c>
      <c r="M58" s="86">
        <v>4576.0696924700005</v>
      </c>
      <c r="N58" s="86">
        <v>5270.3434609700007</v>
      </c>
      <c r="O58" s="86">
        <v>6411.8558442499998</v>
      </c>
      <c r="P58" s="86">
        <v>9619.4398491299999</v>
      </c>
      <c r="Q58" s="86">
        <v>11717.699764159999</v>
      </c>
      <c r="R58" s="86">
        <v>14995.380992620001</v>
      </c>
      <c r="S58" s="86">
        <v>21412.434267140001</v>
      </c>
      <c r="T58" s="86">
        <v>30498.789801119998</v>
      </c>
      <c r="U58" s="86">
        <v>41584.669004279996</v>
      </c>
      <c r="V58" s="86">
        <v>55087.060115649998</v>
      </c>
      <c r="W58" s="86">
        <v>66830.408910309998</v>
      </c>
      <c r="X58" s="86">
        <v>83571.830522229997</v>
      </c>
      <c r="Y58" s="86">
        <v>101561.2</v>
      </c>
    </row>
    <row r="59" spans="1:469" ht="18.75" customHeight="1" x14ac:dyDescent="0.25">
      <c r="B59" s="34" t="s">
        <v>16</v>
      </c>
      <c r="C59" s="33"/>
      <c r="D59" s="33"/>
      <c r="E59" s="33"/>
      <c r="F59" s="33"/>
      <c r="G59" s="33"/>
      <c r="H59" s="33"/>
      <c r="I59" s="33"/>
      <c r="J59" s="34"/>
      <c r="K59" s="33"/>
      <c r="L59" s="33"/>
      <c r="M59" s="33"/>
      <c r="N59" s="33"/>
      <c r="O59" s="33"/>
      <c r="P59" s="33"/>
      <c r="Q59" s="33"/>
      <c r="R59" s="33"/>
      <c r="S59" s="33"/>
      <c r="T59" s="33"/>
      <c r="U59" s="33"/>
      <c r="V59" s="33"/>
      <c r="W59" s="33"/>
      <c r="X59" s="33"/>
      <c r="Y59" s="33"/>
    </row>
    <row r="60" spans="1:469" x14ac:dyDescent="0.25"/>
    <row r="61" spans="1:469" x14ac:dyDescent="0.25">
      <c r="C61"/>
      <c r="D61"/>
      <c r="E61"/>
      <c r="F61"/>
      <c r="G61"/>
      <c r="H61"/>
      <c r="I61"/>
    </row>
    <row r="62" spans="1:469" x14ac:dyDescent="0.25"/>
    <row r="63" spans="1:469" x14ac:dyDescent="0.25"/>
    <row r="64" spans="1:469" s="27" customFormat="1" x14ac:dyDescent="0.25">
      <c r="J64" s="32"/>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row>
    <row r="65" spans="10:469" s="27" customFormat="1" x14ac:dyDescent="0.25">
      <c r="J65" s="32"/>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row>
    <row r="66" spans="10:469" s="27" customFormat="1" hidden="1" x14ac:dyDescent="0.25">
      <c r="J66" s="32"/>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row>
    <row r="67" spans="10:469" s="27" customFormat="1" hidden="1" x14ac:dyDescent="0.25">
      <c r="J67" s="32"/>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row>
    <row r="68" spans="10:469" s="27" customFormat="1" hidden="1" x14ac:dyDescent="0.25">
      <c r="J68" s="32"/>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row>
    <row r="69" spans="10:469" s="27" customFormat="1" hidden="1" x14ac:dyDescent="0.25">
      <c r="J69" s="32"/>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row>
    <row r="70" spans="10:469" s="27" customFormat="1" hidden="1" x14ac:dyDescent="0.25">
      <c r="J70" s="32"/>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row>
    <row r="71" spans="10:469" s="27" customFormat="1" hidden="1" x14ac:dyDescent="0.25">
      <c r="J71" s="32"/>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row>
    <row r="72" spans="10:469" s="27" customFormat="1" hidden="1" x14ac:dyDescent="0.25">
      <c r="J72" s="3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row>
    <row r="73" spans="10:469" s="27" customFormat="1" hidden="1" x14ac:dyDescent="0.25">
      <c r="J73" s="32"/>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row>
    <row r="74" spans="10:469" s="27" customFormat="1" hidden="1" x14ac:dyDescent="0.25">
      <c r="J74" s="32"/>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row>
    <row r="75" spans="10:469" s="27" customFormat="1" hidden="1" x14ac:dyDescent="0.25">
      <c r="J75" s="32"/>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row>
    <row r="76" spans="10:469" s="27" customFormat="1" hidden="1" x14ac:dyDescent="0.25">
      <c r="J76" s="32"/>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row>
    <row r="77" spans="10:469" s="27" customFormat="1" hidden="1" x14ac:dyDescent="0.25">
      <c r="J77" s="32"/>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row>
    <row r="78" spans="10:469" s="27" customFormat="1" hidden="1" x14ac:dyDescent="0.25">
      <c r="J78" s="32"/>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row>
    <row r="79" spans="10:469" s="27" customFormat="1" hidden="1" x14ac:dyDescent="0.25">
      <c r="J79" s="32"/>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row>
    <row r="80" spans="10:469" s="27" customFormat="1" hidden="1" x14ac:dyDescent="0.25">
      <c r="J80" s="32"/>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row>
    <row r="81" spans="10:469" s="27" customFormat="1" hidden="1" x14ac:dyDescent="0.25">
      <c r="J81" s="32"/>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row>
    <row r="82" spans="10:469" s="27" customFormat="1" hidden="1" x14ac:dyDescent="0.25">
      <c r="J82" s="3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row>
    <row r="83" spans="10:469" s="27" customFormat="1" hidden="1" x14ac:dyDescent="0.25">
      <c r="J83" s="32"/>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row>
    <row r="84" spans="10:469" s="27" customFormat="1" hidden="1" x14ac:dyDescent="0.25">
      <c r="J84" s="32"/>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row>
    <row r="85" spans="10:469" s="27" customFormat="1" hidden="1" x14ac:dyDescent="0.25">
      <c r="J85" s="32"/>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row>
    <row r="86" spans="10:469" s="27" customFormat="1" hidden="1" x14ac:dyDescent="0.25">
      <c r="J86" s="32"/>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row>
    <row r="87" spans="10:469" s="27" customFormat="1" hidden="1" x14ac:dyDescent="0.25">
      <c r="J87" s="32"/>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row>
    <row r="88" spans="10:469" s="27" customFormat="1" hidden="1" x14ac:dyDescent="0.25">
      <c r="J88" s="32"/>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row>
    <row r="89" spans="10:469" s="27" customFormat="1" hidden="1" x14ac:dyDescent="0.25">
      <c r="J89" s="32"/>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row>
    <row r="90" spans="10:469" s="27" customFormat="1" hidden="1" x14ac:dyDescent="0.25">
      <c r="J90" s="32"/>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row>
    <row r="91" spans="10:469" s="27" customFormat="1" hidden="1" x14ac:dyDescent="0.25">
      <c r="J91" s="32"/>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row>
    <row r="92" spans="10:469" s="27" customFormat="1" hidden="1" x14ac:dyDescent="0.25">
      <c r="J92" s="3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row>
    <row r="93" spans="10:469" s="27" customFormat="1" hidden="1" x14ac:dyDescent="0.25">
      <c r="J93" s="32"/>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row>
    <row r="94" spans="10:469" s="27" customFormat="1" hidden="1" x14ac:dyDescent="0.25">
      <c r="J94" s="32"/>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row>
    <row r="95" spans="10:469" s="27" customFormat="1" hidden="1" x14ac:dyDescent="0.25">
      <c r="J95" s="32"/>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row>
    <row r="96" spans="10:469" s="27" customFormat="1" hidden="1" x14ac:dyDescent="0.25">
      <c r="J96" s="32"/>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row>
    <row r="97" spans="10:469" s="27" customFormat="1" hidden="1" x14ac:dyDescent="0.25">
      <c r="J97" s="32"/>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row>
    <row r="98" spans="10:469" s="27" customFormat="1" hidden="1" x14ac:dyDescent="0.25">
      <c r="J98" s="32"/>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row>
    <row r="99" spans="10:469" s="27" customFormat="1" hidden="1" x14ac:dyDescent="0.25">
      <c r="J99" s="32"/>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row>
    <row r="100" spans="10:469" s="27" customFormat="1" hidden="1" x14ac:dyDescent="0.25">
      <c r="J100" s="32"/>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row>
    <row r="101" spans="10:469" s="27" customFormat="1" hidden="1" x14ac:dyDescent="0.25">
      <c r="J101" s="32"/>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row>
    <row r="102" spans="10:469" s="27" customFormat="1" ht="15" hidden="1" customHeight="1" x14ac:dyDescent="0.25">
      <c r="J102" s="3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row>
    <row r="103" spans="10:469" s="27" customFormat="1" ht="15" hidden="1" customHeight="1" x14ac:dyDescent="0.25">
      <c r="J103" s="32"/>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row>
    <row r="104" spans="10:469" s="27" customFormat="1" ht="15" hidden="1" customHeight="1" x14ac:dyDescent="0.25">
      <c r="J104" s="32"/>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row>
    <row r="105" spans="10:469" s="27" customFormat="1" ht="15" hidden="1" customHeight="1" x14ac:dyDescent="0.25">
      <c r="J105" s="32"/>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row>
    <row r="106" spans="10:469" s="27" customFormat="1" ht="15" hidden="1" customHeight="1" x14ac:dyDescent="0.25">
      <c r="J106" s="32"/>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row>
    <row r="107" spans="10:469" s="27" customFormat="1" ht="15" hidden="1" customHeight="1" x14ac:dyDescent="0.25">
      <c r="J107" s="32"/>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row>
    <row r="108" spans="10:469" s="27" customFormat="1" ht="15" hidden="1" customHeight="1" x14ac:dyDescent="0.25">
      <c r="J108" s="32"/>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row>
    <row r="109" spans="10:469" s="27" customFormat="1" ht="15" hidden="1" customHeight="1" x14ac:dyDescent="0.25">
      <c r="J109" s="32"/>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row>
    <row r="110" spans="10:469" s="27" customFormat="1" ht="15" hidden="1" customHeight="1" x14ac:dyDescent="0.25">
      <c r="J110" s="32"/>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row>
    <row r="111" spans="10:469" s="27" customFormat="1" ht="15" hidden="1" customHeight="1" x14ac:dyDescent="0.25">
      <c r="J111" s="32"/>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row>
    <row r="112" spans="10:469" s="27" customFormat="1" ht="15" hidden="1" customHeight="1" x14ac:dyDescent="0.25">
      <c r="J112" s="3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row>
    <row r="113" spans="10:469" s="27" customFormat="1" ht="15" hidden="1" customHeight="1" x14ac:dyDescent="0.25">
      <c r="J113" s="32"/>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row>
    <row r="114" spans="10:469" s="27" customFormat="1" ht="15" hidden="1" customHeight="1" x14ac:dyDescent="0.25">
      <c r="J114" s="32"/>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row>
    <row r="115" spans="10:469" s="27" customFormat="1" ht="15" hidden="1" customHeight="1" x14ac:dyDescent="0.25">
      <c r="J115" s="32"/>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row>
    <row r="116" spans="10:469" s="27" customFormat="1" ht="15" hidden="1" customHeight="1" x14ac:dyDescent="0.25">
      <c r="J116" s="32"/>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row>
    <row r="117" spans="10:469" s="27" customFormat="1" ht="15" hidden="1" customHeight="1" x14ac:dyDescent="0.25">
      <c r="J117" s="32"/>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row>
    <row r="118" spans="10:469" s="27" customFormat="1" ht="15" hidden="1" customHeight="1" x14ac:dyDescent="0.25">
      <c r="J118" s="32"/>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row>
    <row r="119" spans="10:469" s="27" customFormat="1" ht="15" hidden="1" customHeight="1" x14ac:dyDescent="0.25">
      <c r="J119" s="32"/>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row>
    <row r="120" spans="10:469" s="27" customFormat="1" ht="15" hidden="1" customHeight="1" x14ac:dyDescent="0.25">
      <c r="J120" s="32"/>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row>
    <row r="121" spans="10:469" s="27" customFormat="1" ht="15" hidden="1" customHeight="1" x14ac:dyDescent="0.25">
      <c r="J121" s="32"/>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row>
    <row r="122" spans="10:469" s="27" customFormat="1" ht="15" hidden="1" customHeight="1" x14ac:dyDescent="0.25">
      <c r="J122" s="3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row>
    <row r="123" spans="10:469" s="27" customFormat="1" ht="15" hidden="1" customHeight="1" x14ac:dyDescent="0.25">
      <c r="J123" s="32"/>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row>
    <row r="124" spans="10:469" s="27" customFormat="1" ht="15" hidden="1" customHeight="1" x14ac:dyDescent="0.25">
      <c r="J124" s="32"/>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row>
    <row r="125" spans="10:469" s="27" customFormat="1" ht="15" hidden="1" customHeight="1" x14ac:dyDescent="0.25">
      <c r="J125" s="32"/>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row>
    <row r="126" spans="10:469" s="27" customFormat="1" ht="15" hidden="1" customHeight="1" x14ac:dyDescent="0.25">
      <c r="J126" s="32"/>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row>
    <row r="127" spans="10:469" s="27" customFormat="1" ht="15" hidden="1" customHeight="1" x14ac:dyDescent="0.25">
      <c r="J127" s="32"/>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row>
    <row r="128" spans="10:469" s="27" customFormat="1" ht="15" hidden="1" customHeight="1" x14ac:dyDescent="0.25">
      <c r="J128" s="32"/>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row>
    <row r="129" spans="10:469" s="27" customFormat="1" ht="15" hidden="1" customHeight="1" x14ac:dyDescent="0.25">
      <c r="J129" s="32"/>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row>
    <row r="130" spans="10:469" s="27" customFormat="1" ht="15" hidden="1" customHeight="1" x14ac:dyDescent="0.25">
      <c r="J130" s="32"/>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row>
    <row r="131" spans="10:469" s="27" customFormat="1" ht="15" hidden="1" customHeight="1" x14ac:dyDescent="0.25">
      <c r="J131" s="32"/>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row>
    <row r="132" spans="10:469" s="27" customFormat="1" ht="15" hidden="1" customHeight="1" x14ac:dyDescent="0.25">
      <c r="J132" s="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row>
    <row r="133" spans="10:469" s="27" customFormat="1" ht="15" hidden="1" customHeight="1" x14ac:dyDescent="0.25">
      <c r="J133" s="32"/>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row>
    <row r="134" spans="10:469" s="27" customFormat="1" ht="15" hidden="1" customHeight="1" x14ac:dyDescent="0.25">
      <c r="J134" s="32"/>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row>
    <row r="135" spans="10:469" s="27" customFormat="1" ht="15" hidden="1" customHeight="1" x14ac:dyDescent="0.25">
      <c r="J135" s="32"/>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row>
    <row r="136" spans="10:469" s="27" customFormat="1" ht="15" hidden="1" customHeight="1" x14ac:dyDescent="0.25">
      <c r="J136" s="32"/>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row>
    <row r="137" spans="10:469" s="27" customFormat="1" ht="15" hidden="1" customHeight="1" x14ac:dyDescent="0.25">
      <c r="J137" s="32"/>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row>
    <row r="138" spans="10:469" s="27" customFormat="1" ht="15" hidden="1" customHeight="1" x14ac:dyDescent="0.25">
      <c r="J138" s="32"/>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row>
    <row r="139" spans="10:469" s="27" customFormat="1" ht="15" hidden="1" customHeight="1" x14ac:dyDescent="0.25">
      <c r="J139" s="32"/>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row>
    <row r="140" spans="10:469" s="27" customFormat="1" ht="15" hidden="1" customHeight="1" x14ac:dyDescent="0.25">
      <c r="J140" s="32"/>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row>
    <row r="141" spans="10:469" s="27" customFormat="1" ht="15" hidden="1" customHeight="1" x14ac:dyDescent="0.25">
      <c r="J141" s="32"/>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row>
    <row r="142" spans="10:469" s="27" customFormat="1" ht="15" hidden="1" customHeight="1" x14ac:dyDescent="0.25">
      <c r="J142" s="3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row>
    <row r="143" spans="10:469" s="27" customFormat="1" ht="15" hidden="1" customHeight="1" x14ac:dyDescent="0.25">
      <c r="J143" s="32"/>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row>
    <row r="144" spans="10:469" s="27" customFormat="1" ht="15" hidden="1" customHeight="1" x14ac:dyDescent="0.25">
      <c r="J144" s="32"/>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row>
    <row r="145" spans="10:469" s="27" customFormat="1" ht="15" hidden="1" customHeight="1" x14ac:dyDescent="0.25">
      <c r="J145" s="32"/>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row>
    <row r="146" spans="10:469" s="27" customFormat="1" ht="15" hidden="1" customHeight="1" x14ac:dyDescent="0.25">
      <c r="J146" s="32"/>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row>
    <row r="147" spans="10:469" s="27" customFormat="1" ht="15" hidden="1" customHeight="1" x14ac:dyDescent="0.25">
      <c r="J147" s="32"/>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row>
    <row r="148" spans="10:469" s="27" customFormat="1" ht="15" hidden="1" customHeight="1" x14ac:dyDescent="0.25">
      <c r="J148" s="32"/>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row>
    <row r="149" spans="10:469" s="27" customFormat="1" ht="15" hidden="1" customHeight="1" x14ac:dyDescent="0.25">
      <c r="J149" s="32"/>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row>
    <row r="150" spans="10:469" s="27" customFormat="1" ht="15" hidden="1" customHeight="1" x14ac:dyDescent="0.25">
      <c r="J150" s="32"/>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row>
    <row r="151" spans="10:469" s="27" customFormat="1" ht="15" hidden="1" customHeight="1" x14ac:dyDescent="0.25">
      <c r="J151" s="32"/>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row>
    <row r="152" spans="10:469" s="27" customFormat="1" ht="15" hidden="1" customHeight="1" x14ac:dyDescent="0.25">
      <c r="J152" s="3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row>
    <row r="153" spans="10:469" s="27" customFormat="1" ht="15" hidden="1" customHeight="1" x14ac:dyDescent="0.25">
      <c r="J153" s="32"/>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row>
    <row r="154" spans="10:469" s="27" customFormat="1" ht="15" hidden="1" customHeight="1" x14ac:dyDescent="0.25">
      <c r="J154" s="32"/>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row>
    <row r="155" spans="10:469" s="27" customFormat="1" ht="15" hidden="1" customHeight="1" x14ac:dyDescent="0.25">
      <c r="J155" s="32"/>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row>
    <row r="156" spans="10:469" s="27" customFormat="1" ht="15" hidden="1" customHeight="1" x14ac:dyDescent="0.25">
      <c r="J156" s="32"/>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row>
    <row r="157" spans="10:469" s="27" customFormat="1" ht="15" hidden="1" customHeight="1" x14ac:dyDescent="0.25">
      <c r="J157" s="32"/>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row>
    <row r="158" spans="10:469" s="27" customFormat="1" ht="15" hidden="1" customHeight="1" x14ac:dyDescent="0.25">
      <c r="J158" s="32"/>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row>
    <row r="159" spans="10:469" s="27" customFormat="1" ht="15" hidden="1" customHeight="1" x14ac:dyDescent="0.25">
      <c r="J159" s="32"/>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row>
    <row r="160" spans="10:469" s="27" customFormat="1" ht="15" hidden="1" customHeight="1" x14ac:dyDescent="0.25">
      <c r="J160" s="32"/>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row>
    <row r="161" spans="10:469" s="27" customFormat="1" ht="15" hidden="1" customHeight="1" x14ac:dyDescent="0.25">
      <c r="J161" s="32"/>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row>
    <row r="162" spans="10:469" s="27" customFormat="1" ht="15" hidden="1" customHeight="1" x14ac:dyDescent="0.25">
      <c r="J162" s="3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row>
    <row r="163" spans="10:469" s="27" customFormat="1" ht="15" hidden="1" customHeight="1" x14ac:dyDescent="0.25">
      <c r="J163" s="32"/>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row>
    <row r="164" spans="10:469" s="27" customFormat="1" ht="15" hidden="1" customHeight="1" x14ac:dyDescent="0.25">
      <c r="J164" s="32"/>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row>
    <row r="165" spans="10:469" s="27" customFormat="1" ht="15" hidden="1" customHeight="1" x14ac:dyDescent="0.25">
      <c r="J165" s="32"/>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row>
    <row r="166" spans="10:469" s="27" customFormat="1" ht="15" hidden="1" customHeight="1" x14ac:dyDescent="0.25">
      <c r="J166" s="32"/>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row>
    <row r="167" spans="10:469" s="27" customFormat="1" ht="15" hidden="1" customHeight="1" x14ac:dyDescent="0.25">
      <c r="J167" s="32"/>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row>
    <row r="168" spans="10:469" s="27" customFormat="1" ht="15" hidden="1" customHeight="1" x14ac:dyDescent="0.25">
      <c r="J168" s="32"/>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row>
    <row r="169" spans="10:469" s="27" customFormat="1" ht="15" hidden="1" customHeight="1" x14ac:dyDescent="0.25">
      <c r="J169" s="32"/>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row>
    <row r="170" spans="10:469" s="27" customFormat="1" ht="15" hidden="1" customHeight="1" x14ac:dyDescent="0.25">
      <c r="J170" s="32"/>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row>
    <row r="171" spans="10:469" s="27" customFormat="1" ht="15" hidden="1" customHeight="1" x14ac:dyDescent="0.25">
      <c r="J171" s="32"/>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row>
    <row r="172" spans="10:469" s="27" customFormat="1" ht="15" hidden="1" customHeight="1" x14ac:dyDescent="0.25">
      <c r="J172" s="3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row>
    <row r="173" spans="10:469" s="27" customFormat="1" ht="15" hidden="1" customHeight="1" x14ac:dyDescent="0.25">
      <c r="J173" s="32"/>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row>
    <row r="174" spans="10:469" s="27" customFormat="1" ht="15" hidden="1" customHeight="1" x14ac:dyDescent="0.25">
      <c r="J174" s="32"/>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row>
    <row r="175" spans="10:469" s="27" customFormat="1" ht="15" hidden="1" customHeight="1" x14ac:dyDescent="0.25">
      <c r="J175" s="32"/>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row>
    <row r="176" spans="10:469" s="27" customFormat="1" ht="15" hidden="1" customHeight="1" x14ac:dyDescent="0.25">
      <c r="J176" s="32"/>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row>
    <row r="177" spans="10:469" s="27" customFormat="1" ht="15" hidden="1" customHeight="1" x14ac:dyDescent="0.25">
      <c r="J177" s="32"/>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row>
    <row r="178" spans="10:469" s="27" customFormat="1" ht="15" hidden="1" customHeight="1" x14ac:dyDescent="0.25">
      <c r="J178" s="32"/>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row>
    <row r="179" spans="10:469" s="27" customFormat="1" ht="15" hidden="1" customHeight="1" x14ac:dyDescent="0.25">
      <c r="J179" s="32"/>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row>
    <row r="180" spans="10:469" s="27" customFormat="1" ht="15" hidden="1" customHeight="1" x14ac:dyDescent="0.25">
      <c r="J180" s="32"/>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row>
    <row r="181" spans="10:469" s="27" customFormat="1" ht="15" hidden="1" customHeight="1" x14ac:dyDescent="0.25">
      <c r="J181" s="32"/>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row>
    <row r="182" spans="10:469" s="27" customFormat="1" ht="15" hidden="1" customHeight="1" x14ac:dyDescent="0.25">
      <c r="J182" s="3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row>
    <row r="183" spans="10:469" s="27" customFormat="1" ht="15" hidden="1" customHeight="1" x14ac:dyDescent="0.25">
      <c r="J183" s="32"/>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row>
    <row r="184" spans="10:469" s="27" customFormat="1" ht="15" hidden="1" customHeight="1" x14ac:dyDescent="0.25">
      <c r="J184" s="32"/>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row>
    <row r="185" spans="10:469" s="27" customFormat="1" ht="15" hidden="1" customHeight="1" x14ac:dyDescent="0.25">
      <c r="J185" s="32"/>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row>
    <row r="186" spans="10:469" s="27" customFormat="1" ht="15" hidden="1" customHeight="1" x14ac:dyDescent="0.25">
      <c r="J186" s="32"/>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row>
    <row r="187" spans="10:469" s="27" customFormat="1" ht="15" hidden="1" customHeight="1" x14ac:dyDescent="0.25">
      <c r="J187" s="32"/>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row>
    <row r="188" spans="10:469" s="27" customFormat="1" ht="15" hidden="1" customHeight="1" x14ac:dyDescent="0.25">
      <c r="J188" s="32"/>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row>
    <row r="189" spans="10:469" s="27" customFormat="1" ht="15" hidden="1" customHeight="1" x14ac:dyDescent="0.25">
      <c r="J189" s="32"/>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row>
    <row r="190" spans="10:469" s="27" customFormat="1" ht="15" hidden="1" customHeight="1" x14ac:dyDescent="0.25">
      <c r="J190" s="32"/>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row>
    <row r="191" spans="10:469" s="27" customFormat="1" ht="15" hidden="1" customHeight="1" x14ac:dyDescent="0.25">
      <c r="J191" s="32"/>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row>
    <row r="192" spans="10:469" s="27" customFormat="1" ht="15" hidden="1" customHeight="1" x14ac:dyDescent="0.25">
      <c r="J192" s="3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row>
    <row r="193" spans="10:469" s="27" customFormat="1" ht="15" hidden="1" customHeight="1" x14ac:dyDescent="0.25">
      <c r="J193" s="32"/>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row>
    <row r="194" spans="10:469" s="27" customFormat="1" ht="15" hidden="1" customHeight="1" x14ac:dyDescent="0.25">
      <c r="J194" s="32"/>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row>
    <row r="195" spans="10:469" s="27" customFormat="1" ht="15" hidden="1" customHeight="1" x14ac:dyDescent="0.25">
      <c r="J195" s="32"/>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row>
    <row r="196" spans="10:469" s="27" customFormat="1" ht="15" hidden="1" customHeight="1" x14ac:dyDescent="0.25">
      <c r="J196" s="32"/>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row>
    <row r="197" spans="10:469" s="27" customFormat="1" ht="15" hidden="1" customHeight="1" x14ac:dyDescent="0.25">
      <c r="J197" s="32"/>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row>
    <row r="198" spans="10:469" s="27" customFormat="1" ht="15" hidden="1" customHeight="1" x14ac:dyDescent="0.25">
      <c r="J198" s="32"/>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row>
    <row r="199" spans="10:469" s="27" customFormat="1" ht="15" hidden="1" customHeight="1" x14ac:dyDescent="0.25">
      <c r="J199" s="32"/>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row>
    <row r="200" spans="10:469" s="27" customFormat="1" ht="15" hidden="1" customHeight="1" x14ac:dyDescent="0.25">
      <c r="J200" s="32"/>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row>
    <row r="201" spans="10:469" s="27" customFormat="1" ht="15" hidden="1" customHeight="1" x14ac:dyDescent="0.25">
      <c r="J201" s="32"/>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row>
    <row r="202" spans="10:469" s="27" customFormat="1" ht="15" hidden="1" customHeight="1" x14ac:dyDescent="0.25">
      <c r="J202" s="3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row>
    <row r="203" spans="10:469" s="27" customFormat="1" ht="15" hidden="1" customHeight="1" x14ac:dyDescent="0.25">
      <c r="J203" s="32"/>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row>
    <row r="204" spans="10:469" s="27" customFormat="1" ht="15" hidden="1" customHeight="1" x14ac:dyDescent="0.25">
      <c r="J204" s="32"/>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row>
    <row r="205" spans="10:469" s="27" customFormat="1" ht="15" hidden="1" customHeight="1" x14ac:dyDescent="0.25">
      <c r="J205" s="32"/>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row>
    <row r="206" spans="10:469" s="27" customFormat="1" ht="15" hidden="1" customHeight="1" x14ac:dyDescent="0.25">
      <c r="J206" s="32"/>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row>
    <row r="207" spans="10:469" ht="15" hidden="1" customHeight="1" x14ac:dyDescent="0.25"/>
    <row r="208" spans="10:469" ht="15" hidden="1" customHeight="1" x14ac:dyDescent="0.25"/>
    <row r="209" spans="10:502" ht="15" hidden="1" customHeight="1" x14ac:dyDescent="0.25"/>
    <row r="210" spans="10:502" ht="15" hidden="1" customHeight="1" x14ac:dyDescent="0.25"/>
    <row r="211" spans="10:502" ht="15" hidden="1" customHeight="1" x14ac:dyDescent="0.25"/>
    <row r="212" spans="10:502" ht="15" hidden="1" customHeight="1" x14ac:dyDescent="0.25"/>
    <row r="213" spans="10:502" ht="15" hidden="1" customHeight="1" x14ac:dyDescent="0.25"/>
    <row r="214" spans="10:502" ht="15" hidden="1" customHeight="1" x14ac:dyDescent="0.25"/>
    <row r="215" spans="10:502" s="27" customFormat="1" ht="15" hidden="1" customHeight="1" x14ac:dyDescent="0.25">
      <c r="J215" s="32"/>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row>
    <row r="216" spans="10:502" s="27" customFormat="1" ht="15" hidden="1" customHeight="1" x14ac:dyDescent="0.25">
      <c r="J216" s="32"/>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row>
    <row r="217" spans="10:502" s="27" customFormat="1" ht="15" hidden="1" customHeight="1" x14ac:dyDescent="0.25">
      <c r="J217" s="32"/>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row>
    <row r="218" spans="10:502" s="27" customFormat="1" ht="15" hidden="1" customHeight="1" x14ac:dyDescent="0.25">
      <c r="J218" s="32"/>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row>
    <row r="219" spans="10:502" s="27" customFormat="1" ht="15" hidden="1" customHeight="1" x14ac:dyDescent="0.25">
      <c r="J219" s="32"/>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row>
    <row r="220" spans="10:502" s="27" customFormat="1" ht="15" hidden="1" customHeight="1" x14ac:dyDescent="0.25">
      <c r="J220" s="32"/>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row>
    <row r="221" spans="10:502" s="27" customFormat="1" ht="15" hidden="1" customHeight="1" x14ac:dyDescent="0.25">
      <c r="J221" s="32"/>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row>
    <row r="222" spans="10:502" s="27" customFormat="1" ht="15" hidden="1" customHeight="1" x14ac:dyDescent="0.25">
      <c r="J222" s="3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row>
    <row r="223" spans="10:502" s="27" customFormat="1" ht="15" hidden="1" customHeight="1" x14ac:dyDescent="0.25">
      <c r="J223" s="32"/>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row>
    <row r="224" spans="10:502" s="27" customFormat="1" ht="15" hidden="1" customHeight="1" x14ac:dyDescent="0.25">
      <c r="J224" s="32"/>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row>
    <row r="225" spans="10:502" s="27" customFormat="1" ht="15" hidden="1" customHeight="1" x14ac:dyDescent="0.25">
      <c r="J225" s="32"/>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row>
    <row r="226" spans="10:502" s="27" customFormat="1" ht="15" hidden="1" customHeight="1" x14ac:dyDescent="0.25">
      <c r="J226" s="32"/>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row>
    <row r="227" spans="10:502" s="27" customFormat="1" ht="15" hidden="1" customHeight="1" x14ac:dyDescent="0.25">
      <c r="J227" s="32"/>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row>
    <row r="228" spans="10:502" s="27" customFormat="1" ht="15" hidden="1" customHeight="1" x14ac:dyDescent="0.25">
      <c r="J228" s="32"/>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row>
    <row r="229" spans="10:502" ht="15" hidden="1" customHeight="1" x14ac:dyDescent="0.25"/>
    <row r="230" spans="10:502" ht="15" hidden="1" customHeight="1" x14ac:dyDescent="0.25"/>
    <row r="231" spans="10:502" ht="15" hidden="1" customHeight="1" x14ac:dyDescent="0.25"/>
    <row r="232" spans="10:502" ht="15" hidden="1" customHeight="1" x14ac:dyDescent="0.25"/>
    <row r="233" spans="10:502" ht="15" hidden="1" customHeight="1" x14ac:dyDescent="0.25"/>
    <row r="234" spans="10:502" ht="15" hidden="1" customHeight="1" x14ac:dyDescent="0.25"/>
    <row r="235" spans="10:502" ht="15" hidden="1" customHeight="1" x14ac:dyDescent="0.25"/>
    <row r="236" spans="10:502" ht="15" hidden="1" customHeight="1" x14ac:dyDescent="0.25"/>
    <row r="237" spans="10:502" ht="15" hidden="1" customHeight="1" x14ac:dyDescent="0.25"/>
    <row r="238" spans="10:502" ht="15" hidden="1" customHeight="1" x14ac:dyDescent="0.25"/>
    <row r="239" spans="10:502" ht="15" hidden="1" customHeight="1" x14ac:dyDescent="0.25"/>
    <row r="240" spans="10:502"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hyperlinks>
    <hyperlink ref="B1:G1" location="'Índice de hojas'!A1" display="Índice de hojas"/>
    <hyperlink ref="H1" location="'Índice de series'!A1" display="Índice de series"/>
    <hyperlink ref="I1" location="Notas!A1" display="Notas"/>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B361"/>
  <sheetViews>
    <sheetView showGridLines="0" showRowColHeaders="0" zoomScaleNormal="100" workbookViewId="0">
      <pane xSplit="10" ySplit="3" topLeftCell="K4" activePane="bottomRight" state="frozen"/>
      <selection activeCell="H47" sqref="H47"/>
      <selection pane="topRight" activeCell="H47" sqref="H47"/>
      <selection pane="bottomLeft" activeCell="H47" sqref="H47"/>
      <selection pane="bottomRight"/>
    </sheetView>
  </sheetViews>
  <sheetFormatPr baseColWidth="10" defaultColWidth="0" defaultRowHeight="15" customHeight="1" zeroHeight="1" x14ac:dyDescent="0.25"/>
  <cols>
    <col min="1" max="1" width="3.7109375" style="27" customWidth="1"/>
    <col min="2" max="2" width="2" style="27" customWidth="1"/>
    <col min="3" max="7" width="2.85546875" style="27" customWidth="1"/>
    <col min="8" max="8" width="21.7109375" style="27" customWidth="1"/>
    <col min="9" max="9" width="25.7109375" style="27" customWidth="1"/>
    <col min="10" max="10" width="10.28515625" style="32" customWidth="1"/>
    <col min="11" max="27" width="13.42578125" style="27" customWidth="1"/>
    <col min="28" max="28" width="13.42578125" customWidth="1"/>
    <col min="29" max="468" width="13.42578125" hidden="1"/>
    <col min="469" max="469" width="11.42578125" hidden="1"/>
    <col min="470" max="566" width="13.42578125" hidden="1"/>
    <col min="567" max="567" width="11.42578125" hidden="1"/>
    <col min="568" max="652" width="13.42578125" hidden="1"/>
    <col min="653" max="16384" width="11.42578125" hidden="1"/>
  </cols>
  <sheetData>
    <row r="1" spans="1:27" ht="19.5" customHeight="1" x14ac:dyDescent="0.25">
      <c r="A1" s="2"/>
      <c r="B1" s="47" t="s">
        <v>7</v>
      </c>
      <c r="C1" s="46"/>
      <c r="D1" s="46"/>
      <c r="E1" s="46"/>
      <c r="F1" s="46"/>
      <c r="G1" s="46"/>
      <c r="H1" s="45" t="s">
        <v>4</v>
      </c>
      <c r="I1" s="44" t="s">
        <v>2</v>
      </c>
      <c r="J1" s="43"/>
      <c r="K1" s="2"/>
      <c r="L1" s="2"/>
      <c r="M1" s="2"/>
      <c r="N1" s="2"/>
      <c r="O1" s="2"/>
      <c r="P1" s="2"/>
      <c r="Q1" s="2"/>
      <c r="R1" s="2"/>
      <c r="S1" s="2"/>
      <c r="T1" s="2"/>
      <c r="U1" s="2"/>
      <c r="V1" s="2"/>
      <c r="W1" s="2"/>
      <c r="X1" s="2"/>
      <c r="Y1" s="2"/>
      <c r="Z1" s="2"/>
      <c r="AA1" s="2"/>
    </row>
    <row r="2" spans="1:27" ht="36" customHeight="1" x14ac:dyDescent="0.25">
      <c r="A2" s="2"/>
      <c r="B2" s="67" t="s">
        <v>126</v>
      </c>
      <c r="C2" s="42"/>
      <c r="D2" s="42"/>
      <c r="E2" s="42"/>
      <c r="F2" s="42"/>
      <c r="G2" s="42"/>
      <c r="H2" s="42"/>
      <c r="I2" s="42"/>
      <c r="J2" s="41"/>
      <c r="K2" s="2"/>
      <c r="L2" s="2"/>
      <c r="M2" s="2"/>
      <c r="N2" s="2"/>
      <c r="O2" s="2"/>
      <c r="P2" s="2"/>
      <c r="Q2" s="2"/>
      <c r="R2" s="2"/>
      <c r="S2" s="2"/>
      <c r="T2" s="2"/>
      <c r="U2" s="2"/>
      <c r="V2" s="2"/>
      <c r="W2" s="2"/>
      <c r="X2" s="2"/>
      <c r="Y2" s="2"/>
      <c r="Z2" s="2"/>
      <c r="AA2" s="2"/>
    </row>
    <row r="3" spans="1:27" ht="20.25" x14ac:dyDescent="0.25">
      <c r="A3" s="7"/>
      <c r="B3" s="40" t="s">
        <v>37</v>
      </c>
      <c r="C3" s="39"/>
      <c r="D3" s="39"/>
      <c r="E3" s="39"/>
      <c r="F3" s="39"/>
      <c r="G3" s="39"/>
      <c r="H3" s="39"/>
      <c r="I3" s="39"/>
      <c r="J3" s="38" t="s">
        <v>14</v>
      </c>
      <c r="K3" s="60">
        <v>1968</v>
      </c>
      <c r="L3" s="60">
        <v>1969</v>
      </c>
      <c r="M3" s="60">
        <v>1970</v>
      </c>
      <c r="N3" s="60">
        <v>1971</v>
      </c>
      <c r="O3" s="60">
        <v>1972</v>
      </c>
      <c r="P3" s="60">
        <v>1973</v>
      </c>
      <c r="Q3" s="60">
        <v>1974</v>
      </c>
      <c r="R3" s="60">
        <v>1975</v>
      </c>
      <c r="S3" s="60">
        <v>1976</v>
      </c>
      <c r="T3" s="60">
        <v>1977</v>
      </c>
      <c r="U3" s="60">
        <v>1978</v>
      </c>
      <c r="V3" s="60">
        <v>1979</v>
      </c>
      <c r="W3" s="60">
        <v>1980</v>
      </c>
      <c r="X3" s="60">
        <v>1981</v>
      </c>
      <c r="Y3" s="60">
        <v>1982</v>
      </c>
      <c r="Z3" s="60">
        <v>1983</v>
      </c>
      <c r="AA3" s="60">
        <v>1984</v>
      </c>
    </row>
    <row r="4" spans="1:27" s="35" customFormat="1" ht="15" customHeight="1" x14ac:dyDescent="0.25">
      <c r="A4" s="36"/>
      <c r="B4" s="85"/>
      <c r="C4" s="87" t="s">
        <v>38</v>
      </c>
      <c r="D4" s="36"/>
      <c r="E4" s="36"/>
      <c r="F4" s="36"/>
      <c r="G4" s="36"/>
      <c r="H4" s="36"/>
      <c r="I4" s="29"/>
      <c r="J4" s="37" t="s">
        <v>294</v>
      </c>
      <c r="K4" s="86">
        <v>78.466107370000003</v>
      </c>
      <c r="L4" s="86">
        <v>166.27098908000002</v>
      </c>
      <c r="M4" s="86">
        <v>173.72488851</v>
      </c>
      <c r="N4" s="86">
        <v>152.08831938</v>
      </c>
      <c r="O4" s="86">
        <v>171.01553199</v>
      </c>
      <c r="P4" s="86">
        <v>225.38611996</v>
      </c>
      <c r="Q4" s="86">
        <v>228.91185630999999</v>
      </c>
      <c r="R4" s="86">
        <v>267.50697036999998</v>
      </c>
      <c r="S4" s="86">
        <v>367.31469758999998</v>
      </c>
      <c r="T4" s="86">
        <v>347.92040601999997</v>
      </c>
      <c r="U4" s="86">
        <v>515.35558445000004</v>
      </c>
      <c r="V4" s="86">
        <v>611.62651363999998</v>
      </c>
      <c r="W4" s="86">
        <v>816.61994390999996</v>
      </c>
      <c r="X4" s="86">
        <v>954.6</v>
      </c>
      <c r="Y4" s="86">
        <v>821</v>
      </c>
      <c r="Z4" s="86">
        <v>1209.2</v>
      </c>
      <c r="AA4" s="86">
        <v>1973.6</v>
      </c>
    </row>
    <row r="5" spans="1:27" s="35" customFormat="1" ht="15" customHeight="1" x14ac:dyDescent="0.25">
      <c r="A5" s="36"/>
      <c r="B5" s="36"/>
      <c r="C5" s="87" t="s">
        <v>39</v>
      </c>
      <c r="D5" s="36"/>
      <c r="E5" s="36"/>
      <c r="F5" s="36"/>
      <c r="G5" s="36"/>
      <c r="H5" s="36"/>
      <c r="I5" s="29"/>
      <c r="J5" s="37" t="s">
        <v>295</v>
      </c>
      <c r="K5" s="86">
        <v>389.65641489999996</v>
      </c>
      <c r="L5" s="86">
        <v>463.12955823999999</v>
      </c>
      <c r="M5" s="86">
        <v>575.41020328999991</v>
      </c>
      <c r="N5" s="86">
        <v>735.26281921999998</v>
      </c>
      <c r="O5" s="86">
        <v>848.01381848000005</v>
      </c>
      <c r="P5" s="86">
        <v>1299.00908989</v>
      </c>
      <c r="Q5" s="86">
        <v>1411.7336210000001</v>
      </c>
      <c r="R5" s="86">
        <v>1495.40864629</v>
      </c>
      <c r="S5" s="86">
        <v>2124.97003554</v>
      </c>
      <c r="T5" s="86">
        <v>2308.52050964</v>
      </c>
      <c r="U5" s="86">
        <v>3416.4286785500003</v>
      </c>
      <c r="V5" s="86">
        <v>3739.5866636999999</v>
      </c>
      <c r="W5" s="86">
        <v>4662.4592582400001</v>
      </c>
      <c r="X5" s="86">
        <v>4594.8999999999996</v>
      </c>
      <c r="Y5" s="86">
        <v>5600</v>
      </c>
      <c r="Z5" s="86">
        <v>5732.5</v>
      </c>
      <c r="AA5" s="86">
        <v>7665.6</v>
      </c>
    </row>
    <row r="6" spans="1:27" s="35" customFormat="1" ht="15" customHeight="1" x14ac:dyDescent="0.25">
      <c r="A6" s="36"/>
      <c r="B6" s="36"/>
      <c r="C6" s="87" t="s">
        <v>40</v>
      </c>
      <c r="D6" s="36"/>
      <c r="E6" s="36"/>
      <c r="F6" s="36"/>
      <c r="G6" s="36"/>
      <c r="H6" s="36"/>
      <c r="I6" s="29"/>
      <c r="J6" s="37" t="s">
        <v>296</v>
      </c>
      <c r="K6" s="86">
        <v>73.78138208</v>
      </c>
      <c r="L6" s="86">
        <v>61.312908649999997</v>
      </c>
      <c r="M6" s="86">
        <v>78.355427540000008</v>
      </c>
      <c r="N6" s="86">
        <v>80.294263700000002</v>
      </c>
      <c r="O6" s="86">
        <v>125.08367106</v>
      </c>
      <c r="P6" s="86">
        <v>180.41603913</v>
      </c>
      <c r="Q6" s="86">
        <v>228.13232829</v>
      </c>
      <c r="R6" s="86">
        <v>247.01812949000001</v>
      </c>
      <c r="S6" s="86">
        <v>482.22875277999998</v>
      </c>
      <c r="T6" s="86">
        <v>464.30217653</v>
      </c>
      <c r="U6" s="86">
        <v>503.54178468999999</v>
      </c>
      <c r="V6" s="86">
        <v>376.20328467000002</v>
      </c>
      <c r="W6" s="86">
        <v>664.46088855999994</v>
      </c>
      <c r="X6" s="86">
        <v>545.5</v>
      </c>
      <c r="Y6" s="86">
        <v>990.9</v>
      </c>
      <c r="Z6" s="86">
        <v>833.7</v>
      </c>
      <c r="AA6" s="86">
        <v>999.9</v>
      </c>
    </row>
    <row r="7" spans="1:27" s="35" customFormat="1" ht="15" customHeight="1" x14ac:dyDescent="0.25">
      <c r="A7" s="36"/>
      <c r="B7" s="36"/>
      <c r="C7" s="87" t="s">
        <v>41</v>
      </c>
      <c r="D7" s="36"/>
      <c r="E7" s="36"/>
      <c r="F7" s="36"/>
      <c r="G7" s="36"/>
      <c r="H7" s="36"/>
      <c r="I7" s="29"/>
      <c r="J7" s="37" t="s">
        <v>297</v>
      </c>
      <c r="K7" s="86">
        <v>189.84586847999998</v>
      </c>
      <c r="L7" s="86">
        <v>296.55494112000002</v>
      </c>
      <c r="M7" s="86">
        <v>327.48718594000002</v>
      </c>
      <c r="N7" s="86">
        <v>355.06482851999999</v>
      </c>
      <c r="O7" s="86">
        <v>333.25467932999999</v>
      </c>
      <c r="P7" s="86">
        <v>449.45557264999997</v>
      </c>
      <c r="Q7" s="86">
        <v>959.45957319000001</v>
      </c>
      <c r="R7" s="86">
        <v>1592.7753096500001</v>
      </c>
      <c r="S7" s="86">
        <v>2925.8657794299997</v>
      </c>
      <c r="T7" s="86">
        <v>2982.4165410700002</v>
      </c>
      <c r="U7" s="86">
        <v>4957.1913761800006</v>
      </c>
      <c r="V7" s="86">
        <v>4629.7512890500002</v>
      </c>
      <c r="W7" s="86">
        <v>4611.1855345900003</v>
      </c>
      <c r="X7" s="86">
        <v>10949.7</v>
      </c>
      <c r="Y7" s="86">
        <v>22105</v>
      </c>
      <c r="Z7" s="86">
        <v>19891.8</v>
      </c>
      <c r="AA7" s="86">
        <v>25356</v>
      </c>
    </row>
    <row r="8" spans="1:27" s="35" customFormat="1" ht="15" customHeight="1" x14ac:dyDescent="0.25">
      <c r="A8" s="36"/>
      <c r="B8" s="36"/>
      <c r="C8" s="87" t="s">
        <v>42</v>
      </c>
      <c r="D8" s="36"/>
      <c r="E8" s="36"/>
      <c r="F8" s="36"/>
      <c r="G8" s="36"/>
      <c r="H8" s="36"/>
      <c r="I8" s="29"/>
      <c r="J8" s="37" t="s">
        <v>298</v>
      </c>
      <c r="K8" s="86">
        <v>366.19107063000001</v>
      </c>
      <c r="L8" s="86">
        <v>558.44273610000005</v>
      </c>
      <c r="M8" s="86">
        <v>540.97572515000002</v>
      </c>
      <c r="N8" s="86">
        <v>635.93795560000001</v>
      </c>
      <c r="O8" s="86">
        <v>804.34505691999993</v>
      </c>
      <c r="P8" s="86">
        <v>898.61001992000001</v>
      </c>
      <c r="Q8" s="86">
        <v>1060.2828837</v>
      </c>
      <c r="R8" s="86">
        <v>1197.0164976199999</v>
      </c>
      <c r="S8" s="86">
        <v>1980.1289465299999</v>
      </c>
      <c r="T8" s="86">
        <v>1682.58083229</v>
      </c>
      <c r="U8" s="86">
        <v>2365.0859770900001</v>
      </c>
      <c r="V8" s="86">
        <v>3291.4185283500001</v>
      </c>
      <c r="W8" s="86">
        <v>5103.4919968300001</v>
      </c>
      <c r="X8" s="86">
        <v>3323.1</v>
      </c>
      <c r="Y8" s="86">
        <v>4828.8</v>
      </c>
      <c r="Z8" s="86">
        <v>5268.5</v>
      </c>
      <c r="AA8" s="86">
        <v>8959.2999999999993</v>
      </c>
    </row>
    <row r="9" spans="1:27" s="35" customFormat="1" ht="15" customHeight="1" x14ac:dyDescent="0.25">
      <c r="A9" s="36"/>
      <c r="B9" s="85"/>
      <c r="C9" s="87" t="s">
        <v>43</v>
      </c>
      <c r="D9" s="36"/>
      <c r="E9" s="36"/>
      <c r="F9" s="36"/>
      <c r="G9" s="36"/>
      <c r="H9" s="36"/>
      <c r="I9" s="29"/>
      <c r="J9" s="37" t="s">
        <v>299</v>
      </c>
      <c r="K9" s="86">
        <v>29.78214066</v>
      </c>
      <c r="L9" s="86">
        <v>35.976161609999998</v>
      </c>
      <c r="M9" s="86">
        <v>37.520223689999995</v>
      </c>
      <c r="N9" s="86">
        <v>45.426903759999995</v>
      </c>
      <c r="O9" s="86">
        <v>67.765690909999989</v>
      </c>
      <c r="P9" s="86">
        <v>85.345508129999999</v>
      </c>
      <c r="Q9" s="86">
        <v>99.894101879999994</v>
      </c>
      <c r="R9" s="86">
        <v>243.09852913</v>
      </c>
      <c r="S9" s="86">
        <v>371.54098691000002</v>
      </c>
      <c r="T9" s="86">
        <v>345.30973929999999</v>
      </c>
      <c r="U9" s="86">
        <v>354.63442973000002</v>
      </c>
      <c r="V9" s="86">
        <v>412.29984394000002</v>
      </c>
      <c r="W9" s="86">
        <v>533.31441792999999</v>
      </c>
      <c r="X9" s="86">
        <v>700.9</v>
      </c>
      <c r="Y9" s="86">
        <v>581.29999999999995</v>
      </c>
      <c r="Z9" s="86">
        <v>729.1</v>
      </c>
      <c r="AA9" s="86">
        <v>1134.9000000000001</v>
      </c>
    </row>
    <row r="10" spans="1:27" s="35" customFormat="1" ht="15" customHeight="1" x14ac:dyDescent="0.25">
      <c r="A10" s="36"/>
      <c r="B10" s="85"/>
      <c r="C10" s="87" t="s">
        <v>44</v>
      </c>
      <c r="D10" s="36"/>
      <c r="E10" s="36"/>
      <c r="F10" s="36"/>
      <c r="G10" s="36"/>
      <c r="H10" s="36"/>
      <c r="I10" s="29"/>
      <c r="J10" s="37" t="s">
        <v>300</v>
      </c>
      <c r="K10" s="86">
        <v>39.696512799999994</v>
      </c>
      <c r="L10" s="86">
        <v>46.055714209999998</v>
      </c>
      <c r="M10" s="86">
        <v>53.665582950000001</v>
      </c>
      <c r="N10" s="86">
        <v>57.293987119999997</v>
      </c>
      <c r="O10" s="86">
        <v>154.89122966999997</v>
      </c>
      <c r="P10" s="86">
        <v>252.86566983</v>
      </c>
      <c r="Q10" s="86">
        <v>302.78890551000001</v>
      </c>
      <c r="R10" s="86">
        <v>327.40010414</v>
      </c>
      <c r="S10" s="86">
        <v>410.12367229</v>
      </c>
      <c r="T10" s="86">
        <v>375.53034206000001</v>
      </c>
      <c r="U10" s="86">
        <v>291.02883076000001</v>
      </c>
      <c r="V10" s="86">
        <v>1407.5871362</v>
      </c>
      <c r="W10" s="86">
        <v>1571.0416616</v>
      </c>
      <c r="X10" s="86">
        <v>1414.4</v>
      </c>
      <c r="Y10" s="86">
        <v>1912.3</v>
      </c>
      <c r="Z10" s="86">
        <v>2618.6</v>
      </c>
      <c r="AA10" s="86">
        <v>4098.2</v>
      </c>
    </row>
    <row r="11" spans="1:27" s="35" customFormat="1" ht="15" customHeight="1" x14ac:dyDescent="0.25">
      <c r="A11" s="36"/>
      <c r="B11" s="85"/>
      <c r="C11" s="87" t="s">
        <v>45</v>
      </c>
      <c r="D11" s="36"/>
      <c r="E11" s="87"/>
      <c r="F11" s="36"/>
      <c r="G11" s="36"/>
      <c r="H11" s="36"/>
      <c r="I11" s="29"/>
      <c r="J11" s="37" t="s">
        <v>301</v>
      </c>
      <c r="K11" s="86">
        <v>89.116386750000004</v>
      </c>
      <c r="L11" s="86">
        <v>111.08358181999999</v>
      </c>
      <c r="M11" s="86">
        <v>116.96581574</v>
      </c>
      <c r="N11" s="86">
        <v>201.24104961</v>
      </c>
      <c r="O11" s="86">
        <v>139.37918069</v>
      </c>
      <c r="P11" s="86">
        <v>451.82239850999997</v>
      </c>
      <c r="Q11" s="86">
        <v>480.96828414999999</v>
      </c>
      <c r="R11" s="86">
        <v>484.20243367</v>
      </c>
      <c r="S11" s="86">
        <v>574.78739609000002</v>
      </c>
      <c r="T11" s="86">
        <v>1195.76813356</v>
      </c>
      <c r="U11" s="86">
        <v>891.80893145000005</v>
      </c>
      <c r="V11" s="86">
        <v>1235.3585731300002</v>
      </c>
      <c r="W11" s="86">
        <v>1151.1507474500002</v>
      </c>
      <c r="X11" s="86">
        <v>1585.2</v>
      </c>
      <c r="Y11" s="86">
        <v>1495.8</v>
      </c>
      <c r="Z11" s="86">
        <v>1435.9</v>
      </c>
      <c r="AA11" s="86">
        <v>3098.6</v>
      </c>
    </row>
    <row r="12" spans="1:27" s="35" customFormat="1" ht="15" customHeight="1" x14ac:dyDescent="0.25">
      <c r="A12" s="36"/>
      <c r="B12" s="85"/>
      <c r="C12" s="87" t="s">
        <v>46</v>
      </c>
      <c r="D12" s="36"/>
      <c r="E12" s="87"/>
      <c r="F12" s="36"/>
      <c r="G12" s="36"/>
      <c r="H12" s="36"/>
      <c r="I12" s="29"/>
      <c r="J12" s="37" t="s">
        <v>302</v>
      </c>
      <c r="K12" s="86">
        <v>2148.78855441</v>
      </c>
      <c r="L12" s="86">
        <v>3304.8962833600003</v>
      </c>
      <c r="M12" s="86">
        <v>2804.43423106</v>
      </c>
      <c r="N12" s="86">
        <v>3290.8456458999999</v>
      </c>
      <c r="O12" s="86">
        <v>4644.3052630500006</v>
      </c>
      <c r="P12" s="86">
        <v>5187.4458878900004</v>
      </c>
      <c r="Q12" s="86">
        <v>6303.7468117899998</v>
      </c>
      <c r="R12" s="86">
        <v>6880.8274579399995</v>
      </c>
      <c r="S12" s="86">
        <v>7180.7982306700005</v>
      </c>
      <c r="T12" s="86">
        <v>10130.13361877</v>
      </c>
      <c r="U12" s="86">
        <v>12345.19857045</v>
      </c>
      <c r="V12" s="86">
        <v>14318.597481719999</v>
      </c>
      <c r="W12" s="86">
        <v>15848.488680459999</v>
      </c>
      <c r="X12" s="86">
        <v>22875.1</v>
      </c>
      <c r="Y12" s="86">
        <v>20907.3</v>
      </c>
      <c r="Z12" s="86">
        <v>14368.8</v>
      </c>
      <c r="AA12" s="86">
        <v>19420</v>
      </c>
    </row>
    <row r="13" spans="1:27" s="35" customFormat="1" ht="15" customHeight="1" x14ac:dyDescent="0.25">
      <c r="A13" s="36"/>
      <c r="B13" s="85"/>
      <c r="C13" s="87" t="s">
        <v>47</v>
      </c>
      <c r="D13" s="36"/>
      <c r="E13" s="87"/>
      <c r="F13" s="36"/>
      <c r="G13" s="36"/>
      <c r="H13" s="36"/>
      <c r="I13" s="29"/>
      <c r="J13" s="37" t="s">
        <v>303</v>
      </c>
      <c r="K13" s="86">
        <v>506.47377439999997</v>
      </c>
      <c r="L13" s="86">
        <v>576.92245130999993</v>
      </c>
      <c r="M13" s="86">
        <v>626.92686570000001</v>
      </c>
      <c r="N13" s="86">
        <v>684.93479145000003</v>
      </c>
      <c r="O13" s="86">
        <v>1109.3414680399999</v>
      </c>
      <c r="P13" s="86">
        <v>1332.1086023900002</v>
      </c>
      <c r="Q13" s="86">
        <v>2368.3351829799999</v>
      </c>
      <c r="R13" s="86">
        <v>3137.4268645300003</v>
      </c>
      <c r="S13" s="86">
        <v>4170.2858448300003</v>
      </c>
      <c r="T13" s="86">
        <v>3963.2122587600002</v>
      </c>
      <c r="U13" s="86">
        <v>5280.6005254300007</v>
      </c>
      <c r="V13" s="86">
        <v>5239.0166706800001</v>
      </c>
      <c r="W13" s="86">
        <v>6859.5700015900002</v>
      </c>
      <c r="X13" s="86">
        <v>22026.1</v>
      </c>
      <c r="Y13" s="86">
        <v>37658.800000000003</v>
      </c>
      <c r="Z13" s="86">
        <v>47460.3</v>
      </c>
      <c r="AA13" s="86">
        <v>32524</v>
      </c>
    </row>
    <row r="14" spans="1:27" s="35" customFormat="1" ht="15" customHeight="1" x14ac:dyDescent="0.25">
      <c r="A14" s="36"/>
      <c r="B14" s="85"/>
      <c r="C14" s="87" t="s">
        <v>48</v>
      </c>
      <c r="D14" s="36"/>
      <c r="E14" s="87"/>
      <c r="F14" s="87"/>
      <c r="G14" s="36"/>
      <c r="H14" s="36"/>
      <c r="I14" s="29"/>
      <c r="J14" s="37" t="s">
        <v>304</v>
      </c>
      <c r="K14" s="86">
        <v>89.467771339999999</v>
      </c>
      <c r="L14" s="86">
        <v>104.75920762</v>
      </c>
      <c r="M14" s="86">
        <v>107.85474804</v>
      </c>
      <c r="N14" s="86">
        <v>135.78665637</v>
      </c>
      <c r="O14" s="86">
        <v>335.47717366000001</v>
      </c>
      <c r="P14" s="86">
        <v>357.41893005000003</v>
      </c>
      <c r="Q14" s="86">
        <v>440.62364300000002</v>
      </c>
      <c r="R14" s="86">
        <v>385.19222277999995</v>
      </c>
      <c r="S14" s="86">
        <v>549.25261645</v>
      </c>
      <c r="T14" s="86">
        <v>827.17663252</v>
      </c>
      <c r="U14" s="86">
        <v>773.57966139999996</v>
      </c>
      <c r="V14" s="86">
        <v>607.40946702999997</v>
      </c>
      <c r="W14" s="86">
        <v>908.45540044000006</v>
      </c>
      <c r="X14" s="86">
        <v>1577.1</v>
      </c>
      <c r="Y14" s="86">
        <v>1470.5</v>
      </c>
      <c r="Z14" s="86">
        <v>1790.6</v>
      </c>
      <c r="AA14" s="86">
        <v>2440.5</v>
      </c>
    </row>
    <row r="15" spans="1:27" s="35" customFormat="1" ht="15" customHeight="1" x14ac:dyDescent="0.25">
      <c r="A15" s="36"/>
      <c r="B15" s="85"/>
      <c r="C15" s="87" t="s">
        <v>49</v>
      </c>
      <c r="D15" s="36"/>
      <c r="E15" s="87"/>
      <c r="F15" s="87"/>
      <c r="G15" s="36"/>
      <c r="H15" s="36"/>
      <c r="I15" s="29"/>
      <c r="J15" s="37" t="s">
        <v>305</v>
      </c>
      <c r="K15" s="86">
        <v>37.32780236</v>
      </c>
      <c r="L15" s="86">
        <v>46.673243460000002</v>
      </c>
      <c r="M15" s="86">
        <v>50.344900000000003</v>
      </c>
      <c r="N15" s="86">
        <v>57.279762959999999</v>
      </c>
      <c r="O15" s="86">
        <v>92.104457890000006</v>
      </c>
      <c r="P15" s="86">
        <v>135.85071969999998</v>
      </c>
      <c r="Q15" s="86">
        <v>178.91445486000001</v>
      </c>
      <c r="R15" s="86">
        <v>157.81691140000001</v>
      </c>
      <c r="S15" s="86">
        <v>427.95604102999999</v>
      </c>
      <c r="T15" s="86">
        <v>315.22472677999997</v>
      </c>
      <c r="U15" s="86">
        <v>207.75515812</v>
      </c>
      <c r="V15" s="86">
        <v>581.82143678</v>
      </c>
      <c r="W15" s="86">
        <v>685.88332322000008</v>
      </c>
      <c r="X15" s="86">
        <v>1990.5</v>
      </c>
      <c r="Y15" s="86">
        <v>829.7</v>
      </c>
      <c r="Z15" s="86">
        <v>1242.7</v>
      </c>
      <c r="AA15" s="86">
        <v>3301.6</v>
      </c>
    </row>
    <row r="16" spans="1:27" s="35" customFormat="1" ht="15" customHeight="1" x14ac:dyDescent="0.25">
      <c r="A16" s="36"/>
      <c r="B16" s="85"/>
      <c r="C16" s="87" t="s">
        <v>50</v>
      </c>
      <c r="D16" s="36"/>
      <c r="E16" s="87"/>
      <c r="F16" s="36"/>
      <c r="G16" s="36"/>
      <c r="H16" s="36"/>
      <c r="I16" s="29"/>
      <c r="J16" s="37" t="s">
        <v>306</v>
      </c>
      <c r="K16" s="86">
        <v>247.60355554</v>
      </c>
      <c r="L16" s="86">
        <v>517.32955014999993</v>
      </c>
      <c r="M16" s="86">
        <v>289.76891741000003</v>
      </c>
      <c r="N16" s="86">
        <v>484.55158802999995</v>
      </c>
      <c r="O16" s="86">
        <v>379.36945405</v>
      </c>
      <c r="P16" s="86">
        <v>556.98495086000003</v>
      </c>
      <c r="Q16" s="86">
        <v>644.13063083999998</v>
      </c>
      <c r="R16" s="86">
        <v>804.66469842999993</v>
      </c>
      <c r="S16" s="86">
        <v>643.28127116999997</v>
      </c>
      <c r="T16" s="86">
        <v>885.58108171000003</v>
      </c>
      <c r="U16" s="86">
        <v>861.89327549000006</v>
      </c>
      <c r="V16" s="86">
        <v>1573.469799</v>
      </c>
      <c r="W16" s="86">
        <v>1554.27410126</v>
      </c>
      <c r="X16" s="86">
        <v>1479.9</v>
      </c>
      <c r="Y16" s="86">
        <v>3198.3</v>
      </c>
      <c r="Z16" s="86">
        <v>3471.4</v>
      </c>
      <c r="AA16" s="86">
        <v>3015.4</v>
      </c>
    </row>
    <row r="17" spans="1:27" s="35" customFormat="1" ht="15" customHeight="1" x14ac:dyDescent="0.25">
      <c r="A17" s="36"/>
      <c r="B17" s="85"/>
      <c r="C17" s="87" t="s">
        <v>51</v>
      </c>
      <c r="D17" s="36"/>
      <c r="E17" s="36"/>
      <c r="F17" s="36"/>
      <c r="G17" s="36"/>
      <c r="H17" s="36"/>
      <c r="I17" s="29"/>
      <c r="J17" s="37" t="s">
        <v>307</v>
      </c>
      <c r="K17" s="86">
        <v>106.30883279000001</v>
      </c>
      <c r="L17" s="86">
        <v>133.77800254000002</v>
      </c>
      <c r="M17" s="86">
        <v>151.5542355</v>
      </c>
      <c r="N17" s="86">
        <v>124.58614809999999</v>
      </c>
      <c r="O17" s="86">
        <v>223.52590484999999</v>
      </c>
      <c r="P17" s="86">
        <v>244.47488031</v>
      </c>
      <c r="Q17" s="86">
        <v>242.64274361000003</v>
      </c>
      <c r="R17" s="86">
        <v>198.84728305000002</v>
      </c>
      <c r="S17" s="86">
        <v>340.70462205000001</v>
      </c>
      <c r="T17" s="86">
        <v>441.664331</v>
      </c>
      <c r="U17" s="86">
        <v>477.61275233999999</v>
      </c>
      <c r="V17" s="86">
        <v>673.51673700000003</v>
      </c>
      <c r="W17" s="86">
        <v>698.82821334000005</v>
      </c>
      <c r="X17" s="86">
        <v>1774.8</v>
      </c>
      <c r="Y17" s="86">
        <v>2421.9</v>
      </c>
      <c r="Z17" s="86">
        <v>1743.4</v>
      </c>
      <c r="AA17" s="86">
        <v>1555</v>
      </c>
    </row>
    <row r="18" spans="1:27" s="35" customFormat="1" ht="15" customHeight="1" x14ac:dyDescent="0.25">
      <c r="A18" s="36"/>
      <c r="B18" s="85"/>
      <c r="C18" s="87" t="s">
        <v>52</v>
      </c>
      <c r="D18" s="36"/>
      <c r="E18" s="88"/>
      <c r="F18" s="87"/>
      <c r="G18" s="36"/>
      <c r="H18" s="36"/>
      <c r="I18" s="29"/>
      <c r="J18" s="37" t="s">
        <v>308</v>
      </c>
      <c r="K18" s="86">
        <v>3.2789410000000001</v>
      </c>
      <c r="L18" s="86">
        <v>80.95332621</v>
      </c>
      <c r="M18" s="86">
        <v>78.309536019999996</v>
      </c>
      <c r="N18" s="86">
        <v>71.233986019999989</v>
      </c>
      <c r="O18" s="86">
        <v>118.94744803</v>
      </c>
      <c r="P18" s="86">
        <v>204.50340383000002</v>
      </c>
      <c r="Q18" s="86">
        <v>216.55297521</v>
      </c>
      <c r="R18" s="86">
        <v>342.33275092000002</v>
      </c>
      <c r="S18" s="86">
        <v>290.51118811000003</v>
      </c>
      <c r="T18" s="86">
        <v>583.60147540999992</v>
      </c>
      <c r="U18" s="86">
        <v>467.06202286000001</v>
      </c>
      <c r="V18" s="86">
        <v>583.10890241999994</v>
      </c>
      <c r="W18" s="86">
        <v>378.72574527</v>
      </c>
      <c r="X18" s="86">
        <v>242.5</v>
      </c>
      <c r="Y18" s="86">
        <v>361.5</v>
      </c>
      <c r="Z18" s="86">
        <v>268.2</v>
      </c>
      <c r="AA18" s="86">
        <v>390</v>
      </c>
    </row>
    <row r="19" spans="1:27" s="35" customFormat="1" ht="15" customHeight="1" x14ac:dyDescent="0.25">
      <c r="A19" s="36"/>
      <c r="B19" s="85"/>
      <c r="C19" s="87" t="s">
        <v>53</v>
      </c>
      <c r="D19" s="36"/>
      <c r="E19" s="36"/>
      <c r="F19" s="36"/>
      <c r="G19" s="36"/>
      <c r="H19" s="36"/>
      <c r="I19" s="29"/>
      <c r="J19" s="37" t="s">
        <v>309</v>
      </c>
      <c r="K19" s="86">
        <v>11.7713576</v>
      </c>
      <c r="L19" s="86">
        <v>22.496706100000001</v>
      </c>
      <c r="M19" s="86">
        <v>11.982141800000001</v>
      </c>
      <c r="N19" s="86">
        <v>36.726769779999998</v>
      </c>
      <c r="O19" s="86">
        <v>73.026156319999998</v>
      </c>
      <c r="P19" s="86">
        <v>38.525644069999998</v>
      </c>
      <c r="Q19" s="86">
        <v>101.66877281000001</v>
      </c>
      <c r="R19" s="86">
        <v>152.42102886000001</v>
      </c>
      <c r="S19" s="86">
        <v>319.80602960000004</v>
      </c>
      <c r="T19" s="86">
        <v>252.24802478999999</v>
      </c>
      <c r="U19" s="86">
        <v>194.77061366999999</v>
      </c>
      <c r="V19" s="86">
        <v>313.00072575000002</v>
      </c>
      <c r="W19" s="86">
        <v>342.18573939999999</v>
      </c>
      <c r="X19" s="86">
        <v>454.7</v>
      </c>
      <c r="Y19" s="86">
        <v>569.29999999999995</v>
      </c>
      <c r="Z19" s="86">
        <v>399.8</v>
      </c>
      <c r="AA19" s="86">
        <v>644.4</v>
      </c>
    </row>
    <row r="20" spans="1:27" s="35" customFormat="1" ht="15" customHeight="1" x14ac:dyDescent="0.25">
      <c r="A20" s="36"/>
      <c r="B20" s="87"/>
      <c r="C20" s="87" t="s">
        <v>54</v>
      </c>
      <c r="D20" s="36"/>
      <c r="E20" s="36"/>
      <c r="F20" s="36"/>
      <c r="G20" s="36"/>
      <c r="H20" s="36"/>
      <c r="I20" s="29"/>
      <c r="J20" s="37" t="s">
        <v>310</v>
      </c>
      <c r="K20" s="86">
        <v>159.19648913</v>
      </c>
      <c r="L20" s="86">
        <v>276.66547886000001</v>
      </c>
      <c r="M20" s="86">
        <v>306.43099261000003</v>
      </c>
      <c r="N20" s="86">
        <v>337.65140513</v>
      </c>
      <c r="O20" s="86">
        <v>497.69304733999996</v>
      </c>
      <c r="P20" s="86">
        <v>491.28148164999999</v>
      </c>
      <c r="Q20" s="86">
        <v>623.52750157000003</v>
      </c>
      <c r="R20" s="86">
        <v>825.93262908000008</v>
      </c>
      <c r="S20" s="86">
        <v>1243.31506681</v>
      </c>
      <c r="T20" s="86">
        <v>1103.9950075300001</v>
      </c>
      <c r="U20" s="86">
        <v>1552.69853898</v>
      </c>
      <c r="V20" s="86">
        <v>2468.0930309400001</v>
      </c>
      <c r="W20" s="86">
        <v>2863.9606657899999</v>
      </c>
      <c r="X20" s="86">
        <v>2865.3</v>
      </c>
      <c r="Y20" s="86">
        <v>5121.3</v>
      </c>
      <c r="Z20" s="86">
        <v>4227.2</v>
      </c>
      <c r="AA20" s="86">
        <v>3216.2</v>
      </c>
    </row>
    <row r="21" spans="1:27" s="35" customFormat="1" ht="15" customHeight="1" x14ac:dyDescent="0.25">
      <c r="A21" s="36"/>
      <c r="B21" s="87"/>
      <c r="C21" s="87" t="s">
        <v>55</v>
      </c>
      <c r="D21" s="36"/>
      <c r="E21" s="36"/>
      <c r="F21" s="36"/>
      <c r="G21" s="36"/>
      <c r="H21" s="36"/>
      <c r="I21" s="29"/>
      <c r="J21" s="37" t="s">
        <v>311</v>
      </c>
      <c r="K21" s="86">
        <v>112.86332143999999</v>
      </c>
      <c r="L21" s="86">
        <v>90.852138480000008</v>
      </c>
      <c r="M21" s="86">
        <v>147.72351487999998</v>
      </c>
      <c r="N21" s="86">
        <v>133.41871567000001</v>
      </c>
      <c r="O21" s="86">
        <v>198.80400044000001</v>
      </c>
      <c r="P21" s="86">
        <v>316.75837344999997</v>
      </c>
      <c r="Q21" s="86">
        <v>373.78622137000002</v>
      </c>
      <c r="R21" s="86">
        <v>487.93223591000003</v>
      </c>
      <c r="S21" s="86">
        <v>585.67953689000001</v>
      </c>
      <c r="T21" s="86">
        <v>1089.6123628599998</v>
      </c>
      <c r="U21" s="86">
        <v>978.98166365999998</v>
      </c>
      <c r="V21" s="86">
        <v>1725.39733376</v>
      </c>
      <c r="W21" s="86">
        <v>2318.5169956199998</v>
      </c>
      <c r="X21" s="86">
        <v>2309.8000000000002</v>
      </c>
      <c r="Y21" s="86">
        <v>5188.1000000000004</v>
      </c>
      <c r="Z21" s="86">
        <v>6902.9</v>
      </c>
      <c r="AA21" s="86">
        <v>16160.1</v>
      </c>
    </row>
    <row r="22" spans="1:27" s="35" customFormat="1" ht="15" customHeight="1" x14ac:dyDescent="0.25">
      <c r="A22" s="36"/>
      <c r="B22" s="36"/>
      <c r="C22" s="87" t="s">
        <v>56</v>
      </c>
      <c r="D22" s="36"/>
      <c r="E22" s="36"/>
      <c r="F22" s="36"/>
      <c r="G22" s="36"/>
      <c r="H22" s="36"/>
      <c r="I22" s="29"/>
      <c r="J22" s="37" t="s">
        <v>312</v>
      </c>
      <c r="K22" s="86">
        <v>46.088815750000002</v>
      </c>
      <c r="L22" s="86">
        <v>70.151407620000001</v>
      </c>
      <c r="M22" s="86">
        <v>49.977411229999994</v>
      </c>
      <c r="N22" s="86">
        <v>49.230056210000001</v>
      </c>
      <c r="O22" s="86">
        <v>78.530541420000006</v>
      </c>
      <c r="P22" s="86">
        <v>89.771440730000009</v>
      </c>
      <c r="Q22" s="86">
        <v>380.19696723000004</v>
      </c>
      <c r="R22" s="86">
        <v>441.86545588999996</v>
      </c>
      <c r="S22" s="86">
        <v>572.81868966999991</v>
      </c>
      <c r="T22" s="86">
        <v>562.68212330999995</v>
      </c>
      <c r="U22" s="86">
        <v>472.41484450000002</v>
      </c>
      <c r="V22" s="86">
        <v>746.24855011</v>
      </c>
      <c r="W22" s="86">
        <v>965.77505317999999</v>
      </c>
      <c r="X22" s="86">
        <v>1056.4000000000001</v>
      </c>
      <c r="Y22" s="86">
        <v>651.29999999999995</v>
      </c>
      <c r="Z22" s="86">
        <v>488.1</v>
      </c>
      <c r="AA22" s="86">
        <v>1931.3</v>
      </c>
    </row>
    <row r="23" spans="1:27" s="35" customFormat="1" ht="15" customHeight="1" x14ac:dyDescent="0.25">
      <c r="A23" s="36"/>
      <c r="B23" s="36"/>
      <c r="C23" s="87" t="s">
        <v>57</v>
      </c>
      <c r="D23" s="36"/>
      <c r="E23" s="36"/>
      <c r="F23" s="36"/>
      <c r="G23" s="36"/>
      <c r="H23" s="36"/>
      <c r="I23" s="29"/>
      <c r="J23" s="37" t="s">
        <v>313</v>
      </c>
      <c r="K23" s="86">
        <v>547.5047658200001</v>
      </c>
      <c r="L23" s="86">
        <v>575.56256840000003</v>
      </c>
      <c r="M23" s="86">
        <v>580.30059899000003</v>
      </c>
      <c r="N23" s="86">
        <v>629.55687427999999</v>
      </c>
      <c r="O23" s="86">
        <v>854.71420844000011</v>
      </c>
      <c r="P23" s="86">
        <v>883.11221352999996</v>
      </c>
      <c r="Q23" s="86">
        <v>1356.8783719999999</v>
      </c>
      <c r="R23" s="86">
        <v>1581.9883134200002</v>
      </c>
      <c r="S23" s="86">
        <v>1968.7968757799999</v>
      </c>
      <c r="T23" s="86">
        <v>2215.0346672199998</v>
      </c>
      <c r="U23" s="86">
        <v>2629.3389568800003</v>
      </c>
      <c r="V23" s="86">
        <v>2775.8914454299997</v>
      </c>
      <c r="W23" s="86">
        <v>4066.0269746899999</v>
      </c>
      <c r="X23" s="86">
        <v>9649.2999999999993</v>
      </c>
      <c r="Y23" s="86">
        <v>18305.3</v>
      </c>
      <c r="Z23" s="86">
        <v>19515.3</v>
      </c>
      <c r="AA23" s="86">
        <v>18960.599999999999</v>
      </c>
    </row>
    <row r="24" spans="1:27" s="35" customFormat="1" ht="15" customHeight="1" x14ac:dyDescent="0.25">
      <c r="A24" s="36"/>
      <c r="B24" s="36"/>
      <c r="C24" s="87" t="s">
        <v>58</v>
      </c>
      <c r="D24" s="36"/>
      <c r="E24" s="36"/>
      <c r="F24" s="36"/>
      <c r="G24" s="36"/>
      <c r="H24" s="36"/>
      <c r="I24" s="29"/>
      <c r="J24" s="37" t="s">
        <v>314</v>
      </c>
      <c r="K24" s="86">
        <v>193.14268812</v>
      </c>
      <c r="L24" s="86">
        <v>233.20505224999999</v>
      </c>
      <c r="M24" s="86">
        <v>204.50584659</v>
      </c>
      <c r="N24" s="86">
        <v>256.04451023000001</v>
      </c>
      <c r="O24" s="86">
        <v>382.69351448999998</v>
      </c>
      <c r="P24" s="86">
        <v>385.87861560000005</v>
      </c>
      <c r="Q24" s="86">
        <v>368.65554251999998</v>
      </c>
      <c r="R24" s="86">
        <v>469.54865476999998</v>
      </c>
      <c r="S24" s="86">
        <v>447.01784200999998</v>
      </c>
      <c r="T24" s="86">
        <v>868.91631959000006</v>
      </c>
      <c r="U24" s="86">
        <v>987.18345504000001</v>
      </c>
      <c r="V24" s="86">
        <v>900.25809468</v>
      </c>
      <c r="W24" s="86">
        <v>1096.3737131199998</v>
      </c>
      <c r="X24" s="86">
        <v>1070.9000000000001</v>
      </c>
      <c r="Y24" s="86">
        <v>1272.2</v>
      </c>
      <c r="Z24" s="86">
        <v>1214.5</v>
      </c>
      <c r="AA24" s="86">
        <v>1691.3</v>
      </c>
    </row>
    <row r="25" spans="1:27" s="35" customFormat="1" ht="15" customHeight="1" x14ac:dyDescent="0.25">
      <c r="A25" s="36"/>
      <c r="B25" s="36"/>
      <c r="C25" s="87" t="s">
        <v>59</v>
      </c>
      <c r="D25" s="87"/>
      <c r="E25" s="36"/>
      <c r="F25" s="36"/>
      <c r="G25" s="36"/>
      <c r="H25" s="36"/>
      <c r="I25" s="29"/>
      <c r="J25" s="37" t="s">
        <v>315</v>
      </c>
      <c r="K25" s="86">
        <v>18.351591550000002</v>
      </c>
      <c r="L25" s="86">
        <v>17.168410340000001</v>
      </c>
      <c r="M25" s="86">
        <v>62.469437620000001</v>
      </c>
      <c r="N25" s="86">
        <v>235.91470096</v>
      </c>
      <c r="O25" s="86">
        <v>143.32501999000002</v>
      </c>
      <c r="P25" s="86">
        <v>216.95257081</v>
      </c>
      <c r="Q25" s="86">
        <v>208.27839897999999</v>
      </c>
      <c r="R25" s="86">
        <v>685.88678227999992</v>
      </c>
      <c r="S25" s="86">
        <v>1066.74416993</v>
      </c>
      <c r="T25" s="86">
        <v>1215.12001687</v>
      </c>
      <c r="U25" s="86">
        <v>2218.9189485300003</v>
      </c>
      <c r="V25" s="86">
        <v>1795.80970611</v>
      </c>
      <c r="W25" s="86">
        <v>2517.86338114</v>
      </c>
      <c r="X25" s="86">
        <v>2083.3000000000002</v>
      </c>
      <c r="Y25" s="86">
        <v>3108.9</v>
      </c>
      <c r="Z25" s="86">
        <v>3838.5</v>
      </c>
      <c r="AA25" s="86">
        <v>3347</v>
      </c>
    </row>
    <row r="26" spans="1:27" s="35" customFormat="1" ht="15" customHeight="1" x14ac:dyDescent="0.25">
      <c r="A26" s="36"/>
      <c r="B26" s="36"/>
      <c r="C26" s="87" t="s">
        <v>60</v>
      </c>
      <c r="D26" s="87"/>
      <c r="E26" s="36"/>
      <c r="F26" s="36"/>
      <c r="G26" s="36"/>
      <c r="H26" s="36"/>
      <c r="I26" s="29"/>
      <c r="J26" s="37" t="s">
        <v>316</v>
      </c>
      <c r="K26" s="86">
        <v>79.351700010000002</v>
      </c>
      <c r="L26" s="86">
        <v>97.822188330000003</v>
      </c>
      <c r="M26" s="86">
        <v>127.01568976</v>
      </c>
      <c r="N26" s="86">
        <v>130.60613093000001</v>
      </c>
      <c r="O26" s="86">
        <v>129.45452295999999</v>
      </c>
      <c r="P26" s="86">
        <v>194.46144955000003</v>
      </c>
      <c r="Q26" s="86">
        <v>279.97956326999997</v>
      </c>
      <c r="R26" s="86">
        <v>302.48442677999998</v>
      </c>
      <c r="S26" s="86">
        <v>373.00342845</v>
      </c>
      <c r="T26" s="86">
        <v>240.6674821</v>
      </c>
      <c r="U26" s="86">
        <v>264.85194809000001</v>
      </c>
      <c r="V26" s="86">
        <v>325.56147480999999</v>
      </c>
      <c r="W26" s="86">
        <v>592.87054857999999</v>
      </c>
      <c r="X26" s="86">
        <v>764.2</v>
      </c>
      <c r="Y26" s="86">
        <v>842.3</v>
      </c>
      <c r="Z26" s="86">
        <v>723.9</v>
      </c>
      <c r="AA26" s="86">
        <v>1123.5999999999999</v>
      </c>
    </row>
    <row r="27" spans="1:27" s="35" customFormat="1" ht="15" customHeight="1" x14ac:dyDescent="0.25">
      <c r="A27" s="36"/>
      <c r="B27" s="36"/>
      <c r="C27" s="87" t="s">
        <v>61</v>
      </c>
      <c r="D27" s="36"/>
      <c r="E27" s="36"/>
      <c r="F27" s="36"/>
      <c r="G27" s="36"/>
      <c r="H27" s="36"/>
      <c r="I27" s="29"/>
      <c r="J27" s="37" t="s">
        <v>317</v>
      </c>
      <c r="K27" s="86">
        <v>74.823510339999999</v>
      </c>
      <c r="L27" s="86">
        <v>103.50512106000001</v>
      </c>
      <c r="M27" s="86">
        <v>151.29294494999999</v>
      </c>
      <c r="N27" s="86">
        <v>191.48112781999998</v>
      </c>
      <c r="O27" s="86">
        <v>261.63658198000002</v>
      </c>
      <c r="P27" s="86">
        <v>310.45127425999999</v>
      </c>
      <c r="Q27" s="86">
        <v>287.23361479000005</v>
      </c>
      <c r="R27" s="86">
        <v>428.72231204000002</v>
      </c>
      <c r="S27" s="86">
        <v>674.03591303999997</v>
      </c>
      <c r="T27" s="86">
        <v>752.64633999</v>
      </c>
      <c r="U27" s="86">
        <v>1397.12881834</v>
      </c>
      <c r="V27" s="86">
        <v>1394.46223233</v>
      </c>
      <c r="W27" s="86">
        <v>839.54078726</v>
      </c>
      <c r="X27" s="86">
        <v>1195.2</v>
      </c>
      <c r="Y27" s="86">
        <v>1326.8</v>
      </c>
      <c r="Z27" s="86">
        <v>869.7</v>
      </c>
      <c r="AA27" s="86">
        <v>911.2</v>
      </c>
    </row>
    <row r="28" spans="1:27" s="35" customFormat="1" ht="15" customHeight="1" x14ac:dyDescent="0.25">
      <c r="A28" s="36"/>
      <c r="B28" s="36"/>
      <c r="C28" s="87" t="s">
        <v>62</v>
      </c>
      <c r="D28" s="36"/>
      <c r="E28" s="36"/>
      <c r="F28" s="36"/>
      <c r="G28" s="36"/>
      <c r="H28" s="36"/>
      <c r="I28" s="29"/>
      <c r="J28" s="37" t="s">
        <v>318</v>
      </c>
      <c r="K28" s="86">
        <v>35.558869170000001</v>
      </c>
      <c r="L28" s="86">
        <v>43.992264310000003</v>
      </c>
      <c r="M28" s="86">
        <v>51.246566999999999</v>
      </c>
      <c r="N28" s="86">
        <v>45.019838139999997</v>
      </c>
      <c r="O28" s="86">
        <v>74.617099359999997</v>
      </c>
      <c r="P28" s="86">
        <v>145.90049506</v>
      </c>
      <c r="Q28" s="86">
        <v>246.43841765000002</v>
      </c>
      <c r="R28" s="86">
        <v>292.73543375000003</v>
      </c>
      <c r="S28" s="86">
        <v>351.55853404000004</v>
      </c>
      <c r="T28" s="86">
        <v>357.16614532</v>
      </c>
      <c r="U28" s="86">
        <v>409.47534610000002</v>
      </c>
      <c r="V28" s="86">
        <v>278.92242239999996</v>
      </c>
      <c r="W28" s="86">
        <v>443.52764997000003</v>
      </c>
      <c r="X28" s="86">
        <v>442.6</v>
      </c>
      <c r="Y28" s="86">
        <v>797</v>
      </c>
      <c r="Z28" s="86">
        <v>845</v>
      </c>
      <c r="AA28" s="86">
        <v>1272.0999999999999</v>
      </c>
    </row>
    <row r="29" spans="1:27" s="35" customFormat="1" ht="15" customHeight="1" x14ac:dyDescent="0.25">
      <c r="A29" s="36"/>
      <c r="B29" s="36"/>
      <c r="C29" s="87" t="s">
        <v>63</v>
      </c>
      <c r="D29" s="36"/>
      <c r="E29" s="36"/>
      <c r="F29" s="36"/>
      <c r="G29" s="36"/>
      <c r="H29" s="36"/>
      <c r="I29" s="29"/>
      <c r="J29" s="37" t="s">
        <v>319</v>
      </c>
      <c r="K29" s="86">
        <v>68.996305200000009</v>
      </c>
      <c r="L29" s="86">
        <v>82.593827250000004</v>
      </c>
      <c r="M29" s="86">
        <v>68.708775810000006</v>
      </c>
      <c r="N29" s="86">
        <v>73.687124010000005</v>
      </c>
      <c r="O29" s="86">
        <v>100.77838486</v>
      </c>
      <c r="P29" s="86">
        <v>142.99059733000001</v>
      </c>
      <c r="Q29" s="86">
        <v>229.7271221</v>
      </c>
      <c r="R29" s="86">
        <v>402.16119854999999</v>
      </c>
      <c r="S29" s="86">
        <v>460.22753735000003</v>
      </c>
      <c r="T29" s="86">
        <v>468.57305564000001</v>
      </c>
      <c r="U29" s="86">
        <v>885.21140974000002</v>
      </c>
      <c r="V29" s="86">
        <v>498.74366860999999</v>
      </c>
      <c r="W29" s="86">
        <v>561.96002997000005</v>
      </c>
      <c r="X29" s="86">
        <v>1701.5</v>
      </c>
      <c r="Y29" s="86">
        <v>1877.3</v>
      </c>
      <c r="Z29" s="86">
        <v>2247.3000000000002</v>
      </c>
      <c r="AA29" s="86">
        <v>3354.2</v>
      </c>
    </row>
    <row r="30" spans="1:27" s="35" customFormat="1" ht="15" customHeight="1" x14ac:dyDescent="0.25">
      <c r="A30" s="36"/>
      <c r="B30" s="36"/>
      <c r="C30" s="87" t="s">
        <v>64</v>
      </c>
      <c r="D30" s="36"/>
      <c r="E30" s="36"/>
      <c r="F30" s="36"/>
      <c r="G30" s="36"/>
      <c r="H30" s="36"/>
      <c r="I30" s="29"/>
      <c r="J30" s="37" t="s">
        <v>320</v>
      </c>
      <c r="K30" s="86">
        <v>49.527596270000004</v>
      </c>
      <c r="L30" s="86">
        <v>68.442888400000001</v>
      </c>
      <c r="M30" s="86">
        <v>91.683761250000003</v>
      </c>
      <c r="N30" s="86">
        <v>98.099520459999994</v>
      </c>
      <c r="O30" s="86">
        <v>127.63167758</v>
      </c>
      <c r="P30" s="86">
        <v>197.73013541</v>
      </c>
      <c r="Q30" s="86">
        <v>191.71335984000001</v>
      </c>
      <c r="R30" s="86">
        <v>331.14083636000004</v>
      </c>
      <c r="S30" s="86">
        <v>349.28444239999999</v>
      </c>
      <c r="T30" s="86">
        <v>369.36051413999996</v>
      </c>
      <c r="U30" s="86">
        <v>329.08114642000004</v>
      </c>
      <c r="V30" s="86">
        <v>213.95001830000001</v>
      </c>
      <c r="W30" s="86">
        <v>444.36366355000001</v>
      </c>
      <c r="X30" s="86">
        <v>1039.3</v>
      </c>
      <c r="Y30" s="86">
        <v>1984.9</v>
      </c>
      <c r="Z30" s="86">
        <v>2113.6999999999998</v>
      </c>
      <c r="AA30" s="86">
        <v>2704.3</v>
      </c>
    </row>
    <row r="31" spans="1:27" s="35" customFormat="1" ht="15" customHeight="1" x14ac:dyDescent="0.25">
      <c r="A31" s="36"/>
      <c r="B31" s="36"/>
      <c r="C31" s="87" t="s">
        <v>65</v>
      </c>
      <c r="D31" s="36"/>
      <c r="E31" s="36"/>
      <c r="F31" s="36"/>
      <c r="G31" s="36"/>
      <c r="H31" s="36"/>
      <c r="I31" s="29"/>
      <c r="J31" s="37" t="s">
        <v>321</v>
      </c>
      <c r="K31" s="86">
        <v>43.931912880000006</v>
      </c>
      <c r="L31" s="86">
        <v>39.067132770000001</v>
      </c>
      <c r="M31" s="86">
        <v>67.584025920000002</v>
      </c>
      <c r="N31" s="86">
        <v>71.175400249999996</v>
      </c>
      <c r="O31" s="86">
        <v>114.49647505</v>
      </c>
      <c r="P31" s="86">
        <v>178.80253215000002</v>
      </c>
      <c r="Q31" s="86">
        <v>198.25631974000001</v>
      </c>
      <c r="R31" s="86">
        <v>292.10176201000002</v>
      </c>
      <c r="S31" s="86">
        <v>424.10937672</v>
      </c>
      <c r="T31" s="86">
        <v>311.15057701999996</v>
      </c>
      <c r="U31" s="86">
        <v>495.78256374</v>
      </c>
      <c r="V31" s="86">
        <v>862.03625273</v>
      </c>
      <c r="W31" s="86">
        <v>941.55727129999991</v>
      </c>
      <c r="X31" s="86">
        <v>830.8</v>
      </c>
      <c r="Y31" s="86">
        <v>505.4</v>
      </c>
      <c r="Z31" s="86">
        <v>595.29999999999995</v>
      </c>
      <c r="AA31" s="86">
        <v>1390.4</v>
      </c>
    </row>
    <row r="32" spans="1:27" s="35" customFormat="1" ht="15" customHeight="1" x14ac:dyDescent="0.25">
      <c r="A32" s="36"/>
      <c r="B32" s="85"/>
      <c r="C32" s="87" t="s">
        <v>66</v>
      </c>
      <c r="D32" s="36"/>
      <c r="E32" s="36"/>
      <c r="F32" s="36"/>
      <c r="G32" s="36"/>
      <c r="H32" s="36"/>
      <c r="I32" s="29"/>
      <c r="J32" s="37" t="s">
        <v>322</v>
      </c>
      <c r="K32" s="86">
        <v>83.557495549999999</v>
      </c>
      <c r="L32" s="86">
        <v>153.01329195</v>
      </c>
      <c r="M32" s="86">
        <v>154.62222681</v>
      </c>
      <c r="N32" s="86">
        <v>165.56894772000001</v>
      </c>
      <c r="O32" s="86">
        <v>279.30353821</v>
      </c>
      <c r="P32" s="86">
        <v>330.20148210000002</v>
      </c>
      <c r="Q32" s="86">
        <v>436.12405612999999</v>
      </c>
      <c r="R32" s="86">
        <v>408.38553170999995</v>
      </c>
      <c r="S32" s="86">
        <v>639.94586798</v>
      </c>
      <c r="T32" s="86">
        <v>542.62327198000003</v>
      </c>
      <c r="U32" s="86">
        <v>693.18216032000009</v>
      </c>
      <c r="V32" s="86">
        <v>1038.5990683300001</v>
      </c>
      <c r="W32" s="86">
        <v>1472.75553343</v>
      </c>
      <c r="X32" s="86">
        <v>1463.9</v>
      </c>
      <c r="Y32" s="86">
        <v>1963.5</v>
      </c>
      <c r="Z32" s="86">
        <v>1172.4000000000001</v>
      </c>
      <c r="AA32" s="86">
        <v>1089.2</v>
      </c>
    </row>
    <row r="33" spans="1:27" s="35" customFormat="1" ht="15" customHeight="1" x14ac:dyDescent="0.25">
      <c r="A33" s="36"/>
      <c r="B33" s="36"/>
      <c r="C33" s="87" t="s">
        <v>571</v>
      </c>
      <c r="D33" s="36"/>
      <c r="E33" s="36"/>
      <c r="F33" s="36"/>
      <c r="G33" s="36"/>
      <c r="H33" s="36"/>
      <c r="I33" s="29"/>
      <c r="J33" s="37" t="s">
        <v>323</v>
      </c>
      <c r="K33" s="86">
        <v>3245.1886814200002</v>
      </c>
      <c r="L33" s="86">
        <v>3488.80046339</v>
      </c>
      <c r="M33" s="86">
        <v>1841.8432375</v>
      </c>
      <c r="N33" s="86">
        <v>3667.9150360600001</v>
      </c>
      <c r="O33" s="86">
        <v>3558.1795766799996</v>
      </c>
      <c r="P33" s="86">
        <v>17723.083640860001</v>
      </c>
      <c r="Q33" s="86">
        <v>18415.722659669998</v>
      </c>
      <c r="R33" s="86">
        <v>28018.136207470001</v>
      </c>
      <c r="S33" s="86">
        <v>26843.090866279999</v>
      </c>
      <c r="T33" s="86">
        <v>26181.636229930002</v>
      </c>
      <c r="U33" s="86">
        <v>14540.366692950001</v>
      </c>
      <c r="V33" s="86">
        <v>16887.40476102</v>
      </c>
      <c r="W33" s="86">
        <v>25771.834838169998</v>
      </c>
      <c r="X33" s="86">
        <v>11893.5</v>
      </c>
      <c r="Y33" s="86">
        <v>25071.8</v>
      </c>
      <c r="Z33" s="86">
        <v>19581.7</v>
      </c>
      <c r="AA33" s="86">
        <v>36395.300000000003</v>
      </c>
    </row>
    <row r="34" spans="1:27" s="35" customFormat="1" ht="15" customHeight="1" x14ac:dyDescent="0.25">
      <c r="A34" s="36"/>
      <c r="B34" s="36"/>
      <c r="C34" s="87" t="s">
        <v>67</v>
      </c>
      <c r="D34" s="36"/>
      <c r="E34" s="36"/>
      <c r="F34" s="36"/>
      <c r="G34" s="36"/>
      <c r="H34" s="36"/>
      <c r="I34" s="29"/>
      <c r="J34" s="37" t="s">
        <v>324</v>
      </c>
      <c r="K34" s="86">
        <v>237.33376250000001</v>
      </c>
      <c r="L34" s="86">
        <v>244.34334693</v>
      </c>
      <c r="M34" s="86">
        <v>300.48382311</v>
      </c>
      <c r="N34" s="86">
        <v>419.43968741000003</v>
      </c>
      <c r="O34" s="86">
        <v>364.62523207999999</v>
      </c>
      <c r="P34" s="86">
        <v>581.60433391999993</v>
      </c>
      <c r="Q34" s="86">
        <v>799.89970860000005</v>
      </c>
      <c r="R34" s="86">
        <v>1287.9168084100002</v>
      </c>
      <c r="S34" s="86">
        <v>1655.3956274100001</v>
      </c>
      <c r="T34" s="86">
        <v>2230.10041705</v>
      </c>
      <c r="U34" s="86">
        <v>3037.0513097899998</v>
      </c>
      <c r="V34" s="86">
        <v>3013.7266133400003</v>
      </c>
      <c r="W34" s="86">
        <v>4732.4211342500003</v>
      </c>
      <c r="X34" s="86">
        <v>2541.1</v>
      </c>
      <c r="Y34" s="86">
        <v>3414.7</v>
      </c>
      <c r="Z34" s="86">
        <v>3480.2</v>
      </c>
      <c r="AA34" s="86">
        <v>6564.4</v>
      </c>
    </row>
    <row r="35" spans="1:27" s="35" customFormat="1" ht="15" customHeight="1" x14ac:dyDescent="0.25">
      <c r="A35" s="36"/>
      <c r="B35" s="36"/>
      <c r="C35" s="87" t="s">
        <v>68</v>
      </c>
      <c r="D35" s="36"/>
      <c r="E35" s="36"/>
      <c r="F35" s="36"/>
      <c r="G35" s="36"/>
      <c r="H35" s="36"/>
      <c r="I35" s="29"/>
      <c r="J35" s="37" t="s">
        <v>325</v>
      </c>
      <c r="K35" s="86">
        <v>219.26615905</v>
      </c>
      <c r="L35" s="86">
        <v>298.13400861000002</v>
      </c>
      <c r="M35" s="86">
        <v>402.15220552</v>
      </c>
      <c r="N35" s="86">
        <v>390.77752186000004</v>
      </c>
      <c r="O35" s="86">
        <v>446.78414364999998</v>
      </c>
      <c r="P35" s="86">
        <v>452.30136819000001</v>
      </c>
      <c r="Q35" s="86">
        <v>586.52315552999994</v>
      </c>
      <c r="R35" s="86">
        <v>812.7090281799999</v>
      </c>
      <c r="S35" s="86">
        <v>1398.83609783</v>
      </c>
      <c r="T35" s="86">
        <v>1474.6357739600001</v>
      </c>
      <c r="U35" s="86">
        <v>1565.8337414600001</v>
      </c>
      <c r="V35" s="86">
        <v>2064.6637120199998</v>
      </c>
      <c r="W35" s="86">
        <v>3240.4810778699998</v>
      </c>
      <c r="X35" s="86">
        <v>3209.4</v>
      </c>
      <c r="Y35" s="86">
        <v>3557.2</v>
      </c>
      <c r="Z35" s="86">
        <v>3402.3</v>
      </c>
      <c r="AA35" s="86">
        <v>4120.2</v>
      </c>
    </row>
    <row r="36" spans="1:27" s="35" customFormat="1" ht="15" customHeight="1" x14ac:dyDescent="0.25">
      <c r="A36" s="36"/>
      <c r="B36" s="36"/>
      <c r="C36" s="87" t="s">
        <v>69</v>
      </c>
      <c r="D36" s="36"/>
      <c r="E36" s="36"/>
      <c r="F36" s="36"/>
      <c r="G36" s="36"/>
      <c r="H36" s="36"/>
      <c r="I36" s="29"/>
      <c r="J36" s="37" t="s">
        <v>326</v>
      </c>
      <c r="K36" s="86">
        <v>147.93755191999998</v>
      </c>
      <c r="L36" s="86">
        <v>494.00819718999998</v>
      </c>
      <c r="M36" s="86">
        <v>340.69422757999996</v>
      </c>
      <c r="N36" s="86">
        <v>394.86151502999996</v>
      </c>
      <c r="O36" s="86">
        <v>471.58694879000001</v>
      </c>
      <c r="P36" s="86">
        <v>814.05269885999996</v>
      </c>
      <c r="Q36" s="86">
        <v>670.30319251999993</v>
      </c>
      <c r="R36" s="86">
        <v>827.04488237999999</v>
      </c>
      <c r="S36" s="86">
        <v>961.01423734000002</v>
      </c>
      <c r="T36" s="86">
        <v>442.93753602999999</v>
      </c>
      <c r="U36" s="86">
        <v>843.93902302000004</v>
      </c>
      <c r="V36" s="86">
        <v>2114.08417181</v>
      </c>
      <c r="W36" s="86">
        <v>5317.0237952799998</v>
      </c>
      <c r="X36" s="86">
        <v>6044.5</v>
      </c>
      <c r="Y36" s="86">
        <v>8210.6</v>
      </c>
      <c r="Z36" s="86">
        <v>8494.9</v>
      </c>
      <c r="AA36" s="86">
        <v>9806.2999999999993</v>
      </c>
    </row>
    <row r="37" spans="1:27" s="35" customFormat="1" ht="15" customHeight="1" x14ac:dyDescent="0.25">
      <c r="A37" s="36"/>
      <c r="B37" s="85"/>
      <c r="C37" s="87" t="s">
        <v>70</v>
      </c>
      <c r="D37" s="36"/>
      <c r="E37" s="36"/>
      <c r="F37" s="36"/>
      <c r="G37" s="36"/>
      <c r="H37" s="36"/>
      <c r="I37" s="29"/>
      <c r="J37" s="37" t="s">
        <v>327</v>
      </c>
      <c r="K37" s="86">
        <v>73.074275930000013</v>
      </c>
      <c r="L37" s="86">
        <v>86.697468639999997</v>
      </c>
      <c r="M37" s="86">
        <v>133.0359565</v>
      </c>
      <c r="N37" s="86">
        <v>158.93826959</v>
      </c>
      <c r="O37" s="86">
        <v>256.29164178000002</v>
      </c>
      <c r="P37" s="86">
        <v>359.18389625999998</v>
      </c>
      <c r="Q37" s="86">
        <v>346.68414825000002</v>
      </c>
      <c r="R37" s="86">
        <v>242.79592374999999</v>
      </c>
      <c r="S37" s="86">
        <v>610.6376626</v>
      </c>
      <c r="T37" s="86">
        <v>489.66576255000001</v>
      </c>
      <c r="U37" s="86">
        <v>414.84438345999996</v>
      </c>
      <c r="V37" s="86">
        <v>1061.5022904699999</v>
      </c>
      <c r="W37" s="86">
        <v>1418.49294807</v>
      </c>
      <c r="X37" s="86">
        <v>1494.6</v>
      </c>
      <c r="Y37" s="86">
        <v>1473.7</v>
      </c>
      <c r="Z37" s="86">
        <v>2088.3000000000002</v>
      </c>
      <c r="AA37" s="86">
        <v>2511.6</v>
      </c>
    </row>
    <row r="38" spans="1:27" s="35" customFormat="1" ht="15" customHeight="1" x14ac:dyDescent="0.25">
      <c r="A38" s="36"/>
      <c r="B38" s="85"/>
      <c r="C38" s="87" t="s">
        <v>71</v>
      </c>
      <c r="D38" s="36"/>
      <c r="E38" s="36"/>
      <c r="F38" s="36"/>
      <c r="G38" s="36"/>
      <c r="H38" s="36"/>
      <c r="I38" s="29"/>
      <c r="J38" s="37" t="s">
        <v>328</v>
      </c>
      <c r="K38" s="86">
        <v>25.07734593</v>
      </c>
      <c r="L38" s="86">
        <v>38.87331786</v>
      </c>
      <c r="M38" s="86">
        <v>46.242886520000006</v>
      </c>
      <c r="N38" s="86">
        <v>44.96412832</v>
      </c>
      <c r="O38" s="86">
        <v>54.744434759999997</v>
      </c>
      <c r="P38" s="86">
        <v>82.487120860000005</v>
      </c>
      <c r="Q38" s="86">
        <v>145.8981454</v>
      </c>
      <c r="R38" s="86">
        <v>156.89186257</v>
      </c>
      <c r="S38" s="86">
        <v>167.97085222999999</v>
      </c>
      <c r="T38" s="86">
        <v>228.74799186000001</v>
      </c>
      <c r="U38" s="86">
        <v>250.71479218000002</v>
      </c>
      <c r="V38" s="86">
        <v>379.08058844999999</v>
      </c>
      <c r="W38" s="86">
        <v>382.48158486</v>
      </c>
      <c r="X38" s="86">
        <v>526.4</v>
      </c>
      <c r="Y38" s="86">
        <v>552.1</v>
      </c>
      <c r="Z38" s="86">
        <v>369.7</v>
      </c>
      <c r="AA38" s="86">
        <v>526.1</v>
      </c>
    </row>
    <row r="39" spans="1:27" s="35" customFormat="1" ht="15" customHeight="1" x14ac:dyDescent="0.25">
      <c r="A39" s="36"/>
      <c r="B39" s="85"/>
      <c r="C39" s="87" t="s">
        <v>72</v>
      </c>
      <c r="D39" s="36"/>
      <c r="E39" s="87"/>
      <c r="F39" s="36"/>
      <c r="G39" s="36"/>
      <c r="H39" s="36"/>
      <c r="I39" s="29"/>
      <c r="J39" s="37" t="s">
        <v>329</v>
      </c>
      <c r="K39" s="86">
        <v>271.22561130000003</v>
      </c>
      <c r="L39" s="86">
        <v>344.23100768</v>
      </c>
      <c r="M39" s="86">
        <v>579.23575727000002</v>
      </c>
      <c r="N39" s="86">
        <v>728.68176302999996</v>
      </c>
      <c r="O39" s="86">
        <v>825.93599460999997</v>
      </c>
      <c r="P39" s="86">
        <v>2261.5275799899996</v>
      </c>
      <c r="Q39" s="86">
        <v>2295.0146615500003</v>
      </c>
      <c r="R39" s="86">
        <v>1736.54657804</v>
      </c>
      <c r="S39" s="86">
        <v>1876.54524122</v>
      </c>
      <c r="T39" s="86">
        <v>2680.2986918000001</v>
      </c>
      <c r="U39" s="86">
        <v>3236.5421930100001</v>
      </c>
      <c r="V39" s="86">
        <v>3837.1172597899999</v>
      </c>
      <c r="W39" s="86">
        <v>4279.4701107299998</v>
      </c>
      <c r="X39" s="86">
        <v>4452.1000000000004</v>
      </c>
      <c r="Y39" s="86">
        <v>4872</v>
      </c>
      <c r="Z39" s="86">
        <v>5658.7</v>
      </c>
      <c r="AA39" s="86">
        <v>8410.6</v>
      </c>
    </row>
    <row r="40" spans="1:27" s="35" customFormat="1" ht="15" customHeight="1" x14ac:dyDescent="0.25">
      <c r="A40" s="36"/>
      <c r="B40" s="85"/>
      <c r="C40" s="87" t="s">
        <v>73</v>
      </c>
      <c r="D40" s="36"/>
      <c r="E40" s="87"/>
      <c r="F40" s="36"/>
      <c r="G40" s="36"/>
      <c r="H40" s="36"/>
      <c r="I40" s="29"/>
      <c r="J40" s="37" t="s">
        <v>330</v>
      </c>
      <c r="K40" s="86">
        <v>304.39078441000004</v>
      </c>
      <c r="L40" s="86">
        <v>356.51702351</v>
      </c>
      <c r="M40" s="86">
        <v>354.97854368999998</v>
      </c>
      <c r="N40" s="86">
        <v>449.19020832000001</v>
      </c>
      <c r="O40" s="86">
        <v>475.09799062999997</v>
      </c>
      <c r="P40" s="86">
        <v>542.21609058000001</v>
      </c>
      <c r="Q40" s="86">
        <v>687.28224415</v>
      </c>
      <c r="R40" s="86">
        <v>771.43009573000006</v>
      </c>
      <c r="S40" s="86">
        <v>1056.3308568699999</v>
      </c>
      <c r="T40" s="86">
        <v>1276.2530517299999</v>
      </c>
      <c r="U40" s="86">
        <v>1401.54889095</v>
      </c>
      <c r="V40" s="86">
        <v>1705.1758279999999</v>
      </c>
      <c r="W40" s="86">
        <v>2511.6179466399999</v>
      </c>
      <c r="X40" s="86">
        <v>2388.8000000000002</v>
      </c>
      <c r="Y40" s="86">
        <v>2345.6999999999998</v>
      </c>
      <c r="Z40" s="86">
        <v>5664.2</v>
      </c>
      <c r="AA40" s="86">
        <v>6727.5</v>
      </c>
    </row>
    <row r="41" spans="1:27" s="35" customFormat="1" ht="15" customHeight="1" x14ac:dyDescent="0.25">
      <c r="A41" s="36"/>
      <c r="B41" s="85"/>
      <c r="C41" s="87" t="s">
        <v>74</v>
      </c>
      <c r="D41" s="36"/>
      <c r="E41" s="87"/>
      <c r="F41" s="36"/>
      <c r="G41" s="36"/>
      <c r="H41" s="36"/>
      <c r="I41" s="29"/>
      <c r="J41" s="37" t="s">
        <v>331</v>
      </c>
      <c r="K41" s="86">
        <v>42.522464200000002</v>
      </c>
      <c r="L41" s="86">
        <v>44.025931840000005</v>
      </c>
      <c r="M41" s="86">
        <v>55.408225969999997</v>
      </c>
      <c r="N41" s="86">
        <v>55.400023259999998</v>
      </c>
      <c r="O41" s="86">
        <v>101.58158384000001</v>
      </c>
      <c r="P41" s="86">
        <v>123.75160992000001</v>
      </c>
      <c r="Q41" s="86">
        <v>387.92333839999998</v>
      </c>
      <c r="R41" s="86">
        <v>493.05138314999999</v>
      </c>
      <c r="S41" s="86">
        <v>496.01421636000003</v>
      </c>
      <c r="T41" s="86">
        <v>758.73734186000002</v>
      </c>
      <c r="U41" s="86">
        <v>637.13914344000011</v>
      </c>
      <c r="V41" s="86">
        <v>479.00340851999999</v>
      </c>
      <c r="W41" s="86">
        <v>519.76781083000003</v>
      </c>
      <c r="X41" s="86">
        <v>857</v>
      </c>
      <c r="Y41" s="86">
        <v>1385.6</v>
      </c>
      <c r="Z41" s="86">
        <v>1191.5</v>
      </c>
      <c r="AA41" s="86">
        <v>2460</v>
      </c>
    </row>
    <row r="42" spans="1:27" s="35" customFormat="1" ht="15" customHeight="1" x14ac:dyDescent="0.25">
      <c r="A42" s="36"/>
      <c r="B42" s="85"/>
      <c r="C42" s="87" t="s">
        <v>75</v>
      </c>
      <c r="D42" s="36"/>
      <c r="E42" s="87"/>
      <c r="F42" s="87"/>
      <c r="G42" s="36"/>
      <c r="H42" s="36"/>
      <c r="I42" s="29"/>
      <c r="J42" s="37" t="s">
        <v>332</v>
      </c>
      <c r="K42" s="86">
        <v>39.146683070000002</v>
      </c>
      <c r="L42" s="86">
        <v>35.160739579999998</v>
      </c>
      <c r="M42" s="86">
        <v>42.226014409999998</v>
      </c>
      <c r="N42" s="86">
        <v>49.874810759999995</v>
      </c>
      <c r="O42" s="86">
        <v>48.364162569999998</v>
      </c>
      <c r="P42" s="86">
        <v>120.06921966</v>
      </c>
      <c r="Q42" s="86">
        <v>136.347263</v>
      </c>
      <c r="R42" s="86">
        <v>192.35933478000001</v>
      </c>
      <c r="S42" s="86">
        <v>236.46246603</v>
      </c>
      <c r="T42" s="86">
        <v>335.48440843000003</v>
      </c>
      <c r="U42" s="86">
        <v>309.94043438</v>
      </c>
      <c r="V42" s="86">
        <v>539.20846340000003</v>
      </c>
      <c r="W42" s="86">
        <v>463.44094302999997</v>
      </c>
      <c r="X42" s="86">
        <v>612.29999999999995</v>
      </c>
      <c r="Y42" s="86">
        <v>521.5</v>
      </c>
      <c r="Z42" s="86">
        <v>899.5</v>
      </c>
      <c r="AA42" s="86">
        <v>2215.6</v>
      </c>
    </row>
    <row r="43" spans="1:27" s="35" customFormat="1" ht="15" customHeight="1" x14ac:dyDescent="0.25">
      <c r="A43" s="36"/>
      <c r="B43" s="85"/>
      <c r="C43" s="87" t="s">
        <v>76</v>
      </c>
      <c r="D43" s="36"/>
      <c r="E43" s="87"/>
      <c r="F43" s="87"/>
      <c r="G43" s="36"/>
      <c r="H43" s="36"/>
      <c r="I43" s="29"/>
      <c r="J43" s="37" t="s">
        <v>333</v>
      </c>
      <c r="K43" s="86">
        <v>217.17498511000002</v>
      </c>
      <c r="L43" s="86">
        <v>203.04047795</v>
      </c>
      <c r="M43" s="86">
        <v>189.79623280000001</v>
      </c>
      <c r="N43" s="86">
        <v>307.07011722999999</v>
      </c>
      <c r="O43" s="86">
        <v>334.88906052999999</v>
      </c>
      <c r="P43" s="86">
        <v>994.93074795000007</v>
      </c>
      <c r="Q43" s="86">
        <v>1726.1887868599999</v>
      </c>
      <c r="R43" s="86">
        <v>1520.7471903800001</v>
      </c>
      <c r="S43" s="86">
        <v>2012.9065455</v>
      </c>
      <c r="T43" s="86">
        <v>2786.0221039399999</v>
      </c>
      <c r="U43" s="86">
        <v>2220.2241939699998</v>
      </c>
      <c r="V43" s="86">
        <v>2359.57024852</v>
      </c>
      <c r="W43" s="86">
        <v>3535.2658720700001</v>
      </c>
      <c r="X43" s="86">
        <v>2370.5</v>
      </c>
      <c r="Y43" s="86">
        <v>3313.6</v>
      </c>
      <c r="Z43" s="86">
        <v>4845.5</v>
      </c>
      <c r="AA43" s="86">
        <v>7997.1</v>
      </c>
    </row>
    <row r="44" spans="1:27" s="35" customFormat="1" ht="15" customHeight="1" x14ac:dyDescent="0.25">
      <c r="A44" s="36"/>
      <c r="B44" s="85"/>
      <c r="C44" s="87" t="s">
        <v>77</v>
      </c>
      <c r="D44" s="36"/>
      <c r="E44" s="87"/>
      <c r="F44" s="36"/>
      <c r="G44" s="36"/>
      <c r="H44" s="36"/>
      <c r="I44" s="29"/>
      <c r="J44" s="37" t="s">
        <v>334</v>
      </c>
      <c r="K44" s="86">
        <v>22.388678600000002</v>
      </c>
      <c r="L44" s="86">
        <v>28.241483540000001</v>
      </c>
      <c r="M44" s="86">
        <v>4.0727467700000002</v>
      </c>
      <c r="N44" s="86">
        <v>6.9457207500000004</v>
      </c>
      <c r="O44" s="86">
        <v>108.10850198</v>
      </c>
      <c r="P44" s="86">
        <v>129.29080601000001</v>
      </c>
      <c r="Q44" s="86">
        <v>169.49426444999997</v>
      </c>
      <c r="R44" s="86">
        <v>191.84133008000001</v>
      </c>
      <c r="S44" s="86">
        <v>212.73684660000001</v>
      </c>
      <c r="T44" s="86">
        <v>261.07504788</v>
      </c>
      <c r="U44" s="86">
        <v>289.67535550000002</v>
      </c>
      <c r="V44" s="86">
        <v>327.25602741</v>
      </c>
      <c r="W44" s="86">
        <v>546.34577755999999</v>
      </c>
      <c r="X44" s="86">
        <v>827.9</v>
      </c>
      <c r="Y44" s="86">
        <v>813.6</v>
      </c>
      <c r="Z44" s="86">
        <v>813.9</v>
      </c>
      <c r="AA44" s="86">
        <v>1210.0999999999999</v>
      </c>
    </row>
    <row r="45" spans="1:27" s="35" customFormat="1" ht="15" customHeight="1" x14ac:dyDescent="0.25">
      <c r="A45" s="36"/>
      <c r="B45" s="85"/>
      <c r="C45" s="87" t="s">
        <v>78</v>
      </c>
      <c r="D45" s="36"/>
      <c r="E45" s="36"/>
      <c r="F45" s="36"/>
      <c r="G45" s="36"/>
      <c r="H45" s="36"/>
      <c r="I45" s="29"/>
      <c r="J45" s="37" t="s">
        <v>335</v>
      </c>
      <c r="K45" s="86">
        <v>248.08923243999999</v>
      </c>
      <c r="L45" s="86">
        <v>461.85421936</v>
      </c>
      <c r="M45" s="86">
        <v>298.30594372000002</v>
      </c>
      <c r="N45" s="86">
        <v>213.3784474</v>
      </c>
      <c r="O45" s="86">
        <v>495.32380905000002</v>
      </c>
      <c r="P45" s="86">
        <v>729.15857661000007</v>
      </c>
      <c r="Q45" s="86">
        <v>959.16286162999995</v>
      </c>
      <c r="R45" s="86">
        <v>809.01131892000001</v>
      </c>
      <c r="S45" s="86">
        <v>1023.6838856000001</v>
      </c>
      <c r="T45" s="86">
        <v>986.98033355999996</v>
      </c>
      <c r="U45" s="86">
        <v>943.16272849000006</v>
      </c>
      <c r="V45" s="86">
        <v>1363.2944246300001</v>
      </c>
      <c r="W45" s="86">
        <v>1557.54477471</v>
      </c>
      <c r="X45" s="86">
        <v>1223.7</v>
      </c>
      <c r="Y45" s="86">
        <v>3811.4</v>
      </c>
      <c r="Z45" s="86">
        <v>6069.7</v>
      </c>
      <c r="AA45" s="86">
        <v>7050.8</v>
      </c>
    </row>
    <row r="46" spans="1:27" s="35" customFormat="1" ht="15" customHeight="1" x14ac:dyDescent="0.25">
      <c r="A46" s="36"/>
      <c r="B46" s="85"/>
      <c r="C46" s="87" t="s">
        <v>79</v>
      </c>
      <c r="D46" s="36"/>
      <c r="E46" s="88"/>
      <c r="F46" s="87"/>
      <c r="G46" s="36"/>
      <c r="H46" s="36"/>
      <c r="I46" s="29"/>
      <c r="J46" s="37" t="s">
        <v>336</v>
      </c>
      <c r="K46" s="86">
        <v>19.43453607</v>
      </c>
      <c r="L46" s="86">
        <v>21.42343846</v>
      </c>
      <c r="M46" s="86">
        <v>25.062491309999999</v>
      </c>
      <c r="N46" s="86">
        <v>23.43967898</v>
      </c>
      <c r="O46" s="86">
        <v>49.212645479999999</v>
      </c>
      <c r="P46" s="86">
        <v>54.934577509999997</v>
      </c>
      <c r="Q46" s="86">
        <v>223.30089182</v>
      </c>
      <c r="R46" s="86">
        <v>239.72728746000001</v>
      </c>
      <c r="S46" s="86">
        <v>250.53546333</v>
      </c>
      <c r="T46" s="86">
        <v>214.50344183999999</v>
      </c>
      <c r="U46" s="86">
        <v>212.90558855</v>
      </c>
      <c r="V46" s="86">
        <v>331.54777811000002</v>
      </c>
      <c r="W46" s="86">
        <v>274.33553119999999</v>
      </c>
      <c r="X46" s="86">
        <v>282.8</v>
      </c>
      <c r="Y46" s="86">
        <v>294.7</v>
      </c>
      <c r="Z46" s="86">
        <v>394.3</v>
      </c>
      <c r="AA46" s="86">
        <v>487</v>
      </c>
    </row>
    <row r="47" spans="1:27" s="35" customFormat="1" ht="15" customHeight="1" x14ac:dyDescent="0.25">
      <c r="A47" s="36"/>
      <c r="B47" s="85"/>
      <c r="C47" s="87" t="s">
        <v>80</v>
      </c>
      <c r="D47" s="36"/>
      <c r="E47" s="36"/>
      <c r="F47" s="36"/>
      <c r="G47" s="36"/>
      <c r="H47" s="36"/>
      <c r="I47" s="29"/>
      <c r="J47" s="37" t="s">
        <v>337</v>
      </c>
      <c r="K47" s="86">
        <v>149.56624325999999</v>
      </c>
      <c r="L47" s="86">
        <v>173.70574200999999</v>
      </c>
      <c r="M47" s="86">
        <v>150.23715371</v>
      </c>
      <c r="N47" s="86">
        <v>166.25427912000001</v>
      </c>
      <c r="O47" s="86">
        <v>293.37431707000002</v>
      </c>
      <c r="P47" s="86">
        <v>465.65867033000001</v>
      </c>
      <c r="Q47" s="86">
        <v>477.99399442999999</v>
      </c>
      <c r="R47" s="86">
        <v>490.15302921</v>
      </c>
      <c r="S47" s="86">
        <v>734.37525977999996</v>
      </c>
      <c r="T47" s="86">
        <v>819.98991574000001</v>
      </c>
      <c r="U47" s="86">
        <v>1052.5037283700001</v>
      </c>
      <c r="V47" s="86">
        <v>1444.85129039</v>
      </c>
      <c r="W47" s="86">
        <v>1444.7458626</v>
      </c>
      <c r="X47" s="86">
        <v>2132.1999999999998</v>
      </c>
      <c r="Y47" s="86">
        <v>2520.1999999999998</v>
      </c>
      <c r="Z47" s="86">
        <v>3008.6</v>
      </c>
      <c r="AA47" s="86">
        <v>4025.6</v>
      </c>
    </row>
    <row r="48" spans="1:27" s="35" customFormat="1" ht="15" customHeight="1" x14ac:dyDescent="0.25">
      <c r="A48" s="36"/>
      <c r="B48" s="87"/>
      <c r="C48" s="87" t="s">
        <v>81</v>
      </c>
      <c r="D48" s="36"/>
      <c r="E48" s="36"/>
      <c r="F48" s="36"/>
      <c r="G48" s="36"/>
      <c r="H48" s="36"/>
      <c r="I48" s="29"/>
      <c r="J48" s="37" t="s">
        <v>338</v>
      </c>
      <c r="K48" s="86">
        <v>21.52548865</v>
      </c>
      <c r="L48" s="86">
        <v>19.97973245</v>
      </c>
      <c r="M48" s="86">
        <v>35.507015930000001</v>
      </c>
      <c r="N48" s="86">
        <v>34.422818090000007</v>
      </c>
      <c r="O48" s="86">
        <v>51.280564840000004</v>
      </c>
      <c r="P48" s="86">
        <v>99.210108059999996</v>
      </c>
      <c r="Q48" s="86">
        <v>255.15022582</v>
      </c>
      <c r="R48" s="86">
        <v>315.76993132000001</v>
      </c>
      <c r="S48" s="86">
        <v>311.26523360000004</v>
      </c>
      <c r="T48" s="86">
        <v>310.81138580999999</v>
      </c>
      <c r="U48" s="86">
        <v>350.94005198000002</v>
      </c>
      <c r="V48" s="86">
        <v>279.20081372000004</v>
      </c>
      <c r="W48" s="86">
        <v>340.94056444</v>
      </c>
      <c r="X48" s="86">
        <v>621.1</v>
      </c>
      <c r="Y48" s="86">
        <v>547.79999999999995</v>
      </c>
      <c r="Z48" s="86">
        <v>525</v>
      </c>
      <c r="AA48" s="86">
        <v>824.9</v>
      </c>
    </row>
    <row r="49" spans="1:469" s="35" customFormat="1" ht="15" customHeight="1" x14ac:dyDescent="0.25">
      <c r="A49" s="36"/>
      <c r="B49" s="87"/>
      <c r="C49" s="87" t="s">
        <v>82</v>
      </c>
      <c r="D49" s="36"/>
      <c r="E49" s="36"/>
      <c r="F49" s="36"/>
      <c r="G49" s="36"/>
      <c r="H49" s="36"/>
      <c r="I49" s="29"/>
      <c r="J49" s="37" t="s">
        <v>339</v>
      </c>
      <c r="K49" s="86">
        <v>129.43828759000002</v>
      </c>
      <c r="L49" s="86">
        <v>144.60224441999998</v>
      </c>
      <c r="M49" s="86">
        <v>165.80899752000002</v>
      </c>
      <c r="N49" s="86">
        <v>111.60150167</v>
      </c>
      <c r="O49" s="86">
        <v>152.37338750000001</v>
      </c>
      <c r="P49" s="86">
        <v>185.64026487999999</v>
      </c>
      <c r="Q49" s="86">
        <v>208.29008472999999</v>
      </c>
      <c r="R49" s="86">
        <v>286.3916519</v>
      </c>
      <c r="S49" s="86">
        <v>568.70595299000001</v>
      </c>
      <c r="T49" s="86">
        <v>739.16658562999999</v>
      </c>
      <c r="U49" s="86">
        <v>658.55329183000003</v>
      </c>
      <c r="V49" s="86">
        <v>753.33358710000005</v>
      </c>
      <c r="W49" s="86">
        <v>1129.2182164400001</v>
      </c>
      <c r="X49" s="86">
        <v>1849.8</v>
      </c>
      <c r="Y49" s="86">
        <v>2101.9</v>
      </c>
      <c r="Z49" s="86">
        <v>1488.8</v>
      </c>
      <c r="AA49" s="86">
        <v>3497.4</v>
      </c>
    </row>
    <row r="50" spans="1:469" s="35" customFormat="1" ht="15" customHeight="1" x14ac:dyDescent="0.25">
      <c r="A50" s="36"/>
      <c r="B50" s="36"/>
      <c r="C50" s="87" t="s">
        <v>83</v>
      </c>
      <c r="D50" s="36"/>
      <c r="E50" s="36"/>
      <c r="F50" s="36"/>
      <c r="G50" s="36"/>
      <c r="H50" s="36"/>
      <c r="I50" s="29"/>
      <c r="J50" s="37" t="s">
        <v>340</v>
      </c>
      <c r="K50" s="86">
        <v>275.89299472000005</v>
      </c>
      <c r="L50" s="86">
        <v>475.26129545999999</v>
      </c>
      <c r="M50" s="86">
        <v>598.39999684000009</v>
      </c>
      <c r="N50" s="86">
        <v>733.29600529999993</v>
      </c>
      <c r="O50" s="86">
        <v>972.83426515999997</v>
      </c>
      <c r="P50" s="86">
        <v>1315.7301445099999</v>
      </c>
      <c r="Q50" s="86">
        <v>1275.9242129000002</v>
      </c>
      <c r="R50" s="86">
        <v>1659.0650801400002</v>
      </c>
      <c r="S50" s="86">
        <v>1854.7129764000001</v>
      </c>
      <c r="T50" s="86">
        <v>1339.2492922700001</v>
      </c>
      <c r="U50" s="86">
        <v>2311.1426568100001</v>
      </c>
      <c r="V50" s="86">
        <v>1913.7995285100001</v>
      </c>
      <c r="W50" s="86">
        <v>2595.04074756</v>
      </c>
      <c r="X50" s="86">
        <v>7892</v>
      </c>
      <c r="Y50" s="86">
        <v>9720.2000000000007</v>
      </c>
      <c r="Z50" s="86">
        <v>9078.6</v>
      </c>
      <c r="AA50" s="86">
        <v>15537.3</v>
      </c>
    </row>
    <row r="51" spans="1:469" s="35" customFormat="1" ht="15" customHeight="1" x14ac:dyDescent="0.25">
      <c r="A51" s="36"/>
      <c r="B51" s="36"/>
      <c r="C51" s="87" t="s">
        <v>84</v>
      </c>
      <c r="D51" s="36"/>
      <c r="E51" s="36"/>
      <c r="F51" s="36"/>
      <c r="G51" s="36"/>
      <c r="H51" s="36"/>
      <c r="I51" s="29"/>
      <c r="J51" s="37" t="s">
        <v>341</v>
      </c>
      <c r="K51" s="86">
        <v>189.30055478</v>
      </c>
      <c r="L51" s="86">
        <v>143.78773035</v>
      </c>
      <c r="M51" s="86">
        <v>190.26334302000001</v>
      </c>
      <c r="N51" s="86">
        <v>177.24291638</v>
      </c>
      <c r="O51" s="86">
        <v>228.17253111000002</v>
      </c>
      <c r="P51" s="86">
        <v>402.34674218000004</v>
      </c>
      <c r="Q51" s="86">
        <v>472.59796777999998</v>
      </c>
      <c r="R51" s="86">
        <v>571.82000628999992</v>
      </c>
      <c r="S51" s="86">
        <v>1029.45129109</v>
      </c>
      <c r="T51" s="86">
        <v>1011.33525728</v>
      </c>
      <c r="U51" s="86">
        <v>860.52355303999991</v>
      </c>
      <c r="V51" s="86">
        <v>947.06580018</v>
      </c>
      <c r="W51" s="86">
        <v>1478.89944135</v>
      </c>
      <c r="X51" s="86">
        <v>1131.5999999999999</v>
      </c>
      <c r="Y51" s="86">
        <v>1418.9</v>
      </c>
      <c r="Z51" s="86">
        <v>1648.1</v>
      </c>
      <c r="AA51" s="86">
        <v>2400.4</v>
      </c>
    </row>
    <row r="52" spans="1:469" s="35" customFormat="1" ht="15" customHeight="1" x14ac:dyDescent="0.25">
      <c r="A52" s="36"/>
      <c r="B52" s="36"/>
      <c r="C52" s="87" t="s">
        <v>85</v>
      </c>
      <c r="D52" s="36"/>
      <c r="E52" s="36"/>
      <c r="F52" s="36"/>
      <c r="G52" s="36"/>
      <c r="H52" s="36"/>
      <c r="I52" s="29"/>
      <c r="J52" s="37" t="s">
        <v>342</v>
      </c>
      <c r="K52" s="86">
        <v>65.974259000000004</v>
      </c>
      <c r="L52" s="86">
        <v>88.02712068000001</v>
      </c>
      <c r="M52" s="86">
        <v>140.27650102999999</v>
      </c>
      <c r="N52" s="86">
        <v>137.58914962</v>
      </c>
      <c r="O52" s="86">
        <v>222.3543908</v>
      </c>
      <c r="P52" s="86">
        <v>283.09686205999998</v>
      </c>
      <c r="Q52" s="86">
        <v>327.20148804000002</v>
      </c>
      <c r="R52" s="86">
        <v>370.93411132</v>
      </c>
      <c r="S52" s="86">
        <v>612.52418023000007</v>
      </c>
      <c r="T52" s="86">
        <v>485.04636002000001</v>
      </c>
      <c r="U52" s="86">
        <v>360.23422427999998</v>
      </c>
      <c r="V52" s="86">
        <v>591.48053948000006</v>
      </c>
      <c r="W52" s="86">
        <v>851.95978110999999</v>
      </c>
      <c r="X52" s="86">
        <v>930.3</v>
      </c>
      <c r="Y52" s="86">
        <v>1266.2</v>
      </c>
      <c r="Z52" s="86">
        <v>1864.7</v>
      </c>
      <c r="AA52" s="86">
        <v>2068.1999999999998</v>
      </c>
    </row>
    <row r="53" spans="1:469" s="35" customFormat="1" ht="15" customHeight="1" x14ac:dyDescent="0.25">
      <c r="A53" s="36"/>
      <c r="B53" s="36"/>
      <c r="C53" s="87" t="s">
        <v>86</v>
      </c>
      <c r="D53" s="87"/>
      <c r="E53" s="36"/>
      <c r="F53" s="36"/>
      <c r="G53" s="36"/>
      <c r="H53" s="36"/>
      <c r="I53" s="29"/>
      <c r="J53" s="37" t="s">
        <v>343</v>
      </c>
      <c r="K53" s="86">
        <v>146.27423967999999</v>
      </c>
      <c r="L53" s="86">
        <v>204.23757134000002</v>
      </c>
      <c r="M53" s="86">
        <v>225.43344884000001</v>
      </c>
      <c r="N53" s="86">
        <v>288.63849041000003</v>
      </c>
      <c r="O53" s="86">
        <v>501.44722082999999</v>
      </c>
      <c r="P53" s="86">
        <v>598.77892973999997</v>
      </c>
      <c r="Q53" s="86">
        <v>1413.7350608699999</v>
      </c>
      <c r="R53" s="86">
        <v>1838.24804771</v>
      </c>
      <c r="S53" s="86">
        <v>2004.9380738599998</v>
      </c>
      <c r="T53" s="86">
        <v>1733.8137819200001</v>
      </c>
      <c r="U53" s="86">
        <v>2137.3913405200001</v>
      </c>
      <c r="V53" s="86">
        <v>3222.9585404999998</v>
      </c>
      <c r="W53" s="86">
        <v>2838.3308414899998</v>
      </c>
      <c r="X53" s="86">
        <v>2105.6999999999998</v>
      </c>
      <c r="Y53" s="86">
        <v>4694.7</v>
      </c>
      <c r="Z53" s="86">
        <v>3522.6</v>
      </c>
      <c r="AA53" s="86">
        <v>5064.6000000000004</v>
      </c>
    </row>
    <row r="54" spans="1:469" s="35" customFormat="1" ht="15" customHeight="1" x14ac:dyDescent="0.25">
      <c r="A54" s="36"/>
      <c r="B54" s="36"/>
      <c r="C54" s="87" t="s">
        <v>87</v>
      </c>
      <c r="D54" s="87"/>
      <c r="E54" s="36"/>
      <c r="F54" s="36"/>
      <c r="G54" s="36"/>
      <c r="H54" s="36"/>
      <c r="I54" s="29"/>
      <c r="J54" s="37" t="s">
        <v>344</v>
      </c>
      <c r="K54" s="86" t="s">
        <v>564</v>
      </c>
      <c r="L54" s="86" t="s">
        <v>564</v>
      </c>
      <c r="M54" s="86" t="s">
        <v>564</v>
      </c>
      <c r="N54" s="86" t="s">
        <v>564</v>
      </c>
      <c r="O54" s="86" t="s">
        <v>564</v>
      </c>
      <c r="P54" s="86" t="s">
        <v>564</v>
      </c>
      <c r="Q54" s="86" t="s">
        <v>564</v>
      </c>
      <c r="R54" s="86" t="s">
        <v>564</v>
      </c>
      <c r="S54" s="86" t="s">
        <v>564</v>
      </c>
      <c r="T54" s="86" t="s">
        <v>564</v>
      </c>
      <c r="U54" s="86" t="s">
        <v>564</v>
      </c>
      <c r="V54" s="86" t="s">
        <v>564</v>
      </c>
      <c r="W54" s="86" t="s">
        <v>564</v>
      </c>
      <c r="X54" s="86" t="s">
        <v>564</v>
      </c>
      <c r="Y54" s="86" t="s">
        <v>564</v>
      </c>
      <c r="Z54" s="86">
        <v>104.8</v>
      </c>
      <c r="AA54" s="86">
        <v>110.3</v>
      </c>
    </row>
    <row r="55" spans="1:469" s="35" customFormat="1" ht="15" customHeight="1" x14ac:dyDescent="0.25">
      <c r="A55" s="36"/>
      <c r="B55" s="36"/>
      <c r="C55" s="87" t="s">
        <v>91</v>
      </c>
      <c r="D55" s="36"/>
      <c r="E55" s="36"/>
      <c r="F55" s="36"/>
      <c r="G55" s="36"/>
      <c r="H55" s="36"/>
      <c r="I55" s="29"/>
      <c r="J55" s="37" t="s">
        <v>345</v>
      </c>
      <c r="K55" s="86">
        <v>12010.67435397</v>
      </c>
      <c r="L55" s="86">
        <v>15773.62969285</v>
      </c>
      <c r="M55" s="86">
        <v>14208.307171319999</v>
      </c>
      <c r="N55" s="86">
        <v>18125.931915919999</v>
      </c>
      <c r="O55" s="86">
        <v>22876.087200800001</v>
      </c>
      <c r="P55" s="86">
        <v>44103.570087690001</v>
      </c>
      <c r="Q55" s="86">
        <v>52430.220582720001</v>
      </c>
      <c r="R55" s="86">
        <v>67697.432500010007</v>
      </c>
      <c r="S55" s="86">
        <v>78234.227225289986</v>
      </c>
      <c r="T55" s="86">
        <v>83985.229424870035</v>
      </c>
      <c r="U55" s="86">
        <v>84852.975290980001</v>
      </c>
      <c r="V55" s="86">
        <v>100233.07202697001</v>
      </c>
      <c r="W55" s="86">
        <v>130744.88752194999</v>
      </c>
      <c r="X55" s="86">
        <v>158348.79999999999</v>
      </c>
      <c r="Y55" s="86">
        <v>230604.80000000008</v>
      </c>
      <c r="Z55" s="86">
        <v>237413.9</v>
      </c>
      <c r="AA55" s="86">
        <v>303739.8</v>
      </c>
    </row>
    <row r="56" spans="1:469" s="35" customFormat="1" ht="15" customHeight="1" x14ac:dyDescent="0.25">
      <c r="A56" s="36"/>
      <c r="B56" s="36"/>
      <c r="C56" s="87" t="s">
        <v>88</v>
      </c>
      <c r="D56" s="36"/>
      <c r="E56" s="36"/>
      <c r="F56" s="36"/>
      <c r="G56" s="36"/>
      <c r="H56" s="36"/>
      <c r="I56" s="29"/>
      <c r="J56" s="37" t="s">
        <v>346</v>
      </c>
      <c r="K56" s="86" t="s">
        <v>564</v>
      </c>
      <c r="L56" s="86" t="s">
        <v>564</v>
      </c>
      <c r="M56" s="86" t="s">
        <v>564</v>
      </c>
      <c r="N56" s="86" t="s">
        <v>564</v>
      </c>
      <c r="O56" s="86" t="s">
        <v>564</v>
      </c>
      <c r="P56" s="86" t="s">
        <v>564</v>
      </c>
      <c r="Q56" s="86" t="s">
        <v>564</v>
      </c>
      <c r="R56" s="86" t="s">
        <v>564</v>
      </c>
      <c r="S56" s="86" t="s">
        <v>564</v>
      </c>
      <c r="T56" s="86" t="s">
        <v>564</v>
      </c>
      <c r="U56" s="86" t="s">
        <v>564</v>
      </c>
      <c r="V56" s="86" t="s">
        <v>564</v>
      </c>
      <c r="W56" s="86" t="s">
        <v>564</v>
      </c>
      <c r="X56" s="86" t="s">
        <v>564</v>
      </c>
      <c r="Y56" s="86" t="s">
        <v>564</v>
      </c>
      <c r="Z56" s="86" t="s">
        <v>564</v>
      </c>
      <c r="AA56" s="86" t="s">
        <v>564</v>
      </c>
    </row>
    <row r="57" spans="1:469" s="35" customFormat="1" ht="15" customHeight="1" x14ac:dyDescent="0.25">
      <c r="A57" s="36"/>
      <c r="B57" s="36"/>
      <c r="C57" s="87" t="s">
        <v>89</v>
      </c>
      <c r="D57" s="36"/>
      <c r="E57" s="36"/>
      <c r="F57" s="36"/>
      <c r="G57" s="36"/>
      <c r="H57" s="36"/>
      <c r="I57" s="29"/>
      <c r="J57" s="37" t="s">
        <v>347</v>
      </c>
      <c r="K57" s="86" t="s">
        <v>564</v>
      </c>
      <c r="L57" s="86" t="s">
        <v>564</v>
      </c>
      <c r="M57" s="86" t="s">
        <v>564</v>
      </c>
      <c r="N57" s="86" t="s">
        <v>564</v>
      </c>
      <c r="O57" s="86" t="s">
        <v>564</v>
      </c>
      <c r="P57" s="86" t="s">
        <v>564</v>
      </c>
      <c r="Q57" s="86" t="s">
        <v>564</v>
      </c>
      <c r="R57" s="86" t="s">
        <v>564</v>
      </c>
      <c r="S57" s="86" t="s">
        <v>564</v>
      </c>
      <c r="T57" s="86" t="s">
        <v>564</v>
      </c>
      <c r="U57" s="86" t="s">
        <v>564</v>
      </c>
      <c r="V57" s="86" t="s">
        <v>564</v>
      </c>
      <c r="W57" s="86" t="s">
        <v>564</v>
      </c>
      <c r="X57" s="86" t="s">
        <v>564</v>
      </c>
      <c r="Y57" s="86" t="s">
        <v>564</v>
      </c>
      <c r="Z57" s="86" t="s">
        <v>564</v>
      </c>
      <c r="AA57" s="86" t="s">
        <v>564</v>
      </c>
    </row>
    <row r="58" spans="1:469" s="35" customFormat="1" ht="15" customHeight="1" x14ac:dyDescent="0.25">
      <c r="A58" s="36"/>
      <c r="B58" s="36"/>
      <c r="C58" s="87" t="s">
        <v>90</v>
      </c>
      <c r="D58" s="36"/>
      <c r="E58" s="36"/>
      <c r="F58" s="36"/>
      <c r="G58" s="36"/>
      <c r="H58" s="36"/>
      <c r="I58" s="29"/>
      <c r="J58" s="37" t="s">
        <v>348</v>
      </c>
      <c r="K58" s="86">
        <v>12010.67435397</v>
      </c>
      <c r="L58" s="86">
        <v>15773.62969285</v>
      </c>
      <c r="M58" s="86">
        <v>14208.307171319999</v>
      </c>
      <c r="N58" s="86">
        <v>18125.931915919999</v>
      </c>
      <c r="O58" s="86">
        <v>22876.087200800001</v>
      </c>
      <c r="P58" s="86">
        <v>44103.570087690001</v>
      </c>
      <c r="Q58" s="86">
        <v>52430.220582720001</v>
      </c>
      <c r="R58" s="86">
        <v>67697.432500010007</v>
      </c>
      <c r="S58" s="86">
        <v>78234.22722529</v>
      </c>
      <c r="T58" s="86">
        <v>83985.229424869991</v>
      </c>
      <c r="U58" s="86">
        <v>84852.975290980001</v>
      </c>
      <c r="V58" s="86">
        <v>100233.07202697</v>
      </c>
      <c r="W58" s="86">
        <v>130744.88752195</v>
      </c>
      <c r="X58" s="86">
        <v>158348.79999999999</v>
      </c>
      <c r="Y58" s="86">
        <v>230604.79999999999</v>
      </c>
      <c r="Z58" s="86">
        <v>237413.9</v>
      </c>
      <c r="AA58" s="86">
        <v>303739.8</v>
      </c>
    </row>
    <row r="59" spans="1:469" ht="18.75" customHeight="1" x14ac:dyDescent="0.25">
      <c r="B59" s="34" t="s">
        <v>16</v>
      </c>
      <c r="C59" s="33"/>
      <c r="D59" s="33"/>
      <c r="E59" s="33"/>
      <c r="F59" s="33"/>
      <c r="G59" s="33"/>
      <c r="H59" s="33"/>
      <c r="I59" s="33"/>
      <c r="J59" s="34"/>
      <c r="K59" s="33"/>
      <c r="L59" s="33"/>
      <c r="M59" s="33"/>
      <c r="N59" s="33"/>
      <c r="O59" s="33"/>
      <c r="P59" s="33"/>
      <c r="Q59" s="33"/>
      <c r="R59" s="33"/>
      <c r="S59" s="33"/>
      <c r="T59" s="33"/>
      <c r="U59" s="33"/>
      <c r="V59" s="33"/>
      <c r="W59" s="33"/>
      <c r="X59" s="33"/>
      <c r="Y59" s="33"/>
      <c r="Z59" s="33"/>
      <c r="AA59" s="33"/>
    </row>
    <row r="60" spans="1:469" x14ac:dyDescent="0.25"/>
    <row r="61" spans="1:469" x14ac:dyDescent="0.25">
      <c r="C61"/>
      <c r="D61"/>
      <c r="E61"/>
      <c r="F61"/>
      <c r="G61"/>
      <c r="H61"/>
      <c r="I61"/>
    </row>
    <row r="62" spans="1:469" x14ac:dyDescent="0.25"/>
    <row r="63" spans="1:469" x14ac:dyDescent="0.25"/>
    <row r="64" spans="1:469" s="27" customFormat="1" x14ac:dyDescent="0.25">
      <c r="J64" s="32"/>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row>
    <row r="65" spans="10:469" s="27" customFormat="1" x14ac:dyDescent="0.25">
      <c r="J65" s="32"/>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row>
    <row r="66" spans="10:469" s="27" customFormat="1" hidden="1" x14ac:dyDescent="0.25">
      <c r="J66" s="32"/>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row>
    <row r="67" spans="10:469" s="27" customFormat="1" hidden="1" x14ac:dyDescent="0.25">
      <c r="J67" s="32"/>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row>
    <row r="68" spans="10:469" s="27" customFormat="1" hidden="1" x14ac:dyDescent="0.25">
      <c r="J68" s="32"/>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row>
    <row r="69" spans="10:469" s="27" customFormat="1" hidden="1" x14ac:dyDescent="0.25">
      <c r="J69" s="32"/>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row>
    <row r="70" spans="10:469" s="27" customFormat="1" hidden="1" x14ac:dyDescent="0.25">
      <c r="J70" s="32"/>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row>
    <row r="71" spans="10:469" s="27" customFormat="1" hidden="1" x14ac:dyDescent="0.25">
      <c r="J71" s="32"/>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row>
    <row r="72" spans="10:469" s="27" customFormat="1" hidden="1" x14ac:dyDescent="0.25">
      <c r="J72" s="3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row>
    <row r="73" spans="10:469" s="27" customFormat="1" hidden="1" x14ac:dyDescent="0.25">
      <c r="J73" s="32"/>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row>
    <row r="74" spans="10:469" s="27" customFormat="1" hidden="1" x14ac:dyDescent="0.25">
      <c r="J74" s="32"/>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row>
    <row r="75" spans="10:469" s="27" customFormat="1" hidden="1" x14ac:dyDescent="0.25">
      <c r="J75" s="32"/>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row>
    <row r="76" spans="10:469" s="27" customFormat="1" hidden="1" x14ac:dyDescent="0.25">
      <c r="J76" s="32"/>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row>
    <row r="77" spans="10:469" s="27" customFormat="1" hidden="1" x14ac:dyDescent="0.25">
      <c r="J77" s="32"/>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row>
    <row r="78" spans="10:469" s="27" customFormat="1" hidden="1" x14ac:dyDescent="0.25">
      <c r="J78" s="32"/>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row>
    <row r="79" spans="10:469" s="27" customFormat="1" hidden="1" x14ac:dyDescent="0.25">
      <c r="J79" s="32"/>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row>
    <row r="80" spans="10:469" s="27" customFormat="1" hidden="1" x14ac:dyDescent="0.25">
      <c r="J80" s="32"/>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row>
    <row r="81" spans="10:469" s="27" customFormat="1" hidden="1" x14ac:dyDescent="0.25">
      <c r="J81" s="32"/>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row>
    <row r="82" spans="10:469" s="27" customFormat="1" hidden="1" x14ac:dyDescent="0.25">
      <c r="J82" s="3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row>
    <row r="83" spans="10:469" s="27" customFormat="1" hidden="1" x14ac:dyDescent="0.25">
      <c r="J83" s="32"/>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row>
    <row r="84" spans="10:469" s="27" customFormat="1" hidden="1" x14ac:dyDescent="0.25">
      <c r="J84" s="32"/>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row>
    <row r="85" spans="10:469" s="27" customFormat="1" hidden="1" x14ac:dyDescent="0.25">
      <c r="J85" s="32"/>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row>
    <row r="86" spans="10:469" s="27" customFormat="1" hidden="1" x14ac:dyDescent="0.25">
      <c r="J86" s="32"/>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row>
    <row r="87" spans="10:469" s="27" customFormat="1" hidden="1" x14ac:dyDescent="0.25">
      <c r="J87" s="32"/>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row>
    <row r="88" spans="10:469" s="27" customFormat="1" hidden="1" x14ac:dyDescent="0.25">
      <c r="J88" s="32"/>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row>
    <row r="89" spans="10:469" s="27" customFormat="1" hidden="1" x14ac:dyDescent="0.25">
      <c r="J89" s="32"/>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row>
    <row r="90" spans="10:469" s="27" customFormat="1" hidden="1" x14ac:dyDescent="0.25">
      <c r="J90" s="32"/>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row>
    <row r="91" spans="10:469" s="27" customFormat="1" hidden="1" x14ac:dyDescent="0.25">
      <c r="J91" s="32"/>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row>
    <row r="92" spans="10:469" s="27" customFormat="1" hidden="1" x14ac:dyDescent="0.25">
      <c r="J92" s="3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row>
    <row r="93" spans="10:469" s="27" customFormat="1" hidden="1" x14ac:dyDescent="0.25">
      <c r="J93" s="32"/>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row>
    <row r="94" spans="10:469" s="27" customFormat="1" hidden="1" x14ac:dyDescent="0.25">
      <c r="J94" s="32"/>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row>
    <row r="95" spans="10:469" s="27" customFormat="1" hidden="1" x14ac:dyDescent="0.25">
      <c r="J95" s="32"/>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row>
    <row r="96" spans="10:469" s="27" customFormat="1" hidden="1" x14ac:dyDescent="0.25">
      <c r="J96" s="32"/>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row>
    <row r="97" spans="10:469" s="27" customFormat="1" hidden="1" x14ac:dyDescent="0.25">
      <c r="J97" s="32"/>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row>
    <row r="98" spans="10:469" s="27" customFormat="1" hidden="1" x14ac:dyDescent="0.25">
      <c r="J98" s="32"/>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row>
    <row r="99" spans="10:469" s="27" customFormat="1" hidden="1" x14ac:dyDescent="0.25">
      <c r="J99" s="32"/>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row>
    <row r="100" spans="10:469" s="27" customFormat="1" hidden="1" x14ac:dyDescent="0.25">
      <c r="J100" s="32"/>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row>
    <row r="101" spans="10:469" s="27" customFormat="1" hidden="1" x14ac:dyDescent="0.25">
      <c r="J101" s="32"/>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row>
    <row r="102" spans="10:469" s="27" customFormat="1" ht="15" hidden="1" customHeight="1" x14ac:dyDescent="0.25">
      <c r="J102" s="3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row>
    <row r="103" spans="10:469" s="27" customFormat="1" ht="15" hidden="1" customHeight="1" x14ac:dyDescent="0.25">
      <c r="J103" s="32"/>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row>
    <row r="104" spans="10:469" s="27" customFormat="1" ht="15" hidden="1" customHeight="1" x14ac:dyDescent="0.25">
      <c r="J104" s="32"/>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row>
    <row r="105" spans="10:469" s="27" customFormat="1" ht="15" hidden="1" customHeight="1" x14ac:dyDescent="0.25">
      <c r="J105" s="32"/>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row>
    <row r="106" spans="10:469" s="27" customFormat="1" ht="15" hidden="1" customHeight="1" x14ac:dyDescent="0.25">
      <c r="J106" s="32"/>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row>
    <row r="107" spans="10:469" s="27" customFormat="1" ht="15" hidden="1" customHeight="1" x14ac:dyDescent="0.25">
      <c r="J107" s="32"/>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row>
    <row r="108" spans="10:469" s="27" customFormat="1" ht="15" hidden="1" customHeight="1" x14ac:dyDescent="0.25">
      <c r="J108" s="32"/>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row>
    <row r="109" spans="10:469" s="27" customFormat="1" ht="15" hidden="1" customHeight="1" x14ac:dyDescent="0.25">
      <c r="J109" s="32"/>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row>
    <row r="110" spans="10:469" s="27" customFormat="1" ht="15" hidden="1" customHeight="1" x14ac:dyDescent="0.25">
      <c r="J110" s="32"/>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row>
    <row r="111" spans="10:469" s="27" customFormat="1" ht="15" hidden="1" customHeight="1" x14ac:dyDescent="0.25">
      <c r="J111" s="32"/>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row>
    <row r="112" spans="10:469" s="27" customFormat="1" ht="15" hidden="1" customHeight="1" x14ac:dyDescent="0.25">
      <c r="J112" s="3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row>
    <row r="113" spans="10:469" s="27" customFormat="1" ht="15" hidden="1" customHeight="1" x14ac:dyDescent="0.25">
      <c r="J113" s="32"/>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row>
    <row r="114" spans="10:469" s="27" customFormat="1" ht="15" hidden="1" customHeight="1" x14ac:dyDescent="0.25">
      <c r="J114" s="32"/>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row>
    <row r="115" spans="10:469" s="27" customFormat="1" ht="15" hidden="1" customHeight="1" x14ac:dyDescent="0.25">
      <c r="J115" s="32"/>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row>
    <row r="116" spans="10:469" s="27" customFormat="1" ht="15" hidden="1" customHeight="1" x14ac:dyDescent="0.25">
      <c r="J116" s="32"/>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row>
    <row r="117" spans="10:469" s="27" customFormat="1" ht="15" hidden="1" customHeight="1" x14ac:dyDescent="0.25">
      <c r="J117" s="32"/>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row>
    <row r="118" spans="10:469" s="27" customFormat="1" ht="15" hidden="1" customHeight="1" x14ac:dyDescent="0.25">
      <c r="J118" s="32"/>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row>
    <row r="119" spans="10:469" s="27" customFormat="1" ht="15" hidden="1" customHeight="1" x14ac:dyDescent="0.25">
      <c r="J119" s="32"/>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row>
    <row r="120" spans="10:469" s="27" customFormat="1" ht="15" hidden="1" customHeight="1" x14ac:dyDescent="0.25">
      <c r="J120" s="32"/>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row>
    <row r="121" spans="10:469" s="27" customFormat="1" ht="15" hidden="1" customHeight="1" x14ac:dyDescent="0.25">
      <c r="J121" s="32"/>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row>
    <row r="122" spans="10:469" s="27" customFormat="1" ht="15" hidden="1" customHeight="1" x14ac:dyDescent="0.25">
      <c r="J122" s="3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row>
    <row r="123" spans="10:469" s="27" customFormat="1" ht="15" hidden="1" customHeight="1" x14ac:dyDescent="0.25">
      <c r="J123" s="32"/>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row>
    <row r="124" spans="10:469" s="27" customFormat="1" ht="15" hidden="1" customHeight="1" x14ac:dyDescent="0.25">
      <c r="J124" s="32"/>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row>
    <row r="125" spans="10:469" s="27" customFormat="1" ht="15" hidden="1" customHeight="1" x14ac:dyDescent="0.25">
      <c r="J125" s="32"/>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row>
    <row r="126" spans="10:469" s="27" customFormat="1" ht="15" hidden="1" customHeight="1" x14ac:dyDescent="0.25">
      <c r="J126" s="32"/>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row>
    <row r="127" spans="10:469" s="27" customFormat="1" ht="15" hidden="1" customHeight="1" x14ac:dyDescent="0.25">
      <c r="J127" s="32"/>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row>
    <row r="128" spans="10:469" s="27" customFormat="1" ht="15" hidden="1" customHeight="1" x14ac:dyDescent="0.25">
      <c r="J128" s="32"/>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row>
    <row r="129" spans="10:469" s="27" customFormat="1" ht="15" hidden="1" customHeight="1" x14ac:dyDescent="0.25">
      <c r="J129" s="32"/>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row>
    <row r="130" spans="10:469" s="27" customFormat="1" ht="15" hidden="1" customHeight="1" x14ac:dyDescent="0.25">
      <c r="J130" s="32"/>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row>
    <row r="131" spans="10:469" s="27" customFormat="1" ht="15" hidden="1" customHeight="1" x14ac:dyDescent="0.25">
      <c r="J131" s="32"/>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row>
    <row r="132" spans="10:469" s="27" customFormat="1" ht="15" hidden="1" customHeight="1" x14ac:dyDescent="0.25">
      <c r="J132" s="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row>
    <row r="133" spans="10:469" s="27" customFormat="1" ht="15" hidden="1" customHeight="1" x14ac:dyDescent="0.25">
      <c r="J133" s="32"/>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row>
    <row r="134" spans="10:469" s="27" customFormat="1" ht="15" hidden="1" customHeight="1" x14ac:dyDescent="0.25">
      <c r="J134" s="32"/>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row>
    <row r="135" spans="10:469" s="27" customFormat="1" ht="15" hidden="1" customHeight="1" x14ac:dyDescent="0.25">
      <c r="J135" s="32"/>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row>
    <row r="136" spans="10:469" s="27" customFormat="1" ht="15" hidden="1" customHeight="1" x14ac:dyDescent="0.25">
      <c r="J136" s="32"/>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row>
    <row r="137" spans="10:469" s="27" customFormat="1" ht="15" hidden="1" customHeight="1" x14ac:dyDescent="0.25">
      <c r="J137" s="32"/>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row>
    <row r="138" spans="10:469" s="27" customFormat="1" ht="15" hidden="1" customHeight="1" x14ac:dyDescent="0.25">
      <c r="J138" s="32"/>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row>
    <row r="139" spans="10:469" s="27" customFormat="1" ht="15" hidden="1" customHeight="1" x14ac:dyDescent="0.25">
      <c r="J139" s="32"/>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row>
    <row r="140" spans="10:469" s="27" customFormat="1" ht="15" hidden="1" customHeight="1" x14ac:dyDescent="0.25">
      <c r="J140" s="32"/>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row>
    <row r="141" spans="10:469" s="27" customFormat="1" ht="15" hidden="1" customHeight="1" x14ac:dyDescent="0.25">
      <c r="J141" s="32"/>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row>
    <row r="142" spans="10:469" s="27" customFormat="1" ht="15" hidden="1" customHeight="1" x14ac:dyDescent="0.25">
      <c r="J142" s="3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row>
    <row r="143" spans="10:469" s="27" customFormat="1" ht="15" hidden="1" customHeight="1" x14ac:dyDescent="0.25">
      <c r="J143" s="32"/>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row>
    <row r="144" spans="10:469" s="27" customFormat="1" ht="15" hidden="1" customHeight="1" x14ac:dyDescent="0.25">
      <c r="J144" s="32"/>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row>
    <row r="145" spans="10:469" s="27" customFormat="1" ht="15" hidden="1" customHeight="1" x14ac:dyDescent="0.25">
      <c r="J145" s="32"/>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row>
    <row r="146" spans="10:469" s="27" customFormat="1" ht="15" hidden="1" customHeight="1" x14ac:dyDescent="0.25">
      <c r="J146" s="32"/>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row>
    <row r="147" spans="10:469" s="27" customFormat="1" ht="15" hidden="1" customHeight="1" x14ac:dyDescent="0.25">
      <c r="J147" s="32"/>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row>
    <row r="148" spans="10:469" s="27" customFormat="1" ht="15" hidden="1" customHeight="1" x14ac:dyDescent="0.25">
      <c r="J148" s="32"/>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row>
    <row r="149" spans="10:469" s="27" customFormat="1" ht="15" hidden="1" customHeight="1" x14ac:dyDescent="0.25">
      <c r="J149" s="32"/>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row>
    <row r="150" spans="10:469" s="27" customFormat="1" ht="15" hidden="1" customHeight="1" x14ac:dyDescent="0.25">
      <c r="J150" s="32"/>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row>
    <row r="151" spans="10:469" s="27" customFormat="1" ht="15" hidden="1" customHeight="1" x14ac:dyDescent="0.25">
      <c r="J151" s="32"/>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row>
    <row r="152" spans="10:469" s="27" customFormat="1" ht="15" hidden="1" customHeight="1" x14ac:dyDescent="0.25">
      <c r="J152" s="3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row>
    <row r="153" spans="10:469" s="27" customFormat="1" ht="15" hidden="1" customHeight="1" x14ac:dyDescent="0.25">
      <c r="J153" s="32"/>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row>
    <row r="154" spans="10:469" s="27" customFormat="1" ht="15" hidden="1" customHeight="1" x14ac:dyDescent="0.25">
      <c r="J154" s="32"/>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row>
    <row r="155" spans="10:469" s="27" customFormat="1" ht="15" hidden="1" customHeight="1" x14ac:dyDescent="0.25">
      <c r="J155" s="32"/>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row>
    <row r="156" spans="10:469" s="27" customFormat="1" ht="15" hidden="1" customHeight="1" x14ac:dyDescent="0.25">
      <c r="J156" s="32"/>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row>
    <row r="157" spans="10:469" s="27" customFormat="1" ht="15" hidden="1" customHeight="1" x14ac:dyDescent="0.25">
      <c r="J157" s="32"/>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row>
    <row r="158" spans="10:469" s="27" customFormat="1" ht="15" hidden="1" customHeight="1" x14ac:dyDescent="0.25">
      <c r="J158" s="32"/>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row>
    <row r="159" spans="10:469" s="27" customFormat="1" ht="15" hidden="1" customHeight="1" x14ac:dyDescent="0.25">
      <c r="J159" s="32"/>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row>
    <row r="160" spans="10:469" s="27" customFormat="1" ht="15" hidden="1" customHeight="1" x14ac:dyDescent="0.25">
      <c r="J160" s="32"/>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row>
    <row r="161" spans="10:469" s="27" customFormat="1" ht="15" hidden="1" customHeight="1" x14ac:dyDescent="0.25">
      <c r="J161" s="32"/>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row>
    <row r="162" spans="10:469" s="27" customFormat="1" ht="15" hidden="1" customHeight="1" x14ac:dyDescent="0.25">
      <c r="J162" s="3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row>
    <row r="163" spans="10:469" s="27" customFormat="1" ht="15" hidden="1" customHeight="1" x14ac:dyDescent="0.25">
      <c r="J163" s="32"/>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row>
    <row r="164" spans="10:469" s="27" customFormat="1" ht="15" hidden="1" customHeight="1" x14ac:dyDescent="0.25">
      <c r="J164" s="32"/>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row>
    <row r="165" spans="10:469" s="27" customFormat="1" ht="15" hidden="1" customHeight="1" x14ac:dyDescent="0.25">
      <c r="J165" s="32"/>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row>
    <row r="166" spans="10:469" s="27" customFormat="1" ht="15" hidden="1" customHeight="1" x14ac:dyDescent="0.25">
      <c r="J166" s="32"/>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row>
    <row r="167" spans="10:469" s="27" customFormat="1" ht="15" hidden="1" customHeight="1" x14ac:dyDescent="0.25">
      <c r="J167" s="32"/>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row>
    <row r="168" spans="10:469" s="27" customFormat="1" ht="15" hidden="1" customHeight="1" x14ac:dyDescent="0.25">
      <c r="J168" s="32"/>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row>
    <row r="169" spans="10:469" s="27" customFormat="1" ht="15" hidden="1" customHeight="1" x14ac:dyDescent="0.25">
      <c r="J169" s="32"/>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row>
    <row r="170" spans="10:469" s="27" customFormat="1" ht="15" hidden="1" customHeight="1" x14ac:dyDescent="0.25">
      <c r="J170" s="32"/>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row>
    <row r="171" spans="10:469" s="27" customFormat="1" ht="15" hidden="1" customHeight="1" x14ac:dyDescent="0.25">
      <c r="J171" s="32"/>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row>
    <row r="172" spans="10:469" s="27" customFormat="1" ht="15" hidden="1" customHeight="1" x14ac:dyDescent="0.25">
      <c r="J172" s="3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row>
    <row r="173" spans="10:469" s="27" customFormat="1" ht="15" hidden="1" customHeight="1" x14ac:dyDescent="0.25">
      <c r="J173" s="32"/>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row>
    <row r="174" spans="10:469" s="27" customFormat="1" ht="15" hidden="1" customHeight="1" x14ac:dyDescent="0.25">
      <c r="J174" s="32"/>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row>
    <row r="175" spans="10:469" s="27" customFormat="1" ht="15" hidden="1" customHeight="1" x14ac:dyDescent="0.25">
      <c r="J175" s="32"/>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row>
    <row r="176" spans="10:469" s="27" customFormat="1" ht="15" hidden="1" customHeight="1" x14ac:dyDescent="0.25">
      <c r="J176" s="32"/>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row>
    <row r="177" spans="10:469" s="27" customFormat="1" ht="15" hidden="1" customHeight="1" x14ac:dyDescent="0.25">
      <c r="J177" s="32"/>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row>
    <row r="178" spans="10:469" s="27" customFormat="1" ht="15" hidden="1" customHeight="1" x14ac:dyDescent="0.25">
      <c r="J178" s="32"/>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row>
    <row r="179" spans="10:469" s="27" customFormat="1" ht="15" hidden="1" customHeight="1" x14ac:dyDescent="0.25">
      <c r="J179" s="32"/>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row>
    <row r="180" spans="10:469" s="27" customFormat="1" ht="15" hidden="1" customHeight="1" x14ac:dyDescent="0.25">
      <c r="J180" s="32"/>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row>
    <row r="181" spans="10:469" s="27" customFormat="1" ht="15" hidden="1" customHeight="1" x14ac:dyDescent="0.25">
      <c r="J181" s="32"/>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row>
    <row r="182" spans="10:469" s="27" customFormat="1" ht="15" hidden="1" customHeight="1" x14ac:dyDescent="0.25">
      <c r="J182" s="3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row>
    <row r="183" spans="10:469" s="27" customFormat="1" ht="15" hidden="1" customHeight="1" x14ac:dyDescent="0.25">
      <c r="J183" s="32"/>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row>
    <row r="184" spans="10:469" s="27" customFormat="1" ht="15" hidden="1" customHeight="1" x14ac:dyDescent="0.25">
      <c r="J184" s="32"/>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row>
    <row r="185" spans="10:469" s="27" customFormat="1" ht="15" hidden="1" customHeight="1" x14ac:dyDescent="0.25">
      <c r="J185" s="32"/>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row>
    <row r="186" spans="10:469" s="27" customFormat="1" ht="15" hidden="1" customHeight="1" x14ac:dyDescent="0.25">
      <c r="J186" s="32"/>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row>
    <row r="187" spans="10:469" s="27" customFormat="1" ht="15" hidden="1" customHeight="1" x14ac:dyDescent="0.25">
      <c r="J187" s="32"/>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row>
    <row r="188" spans="10:469" s="27" customFormat="1" ht="15" hidden="1" customHeight="1" x14ac:dyDescent="0.25">
      <c r="J188" s="32"/>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row>
    <row r="189" spans="10:469" s="27" customFormat="1" ht="15" hidden="1" customHeight="1" x14ac:dyDescent="0.25">
      <c r="J189" s="32"/>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row>
    <row r="190" spans="10:469" s="27" customFormat="1" ht="15" hidden="1" customHeight="1" x14ac:dyDescent="0.25">
      <c r="J190" s="32"/>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row>
    <row r="191" spans="10:469" s="27" customFormat="1" ht="15" hidden="1" customHeight="1" x14ac:dyDescent="0.25">
      <c r="J191" s="32"/>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row>
    <row r="192" spans="10:469" s="27" customFormat="1" ht="15" hidden="1" customHeight="1" x14ac:dyDescent="0.25">
      <c r="J192" s="3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row>
    <row r="193" spans="10:469" s="27" customFormat="1" ht="15" hidden="1" customHeight="1" x14ac:dyDescent="0.25">
      <c r="J193" s="32"/>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row>
    <row r="194" spans="10:469" s="27" customFormat="1" ht="15" hidden="1" customHeight="1" x14ac:dyDescent="0.25">
      <c r="J194" s="32"/>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row>
    <row r="195" spans="10:469" s="27" customFormat="1" ht="15" hidden="1" customHeight="1" x14ac:dyDescent="0.25">
      <c r="J195" s="32"/>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row>
    <row r="196" spans="10:469" s="27" customFormat="1" ht="15" hidden="1" customHeight="1" x14ac:dyDescent="0.25">
      <c r="J196" s="32"/>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row>
    <row r="197" spans="10:469" s="27" customFormat="1" ht="15" hidden="1" customHeight="1" x14ac:dyDescent="0.25">
      <c r="J197" s="32"/>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row>
    <row r="198" spans="10:469" s="27" customFormat="1" ht="15" hidden="1" customHeight="1" x14ac:dyDescent="0.25">
      <c r="J198" s="32"/>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row>
    <row r="199" spans="10:469" s="27" customFormat="1" ht="15" hidden="1" customHeight="1" x14ac:dyDescent="0.25">
      <c r="J199" s="32"/>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row>
    <row r="200" spans="10:469" s="27" customFormat="1" ht="15" hidden="1" customHeight="1" x14ac:dyDescent="0.25">
      <c r="J200" s="32"/>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row>
    <row r="201" spans="10:469" s="27" customFormat="1" ht="15" hidden="1" customHeight="1" x14ac:dyDescent="0.25">
      <c r="J201" s="32"/>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row>
    <row r="202" spans="10:469" s="27" customFormat="1" ht="15" hidden="1" customHeight="1" x14ac:dyDescent="0.25">
      <c r="J202" s="3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row>
    <row r="203" spans="10:469" s="27" customFormat="1" ht="15" hidden="1" customHeight="1" x14ac:dyDescent="0.25">
      <c r="J203" s="32"/>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row>
    <row r="204" spans="10:469" s="27" customFormat="1" ht="15" hidden="1" customHeight="1" x14ac:dyDescent="0.25">
      <c r="J204" s="32"/>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row>
    <row r="205" spans="10:469" s="27" customFormat="1" ht="15" hidden="1" customHeight="1" x14ac:dyDescent="0.25">
      <c r="J205" s="32"/>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row>
    <row r="206" spans="10:469" s="27" customFormat="1" ht="15" hidden="1" customHeight="1" x14ac:dyDescent="0.25">
      <c r="J206" s="32"/>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row>
    <row r="207" spans="10:469" ht="15" hidden="1" customHeight="1" x14ac:dyDescent="0.25"/>
    <row r="208" spans="10:469" ht="15" hidden="1" customHeight="1" x14ac:dyDescent="0.25"/>
    <row r="209" spans="10:502" ht="15" hidden="1" customHeight="1" x14ac:dyDescent="0.25"/>
    <row r="210" spans="10:502" ht="15" hidden="1" customHeight="1" x14ac:dyDescent="0.25"/>
    <row r="211" spans="10:502" ht="15" hidden="1" customHeight="1" x14ac:dyDescent="0.25"/>
    <row r="212" spans="10:502" ht="15" hidden="1" customHeight="1" x14ac:dyDescent="0.25"/>
    <row r="213" spans="10:502" ht="15" hidden="1" customHeight="1" x14ac:dyDescent="0.25"/>
    <row r="214" spans="10:502" ht="15" hidden="1" customHeight="1" x14ac:dyDescent="0.25"/>
    <row r="215" spans="10:502" s="27" customFormat="1" ht="15" hidden="1" customHeight="1" x14ac:dyDescent="0.25">
      <c r="J215" s="32"/>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row>
    <row r="216" spans="10:502" s="27" customFormat="1" ht="15" hidden="1" customHeight="1" x14ac:dyDescent="0.25">
      <c r="J216" s="32"/>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row>
    <row r="217" spans="10:502" s="27" customFormat="1" ht="15" hidden="1" customHeight="1" x14ac:dyDescent="0.25">
      <c r="J217" s="32"/>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row>
    <row r="218" spans="10:502" s="27" customFormat="1" ht="15" hidden="1" customHeight="1" x14ac:dyDescent="0.25">
      <c r="J218" s="32"/>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row>
    <row r="219" spans="10:502" s="27" customFormat="1" ht="15" hidden="1" customHeight="1" x14ac:dyDescent="0.25">
      <c r="J219" s="32"/>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row>
    <row r="220" spans="10:502" s="27" customFormat="1" ht="15" hidden="1" customHeight="1" x14ac:dyDescent="0.25">
      <c r="J220" s="32"/>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row>
    <row r="221" spans="10:502" s="27" customFormat="1" ht="15" hidden="1" customHeight="1" x14ac:dyDescent="0.25">
      <c r="J221" s="32"/>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row>
    <row r="222" spans="10:502" s="27" customFormat="1" ht="15" hidden="1" customHeight="1" x14ac:dyDescent="0.25">
      <c r="J222" s="3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row>
    <row r="223" spans="10:502" s="27" customFormat="1" ht="15" hidden="1" customHeight="1" x14ac:dyDescent="0.25">
      <c r="J223" s="32"/>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row>
    <row r="224" spans="10:502" s="27" customFormat="1" ht="15" hidden="1" customHeight="1" x14ac:dyDescent="0.25">
      <c r="J224" s="32"/>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row>
    <row r="225" spans="10:502" s="27" customFormat="1" ht="15" hidden="1" customHeight="1" x14ac:dyDescent="0.25">
      <c r="J225" s="32"/>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row>
    <row r="226" spans="10:502" s="27" customFormat="1" ht="15" hidden="1" customHeight="1" x14ac:dyDescent="0.25">
      <c r="J226" s="32"/>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row>
    <row r="227" spans="10:502" s="27" customFormat="1" ht="15" hidden="1" customHeight="1" x14ac:dyDescent="0.25">
      <c r="J227" s="32"/>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row>
    <row r="228" spans="10:502" s="27" customFormat="1" ht="15" hidden="1" customHeight="1" x14ac:dyDescent="0.25">
      <c r="J228" s="32"/>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row>
    <row r="229" spans="10:502" ht="15" hidden="1" customHeight="1" x14ac:dyDescent="0.25"/>
    <row r="230" spans="10:502" ht="15" hidden="1" customHeight="1" x14ac:dyDescent="0.25"/>
    <row r="231" spans="10:502" ht="15" hidden="1" customHeight="1" x14ac:dyDescent="0.25"/>
    <row r="232" spans="10:502" ht="15" hidden="1" customHeight="1" x14ac:dyDescent="0.25"/>
    <row r="233" spans="10:502" ht="15" hidden="1" customHeight="1" x14ac:dyDescent="0.25"/>
    <row r="234" spans="10:502" ht="15" hidden="1" customHeight="1" x14ac:dyDescent="0.25"/>
    <row r="235" spans="10:502" ht="15" hidden="1" customHeight="1" x14ac:dyDescent="0.25"/>
    <row r="236" spans="10:502" ht="15" hidden="1" customHeight="1" x14ac:dyDescent="0.25"/>
    <row r="237" spans="10:502" ht="15" hidden="1" customHeight="1" x14ac:dyDescent="0.25"/>
    <row r="238" spans="10:502" ht="15" hidden="1" customHeight="1" x14ac:dyDescent="0.25"/>
    <row r="239" spans="10:502" ht="15" hidden="1" customHeight="1" x14ac:dyDescent="0.25"/>
    <row r="240" spans="10:502"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hyperlinks>
    <hyperlink ref="B1:G1" location="'Índice de hojas'!A1" display="Índice de hojas"/>
    <hyperlink ref="H1" location="'Índice de series'!A1" display="Índice de series"/>
    <hyperlink ref="I1" location="Notas!A1" display="Notas"/>
  </hyperlinks>
  <pageMargins left="0.7" right="0.7" top="0.75" bottom="0.75" header="0.3" footer="0.3"/>
  <pageSetup paperSize="9"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B361"/>
  <sheetViews>
    <sheetView showGridLines="0" showRowColHeaders="0" zoomScaleNormal="100" workbookViewId="0">
      <pane xSplit="10" ySplit="3" topLeftCell="K4" activePane="bottomRight" state="frozen"/>
      <selection activeCell="H47" sqref="H47"/>
      <selection pane="topRight" activeCell="H47" sqref="H47"/>
      <selection pane="bottomLeft" activeCell="H47" sqref="H47"/>
      <selection pane="bottomRight"/>
    </sheetView>
  </sheetViews>
  <sheetFormatPr baseColWidth="10" defaultColWidth="0" defaultRowHeight="15" customHeight="1" zeroHeight="1" x14ac:dyDescent="0.25"/>
  <cols>
    <col min="1" max="1" width="3.7109375" style="27" customWidth="1"/>
    <col min="2" max="2" width="2" style="27" customWidth="1"/>
    <col min="3" max="7" width="2.85546875" style="27" customWidth="1"/>
    <col min="8" max="8" width="21.7109375" style="27" customWidth="1"/>
    <col min="9" max="9" width="25.7109375" style="27" customWidth="1"/>
    <col min="10" max="10" width="10.28515625" style="32" customWidth="1"/>
    <col min="11" max="27" width="13.42578125" style="27" customWidth="1"/>
    <col min="28" max="28" width="13.42578125" customWidth="1"/>
    <col min="29" max="468" width="13.42578125" hidden="1" customWidth="1"/>
    <col min="469" max="469" width="11.42578125" hidden="1" customWidth="1"/>
    <col min="470" max="566" width="13.42578125" hidden="1" customWidth="1"/>
    <col min="567" max="567" width="11.42578125" hidden="1" customWidth="1"/>
    <col min="568" max="652" width="13.42578125" hidden="1" customWidth="1"/>
    <col min="653" max="16384" width="11.42578125" hidden="1"/>
  </cols>
  <sheetData>
    <row r="1" spans="1:27" ht="19.5" customHeight="1" x14ac:dyDescent="0.25">
      <c r="A1" s="2"/>
      <c r="B1" s="47" t="s">
        <v>7</v>
      </c>
      <c r="C1" s="46"/>
      <c r="D1" s="46"/>
      <c r="E1" s="46"/>
      <c r="F1" s="46"/>
      <c r="G1" s="46"/>
      <c r="H1" s="45" t="s">
        <v>4</v>
      </c>
      <c r="I1" s="44" t="s">
        <v>2</v>
      </c>
      <c r="J1" s="43"/>
      <c r="K1" s="2"/>
      <c r="L1" s="2"/>
      <c r="M1" s="2"/>
      <c r="N1" s="2"/>
      <c r="O1" s="2"/>
      <c r="P1" s="2"/>
      <c r="Q1" s="2"/>
      <c r="R1" s="2"/>
      <c r="S1" s="2"/>
      <c r="T1" s="2"/>
      <c r="U1" s="2"/>
      <c r="V1" s="2"/>
      <c r="W1" s="2"/>
      <c r="X1" s="2"/>
      <c r="Y1" s="2"/>
      <c r="Z1" s="2"/>
      <c r="AA1" s="2"/>
    </row>
    <row r="2" spans="1:27" ht="36" customHeight="1" x14ac:dyDescent="0.25">
      <c r="A2" s="2"/>
      <c r="B2" s="67" t="s">
        <v>119</v>
      </c>
      <c r="C2" s="42"/>
      <c r="D2" s="42"/>
      <c r="E2" s="42"/>
      <c r="F2" s="42"/>
      <c r="G2" s="42"/>
      <c r="H2" s="42"/>
      <c r="I2" s="42"/>
      <c r="J2" s="41"/>
      <c r="K2" s="2"/>
      <c r="L2" s="2"/>
      <c r="M2" s="2"/>
      <c r="N2" s="2"/>
      <c r="O2" s="2"/>
      <c r="P2" s="2"/>
      <c r="Q2" s="2"/>
      <c r="R2" s="2"/>
      <c r="S2" s="2"/>
      <c r="T2" s="2"/>
      <c r="U2" s="2"/>
      <c r="V2" s="2"/>
      <c r="W2" s="2"/>
      <c r="X2" s="2"/>
      <c r="Y2" s="2"/>
      <c r="Z2" s="2"/>
      <c r="AA2" s="2"/>
    </row>
    <row r="3" spans="1:27" ht="20.25" x14ac:dyDescent="0.25">
      <c r="A3" s="7"/>
      <c r="B3" s="40" t="s">
        <v>37</v>
      </c>
      <c r="C3" s="39"/>
      <c r="D3" s="39"/>
      <c r="E3" s="39"/>
      <c r="F3" s="39"/>
      <c r="G3" s="39"/>
      <c r="H3" s="39"/>
      <c r="I3" s="39"/>
      <c r="J3" s="38" t="s">
        <v>14</v>
      </c>
      <c r="K3" s="60">
        <v>1968</v>
      </c>
      <c r="L3" s="60">
        <v>1969</v>
      </c>
      <c r="M3" s="60">
        <v>1970</v>
      </c>
      <c r="N3" s="60">
        <v>1971</v>
      </c>
      <c r="O3" s="60">
        <v>1972</v>
      </c>
      <c r="P3" s="60">
        <v>1973</v>
      </c>
      <c r="Q3" s="60">
        <v>1974</v>
      </c>
      <c r="R3" s="60">
        <v>1975</v>
      </c>
      <c r="S3" s="60">
        <v>1976</v>
      </c>
      <c r="T3" s="60">
        <v>1977</v>
      </c>
      <c r="U3" s="60">
        <v>1978</v>
      </c>
      <c r="V3" s="60">
        <v>1979</v>
      </c>
      <c r="W3" s="60">
        <v>1980</v>
      </c>
      <c r="X3" s="60">
        <v>1981</v>
      </c>
      <c r="Y3" s="60">
        <v>1982</v>
      </c>
      <c r="Z3" s="60">
        <v>1983</v>
      </c>
      <c r="AA3" s="60">
        <v>1984</v>
      </c>
    </row>
    <row r="4" spans="1:27" s="35" customFormat="1" ht="15" customHeight="1" x14ac:dyDescent="0.25">
      <c r="A4" s="36"/>
      <c r="B4" s="85"/>
      <c r="C4" s="87" t="s">
        <v>38</v>
      </c>
      <c r="D4" s="36"/>
      <c r="E4" s="36"/>
      <c r="F4" s="36"/>
      <c r="G4" s="36"/>
      <c r="H4" s="36"/>
      <c r="I4" s="29"/>
      <c r="J4" s="37" t="s">
        <v>349</v>
      </c>
      <c r="K4" s="86">
        <v>1766.2867465499999</v>
      </c>
      <c r="L4" s="86">
        <v>2415.8085197800001</v>
      </c>
      <c r="M4" s="86">
        <v>3115.4257681199997</v>
      </c>
      <c r="N4" s="86">
        <v>4093.5273664199999</v>
      </c>
      <c r="O4" s="86">
        <v>5272.8382618400001</v>
      </c>
      <c r="P4" s="86">
        <v>6582.2999065399999</v>
      </c>
      <c r="Q4" s="86">
        <v>7810.0696127800002</v>
      </c>
      <c r="R4" s="86">
        <v>9532.8955174500006</v>
      </c>
      <c r="S4" s="86">
        <v>11774.723581370001</v>
      </c>
      <c r="T4" s="86">
        <v>14490.678930540002</v>
      </c>
      <c r="U4" s="86">
        <v>18320.370496990003</v>
      </c>
      <c r="V4" s="86">
        <v>21622.481245040002</v>
      </c>
      <c r="W4" s="86">
        <v>25346.194205659998</v>
      </c>
      <c r="X4" s="86">
        <v>29854.400000000001</v>
      </c>
      <c r="Y4" s="86">
        <v>34836</v>
      </c>
      <c r="Z4" s="86">
        <v>41086.1</v>
      </c>
      <c r="AA4" s="86">
        <v>47865.2</v>
      </c>
    </row>
    <row r="5" spans="1:27" s="35" customFormat="1" ht="15" customHeight="1" x14ac:dyDescent="0.25">
      <c r="A5" s="36"/>
      <c r="B5" s="36"/>
      <c r="C5" s="87" t="s">
        <v>39</v>
      </c>
      <c r="D5" s="36"/>
      <c r="E5" s="36"/>
      <c r="F5" s="36"/>
      <c r="G5" s="36"/>
      <c r="H5" s="36"/>
      <c r="I5" s="29"/>
      <c r="J5" s="37" t="s">
        <v>350</v>
      </c>
      <c r="K5" s="86">
        <v>9293.0364638899991</v>
      </c>
      <c r="L5" s="86">
        <v>11409.825102700001</v>
      </c>
      <c r="M5" s="86">
        <v>13938.37592943</v>
      </c>
      <c r="N5" s="86">
        <v>17717.701100390001</v>
      </c>
      <c r="O5" s="86">
        <v>22644.698851099998</v>
      </c>
      <c r="P5" s="86">
        <v>29033.28343761</v>
      </c>
      <c r="Q5" s="86">
        <v>33439.571661850001</v>
      </c>
      <c r="R5" s="86">
        <v>41032.046877640001</v>
      </c>
      <c r="S5" s="86">
        <v>51441.825551230002</v>
      </c>
      <c r="T5" s="86">
        <v>62953.07261227</v>
      </c>
      <c r="U5" s="86">
        <v>81200.092190490002</v>
      </c>
      <c r="V5" s="86">
        <v>96171.34374728</v>
      </c>
      <c r="W5" s="86">
        <v>116406.22796828</v>
      </c>
      <c r="X5" s="86">
        <v>142973.9</v>
      </c>
      <c r="Y5" s="86">
        <v>162734.70000000001</v>
      </c>
      <c r="Z5" s="86">
        <v>191916.79999999999</v>
      </c>
      <c r="AA5" s="86">
        <v>221742</v>
      </c>
    </row>
    <row r="6" spans="1:27" s="35" customFormat="1" ht="15" customHeight="1" x14ac:dyDescent="0.25">
      <c r="A6" s="36"/>
      <c r="B6" s="36"/>
      <c r="C6" s="87" t="s">
        <v>40</v>
      </c>
      <c r="D6" s="36"/>
      <c r="E6" s="36"/>
      <c r="F6" s="36"/>
      <c r="G6" s="36"/>
      <c r="H6" s="36"/>
      <c r="I6" s="29"/>
      <c r="J6" s="37" t="s">
        <v>351</v>
      </c>
      <c r="K6" s="86">
        <v>2269.77227752</v>
      </c>
      <c r="L6" s="86">
        <v>2818.7753109299997</v>
      </c>
      <c r="M6" s="86">
        <v>3566.06976665</v>
      </c>
      <c r="N6" s="86">
        <v>4584.0760024499996</v>
      </c>
      <c r="O6" s="86">
        <v>5730.3334134500001</v>
      </c>
      <c r="P6" s="86">
        <v>7269.6374712700008</v>
      </c>
      <c r="Q6" s="86">
        <v>8305.7062563999989</v>
      </c>
      <c r="R6" s="86">
        <v>9628.3387873700012</v>
      </c>
      <c r="S6" s="86">
        <v>10799.066240329999</v>
      </c>
      <c r="T6" s="86">
        <v>12864.872576559999</v>
      </c>
      <c r="U6" s="86">
        <v>15311.37379641</v>
      </c>
      <c r="V6" s="86">
        <v>16930.887256649999</v>
      </c>
      <c r="W6" s="86">
        <v>19840.257667349997</v>
      </c>
      <c r="X6" s="86">
        <v>22973.5</v>
      </c>
      <c r="Y6" s="86">
        <v>25946.6</v>
      </c>
      <c r="Z6" s="86">
        <v>31045.4</v>
      </c>
      <c r="AA6" s="86">
        <v>35254.300000000003</v>
      </c>
    </row>
    <row r="7" spans="1:27" s="35" customFormat="1" ht="15" customHeight="1" x14ac:dyDescent="0.25">
      <c r="A7" s="36"/>
      <c r="B7" s="36"/>
      <c r="C7" s="87" t="s">
        <v>41</v>
      </c>
      <c r="D7" s="36"/>
      <c r="E7" s="36"/>
      <c r="F7" s="36"/>
      <c r="G7" s="36"/>
      <c r="H7" s="36"/>
      <c r="I7" s="29"/>
      <c r="J7" s="37" t="s">
        <v>352</v>
      </c>
      <c r="K7" s="86">
        <v>5201.7268590200001</v>
      </c>
      <c r="L7" s="86">
        <v>6175.9681729200001</v>
      </c>
      <c r="M7" s="86">
        <v>7280.5269059399998</v>
      </c>
      <c r="N7" s="86">
        <v>8654.3111532399998</v>
      </c>
      <c r="O7" s="86">
        <v>9917.1589548400007</v>
      </c>
      <c r="P7" s="86">
        <v>11698.147118180001</v>
      </c>
      <c r="Q7" s="86">
        <v>14379.62607314</v>
      </c>
      <c r="R7" s="86">
        <v>18556.201860339999</v>
      </c>
      <c r="S7" s="86">
        <v>24492.077315630002</v>
      </c>
      <c r="T7" s="86">
        <v>29729.689187200001</v>
      </c>
      <c r="U7" s="86">
        <v>38169.339225750002</v>
      </c>
      <c r="V7" s="86">
        <v>44698.691509789998</v>
      </c>
      <c r="W7" s="86">
        <v>50263.78313235</v>
      </c>
      <c r="X7" s="86">
        <v>65395.7</v>
      </c>
      <c r="Y7" s="86">
        <v>87812.1</v>
      </c>
      <c r="Z7" s="86">
        <v>95425.600000000006</v>
      </c>
      <c r="AA7" s="86">
        <v>114492.8</v>
      </c>
    </row>
    <row r="8" spans="1:27" s="35" customFormat="1" ht="15" customHeight="1" x14ac:dyDescent="0.25">
      <c r="A8" s="36"/>
      <c r="B8" s="36"/>
      <c r="C8" s="87" t="s">
        <v>42</v>
      </c>
      <c r="D8" s="36"/>
      <c r="E8" s="36"/>
      <c r="F8" s="36"/>
      <c r="G8" s="36"/>
      <c r="H8" s="36"/>
      <c r="I8" s="29"/>
      <c r="J8" s="37" t="s">
        <v>353</v>
      </c>
      <c r="K8" s="86">
        <v>7366.8196328000004</v>
      </c>
      <c r="L8" s="86">
        <v>8960.2150460899993</v>
      </c>
      <c r="M8" s="86">
        <v>10656.38453542</v>
      </c>
      <c r="N8" s="86">
        <v>13288.835548030002</v>
      </c>
      <c r="O8" s="86">
        <v>15620.90847224</v>
      </c>
      <c r="P8" s="86">
        <v>18495.681054680001</v>
      </c>
      <c r="Q8" s="86">
        <v>22423.701831360002</v>
      </c>
      <c r="R8" s="86">
        <v>27645.30672651</v>
      </c>
      <c r="S8" s="86">
        <v>34931.35756792</v>
      </c>
      <c r="T8" s="86">
        <v>41033.967056559995</v>
      </c>
      <c r="U8" s="86">
        <v>49523.015939230005</v>
      </c>
      <c r="V8" s="86">
        <v>60652.929576099996</v>
      </c>
      <c r="W8" s="86">
        <v>72427.759743410003</v>
      </c>
      <c r="X8" s="86">
        <v>82192.600000000006</v>
      </c>
      <c r="Y8" s="86">
        <v>92240.8</v>
      </c>
      <c r="Z8" s="86">
        <v>106106.3</v>
      </c>
      <c r="AA8" s="86">
        <v>121117.3</v>
      </c>
    </row>
    <row r="9" spans="1:27" s="35" customFormat="1" ht="15" customHeight="1" x14ac:dyDescent="0.25">
      <c r="A9" s="36"/>
      <c r="B9" s="85"/>
      <c r="C9" s="87" t="s">
        <v>43</v>
      </c>
      <c r="D9" s="36"/>
      <c r="E9" s="36"/>
      <c r="F9" s="36"/>
      <c r="G9" s="36"/>
      <c r="H9" s="36"/>
      <c r="I9" s="29"/>
      <c r="J9" s="37" t="s">
        <v>354</v>
      </c>
      <c r="K9" s="86">
        <v>2574.0160653200001</v>
      </c>
      <c r="L9" s="86">
        <v>3277.16462976</v>
      </c>
      <c r="M9" s="86">
        <v>4039.0965326999999</v>
      </c>
      <c r="N9" s="86">
        <v>5013.7236273199997</v>
      </c>
      <c r="O9" s="86">
        <v>6271.4657125399999</v>
      </c>
      <c r="P9" s="86">
        <v>7658.5905094399996</v>
      </c>
      <c r="Q9" s="86">
        <v>8949.7619787599997</v>
      </c>
      <c r="R9" s="86">
        <v>11417.896261760001</v>
      </c>
      <c r="S9" s="86">
        <v>14184.72632634</v>
      </c>
      <c r="T9" s="86">
        <v>16950.543315340001</v>
      </c>
      <c r="U9" s="86">
        <v>20140.334935919996</v>
      </c>
      <c r="V9" s="86">
        <v>24376.147446859999</v>
      </c>
      <c r="W9" s="86">
        <v>29406.958196689997</v>
      </c>
      <c r="X9" s="86">
        <v>34698.400000000001</v>
      </c>
      <c r="Y9" s="86">
        <v>39767.199999999997</v>
      </c>
      <c r="Z9" s="86">
        <v>45540.1</v>
      </c>
      <c r="AA9" s="86">
        <v>51076.1</v>
      </c>
    </row>
    <row r="10" spans="1:27" s="35" customFormat="1" ht="15" customHeight="1" x14ac:dyDescent="0.25">
      <c r="A10" s="36"/>
      <c r="B10" s="85"/>
      <c r="C10" s="87" t="s">
        <v>44</v>
      </c>
      <c r="D10" s="36"/>
      <c r="E10" s="36"/>
      <c r="F10" s="36"/>
      <c r="G10" s="36"/>
      <c r="H10" s="36"/>
      <c r="I10" s="29"/>
      <c r="J10" s="37" t="s">
        <v>355</v>
      </c>
      <c r="K10" s="86">
        <v>2186.77969231</v>
      </c>
      <c r="L10" s="86">
        <v>2459.4910715100004</v>
      </c>
      <c r="M10" s="86">
        <v>2957.8206903800001</v>
      </c>
      <c r="N10" s="86">
        <v>3749.1673063799999</v>
      </c>
      <c r="O10" s="86">
        <v>4562.5015438700002</v>
      </c>
      <c r="P10" s="86">
        <v>5636.7532173599993</v>
      </c>
      <c r="Q10" s="86">
        <v>6596.9410650299997</v>
      </c>
      <c r="R10" s="86">
        <v>7858.3810961400004</v>
      </c>
      <c r="S10" s="86">
        <v>9701.3691672700006</v>
      </c>
      <c r="T10" s="86">
        <v>11477.37488042</v>
      </c>
      <c r="U10" s="86">
        <v>13945.48887714</v>
      </c>
      <c r="V10" s="86">
        <v>18364.607293639998</v>
      </c>
      <c r="W10" s="86">
        <v>24164.672138819999</v>
      </c>
      <c r="X10" s="86">
        <v>32043.4</v>
      </c>
      <c r="Y10" s="86">
        <v>42069.5</v>
      </c>
      <c r="Z10" s="86">
        <v>51827.8</v>
      </c>
      <c r="AA10" s="86">
        <v>62765.4</v>
      </c>
    </row>
    <row r="11" spans="1:27" s="35" customFormat="1" ht="15" customHeight="1" x14ac:dyDescent="0.25">
      <c r="A11" s="36"/>
      <c r="B11" s="85"/>
      <c r="C11" s="87" t="s">
        <v>45</v>
      </c>
      <c r="D11" s="36"/>
      <c r="E11" s="87"/>
      <c r="F11" s="36"/>
      <c r="G11" s="36"/>
      <c r="H11" s="36"/>
      <c r="I11" s="29"/>
      <c r="J11" s="37" t="s">
        <v>356</v>
      </c>
      <c r="K11" s="86">
        <v>7547.1550480900005</v>
      </c>
      <c r="L11" s="86">
        <v>9516.5544797800012</v>
      </c>
      <c r="M11" s="86">
        <v>11875.215066479999</v>
      </c>
      <c r="N11" s="86">
        <v>15708.33803266</v>
      </c>
      <c r="O11" s="86">
        <v>19674.84367934</v>
      </c>
      <c r="P11" s="86">
        <v>24560.701024689999</v>
      </c>
      <c r="Q11" s="86">
        <v>28392.29302718</v>
      </c>
      <c r="R11" s="86">
        <v>33904.678154699999</v>
      </c>
      <c r="S11" s="86">
        <v>40573.899909349995</v>
      </c>
      <c r="T11" s="86">
        <v>49231.091094900003</v>
      </c>
      <c r="U11" s="86">
        <v>61201.784424309997</v>
      </c>
      <c r="V11" s="86">
        <v>72699.343297850006</v>
      </c>
      <c r="W11" s="86">
        <v>80458.468979559999</v>
      </c>
      <c r="X11" s="86">
        <v>92176.4</v>
      </c>
      <c r="Y11" s="86">
        <v>106988.3</v>
      </c>
      <c r="Z11" s="86">
        <v>118044.8</v>
      </c>
      <c r="AA11" s="86">
        <v>132779.29999999999</v>
      </c>
    </row>
    <row r="12" spans="1:27" s="35" customFormat="1" ht="15" customHeight="1" x14ac:dyDescent="0.25">
      <c r="A12" s="36"/>
      <c r="B12" s="85"/>
      <c r="C12" s="87" t="s">
        <v>46</v>
      </c>
      <c r="D12" s="36"/>
      <c r="E12" s="87"/>
      <c r="F12" s="36"/>
      <c r="G12" s="36"/>
      <c r="H12" s="36"/>
      <c r="I12" s="29"/>
      <c r="J12" s="37" t="s">
        <v>357</v>
      </c>
      <c r="K12" s="86">
        <v>97100.290943229993</v>
      </c>
      <c r="L12" s="86">
        <v>117936.32486086</v>
      </c>
      <c r="M12" s="86">
        <v>140865.36289435998</v>
      </c>
      <c r="N12" s="86">
        <v>172755.33881801</v>
      </c>
      <c r="O12" s="86">
        <v>210732.64306339002</v>
      </c>
      <c r="P12" s="86">
        <v>254534.4547842</v>
      </c>
      <c r="Q12" s="86">
        <v>300629.30932339001</v>
      </c>
      <c r="R12" s="86">
        <v>363047.93606202002</v>
      </c>
      <c r="S12" s="86">
        <v>433021.85858126002</v>
      </c>
      <c r="T12" s="86">
        <v>520386.64175397996</v>
      </c>
      <c r="U12" s="86">
        <v>633986.96240568999</v>
      </c>
      <c r="V12" s="86">
        <v>755711.90559374995</v>
      </c>
      <c r="W12" s="86">
        <v>849078.13361523999</v>
      </c>
      <c r="X12" s="86">
        <v>966914.4</v>
      </c>
      <c r="Y12" s="86">
        <v>1063150.7</v>
      </c>
      <c r="Z12" s="86">
        <v>1183668.3999999999</v>
      </c>
      <c r="AA12" s="86">
        <v>1300007.8999999999</v>
      </c>
    </row>
    <row r="13" spans="1:27" s="35" customFormat="1" ht="15" customHeight="1" x14ac:dyDescent="0.25">
      <c r="A13" s="36"/>
      <c r="B13" s="85"/>
      <c r="C13" s="87" t="s">
        <v>47</v>
      </c>
      <c r="D13" s="36"/>
      <c r="E13" s="87"/>
      <c r="F13" s="36"/>
      <c r="G13" s="36"/>
      <c r="H13" s="36"/>
      <c r="I13" s="29"/>
      <c r="J13" s="37" t="s">
        <v>358</v>
      </c>
      <c r="K13" s="86">
        <v>22551.630666560002</v>
      </c>
      <c r="L13" s="86">
        <v>27257.251479540002</v>
      </c>
      <c r="M13" s="86">
        <v>32132.371175650002</v>
      </c>
      <c r="N13" s="86">
        <v>37667.310693410007</v>
      </c>
      <c r="O13" s="86">
        <v>43871.526167330005</v>
      </c>
      <c r="P13" s="86">
        <v>52933.68526405</v>
      </c>
      <c r="Q13" s="86">
        <v>65586.956678150003</v>
      </c>
      <c r="R13" s="86">
        <v>82594.202829240006</v>
      </c>
      <c r="S13" s="86">
        <v>100634.91810162</v>
      </c>
      <c r="T13" s="86">
        <v>124361.2968373</v>
      </c>
      <c r="U13" s="86">
        <v>155831.27688376</v>
      </c>
      <c r="V13" s="86">
        <v>175893.83613071</v>
      </c>
      <c r="W13" s="86">
        <v>201415.85449614</v>
      </c>
      <c r="X13" s="86">
        <v>250176.7</v>
      </c>
      <c r="Y13" s="86">
        <v>296901.3</v>
      </c>
      <c r="Z13" s="86">
        <v>330821</v>
      </c>
      <c r="AA13" s="86">
        <v>345444</v>
      </c>
    </row>
    <row r="14" spans="1:27" s="35" customFormat="1" ht="15" customHeight="1" x14ac:dyDescent="0.25">
      <c r="A14" s="36"/>
      <c r="B14" s="85"/>
      <c r="C14" s="87" t="s">
        <v>48</v>
      </c>
      <c r="D14" s="36"/>
      <c r="E14" s="87"/>
      <c r="F14" s="87"/>
      <c r="G14" s="36"/>
      <c r="H14" s="36"/>
      <c r="I14" s="29"/>
      <c r="J14" s="37" t="s">
        <v>359</v>
      </c>
      <c r="K14" s="86">
        <v>7960.6218309300002</v>
      </c>
      <c r="L14" s="86">
        <v>9299.5128665899992</v>
      </c>
      <c r="M14" s="86">
        <v>10646.2788664</v>
      </c>
      <c r="N14" s="86">
        <v>12609.257286370001</v>
      </c>
      <c r="O14" s="86">
        <v>14216.09749599</v>
      </c>
      <c r="P14" s="86">
        <v>16358.356214760001</v>
      </c>
      <c r="Q14" s="86">
        <v>20027.90744055</v>
      </c>
      <c r="R14" s="86">
        <v>25456.88571291</v>
      </c>
      <c r="S14" s="86">
        <v>32432.55901081</v>
      </c>
      <c r="T14" s="86">
        <v>39792.947177690003</v>
      </c>
      <c r="U14" s="86">
        <v>48789.493067579999</v>
      </c>
      <c r="V14" s="86">
        <v>57668.348410680002</v>
      </c>
      <c r="W14" s="86">
        <v>67297.470922499997</v>
      </c>
      <c r="X14" s="86">
        <v>77751.3</v>
      </c>
      <c r="Y14" s="86">
        <v>88876.4</v>
      </c>
      <c r="Z14" s="86">
        <v>103396.6</v>
      </c>
      <c r="AA14" s="86">
        <v>122031.3</v>
      </c>
    </row>
    <row r="15" spans="1:27" s="35" customFormat="1" ht="15" customHeight="1" x14ac:dyDescent="0.25">
      <c r="A15" s="36"/>
      <c r="B15" s="85"/>
      <c r="C15" s="87" t="s">
        <v>49</v>
      </c>
      <c r="D15" s="36"/>
      <c r="E15" s="87"/>
      <c r="F15" s="87"/>
      <c r="G15" s="36"/>
      <c r="H15" s="36"/>
      <c r="I15" s="29"/>
      <c r="J15" s="37" t="s">
        <v>360</v>
      </c>
      <c r="K15" s="86">
        <v>3687.9485976999999</v>
      </c>
      <c r="L15" s="86">
        <v>4526.1494089300004</v>
      </c>
      <c r="M15" s="86">
        <v>5529.5950670000002</v>
      </c>
      <c r="N15" s="86">
        <v>6805.9902995000002</v>
      </c>
      <c r="O15" s="86">
        <v>8151.2606850900002</v>
      </c>
      <c r="P15" s="86">
        <v>9903.4054745499998</v>
      </c>
      <c r="Q15" s="86">
        <v>11854.02204785</v>
      </c>
      <c r="R15" s="86">
        <v>14431.183773190001</v>
      </c>
      <c r="S15" s="86">
        <v>17893.550720479998</v>
      </c>
      <c r="T15" s="86">
        <v>21835.043821130002</v>
      </c>
      <c r="U15" s="86">
        <v>26822.656751220002</v>
      </c>
      <c r="V15" s="86">
        <v>33359.571732930002</v>
      </c>
      <c r="W15" s="86">
        <v>39282.309181510005</v>
      </c>
      <c r="X15" s="86">
        <v>48399.4</v>
      </c>
      <c r="Y15" s="86">
        <v>54040.4</v>
      </c>
      <c r="Z15" s="86">
        <v>61359.9</v>
      </c>
      <c r="AA15" s="86">
        <v>71798.399999999994</v>
      </c>
    </row>
    <row r="16" spans="1:27" s="35" customFormat="1" ht="15" customHeight="1" x14ac:dyDescent="0.25">
      <c r="A16" s="36"/>
      <c r="B16" s="85"/>
      <c r="C16" s="87" t="s">
        <v>50</v>
      </c>
      <c r="D16" s="36"/>
      <c r="E16" s="87"/>
      <c r="F16" s="36"/>
      <c r="G16" s="36"/>
      <c r="H16" s="36"/>
      <c r="I16" s="29"/>
      <c r="J16" s="37" t="s">
        <v>361</v>
      </c>
      <c r="K16" s="86">
        <v>5121.1038668599995</v>
      </c>
      <c r="L16" s="86">
        <v>6709.6064635600005</v>
      </c>
      <c r="M16" s="86">
        <v>7604.88738208</v>
      </c>
      <c r="N16" s="86">
        <v>9514.39221249</v>
      </c>
      <c r="O16" s="86">
        <v>11460.528915530002</v>
      </c>
      <c r="P16" s="86">
        <v>14587.63060307</v>
      </c>
      <c r="Q16" s="86">
        <v>17223.721167529999</v>
      </c>
      <c r="R16" s="86">
        <v>20609.91608513</v>
      </c>
      <c r="S16" s="86">
        <v>24454.1119941</v>
      </c>
      <c r="T16" s="86">
        <v>29464.269789710001</v>
      </c>
      <c r="U16" s="86">
        <v>35605.149009959998</v>
      </c>
      <c r="V16" s="86">
        <v>43237.488904080004</v>
      </c>
      <c r="W16" s="86">
        <v>49795.140575519996</v>
      </c>
      <c r="X16" s="86">
        <v>61665.9</v>
      </c>
      <c r="Y16" s="86">
        <v>74087.5</v>
      </c>
      <c r="Z16" s="86">
        <v>83385.3</v>
      </c>
      <c r="AA16" s="86">
        <v>105627.3</v>
      </c>
    </row>
    <row r="17" spans="1:27" s="35" customFormat="1" ht="15" customHeight="1" x14ac:dyDescent="0.25">
      <c r="A17" s="36"/>
      <c r="B17" s="85"/>
      <c r="C17" s="87" t="s">
        <v>51</v>
      </c>
      <c r="D17" s="36"/>
      <c r="E17" s="36"/>
      <c r="F17" s="36"/>
      <c r="G17" s="36"/>
      <c r="H17" s="36"/>
      <c r="I17" s="29"/>
      <c r="J17" s="37" t="s">
        <v>362</v>
      </c>
      <c r="K17" s="86">
        <v>4689.2289646700001</v>
      </c>
      <c r="L17" s="86">
        <v>5716.3692420400002</v>
      </c>
      <c r="M17" s="86">
        <v>6643.7317415299995</v>
      </c>
      <c r="N17" s="86">
        <v>8145.6710915799995</v>
      </c>
      <c r="O17" s="86">
        <v>9944.4749614599987</v>
      </c>
      <c r="P17" s="86">
        <v>11662.74444377</v>
      </c>
      <c r="Q17" s="86">
        <v>13579.270582120002</v>
      </c>
      <c r="R17" s="86">
        <v>16825.031979700001</v>
      </c>
      <c r="S17" s="86">
        <v>21271.374656569998</v>
      </c>
      <c r="T17" s="86">
        <v>26316.547803040001</v>
      </c>
      <c r="U17" s="86">
        <v>31483.142943709998</v>
      </c>
      <c r="V17" s="86">
        <v>38118.201036959996</v>
      </c>
      <c r="W17" s="86">
        <v>44798.632839209997</v>
      </c>
      <c r="X17" s="86">
        <v>53050.9</v>
      </c>
      <c r="Y17" s="86">
        <v>61811.9</v>
      </c>
      <c r="Z17" s="86">
        <v>70334.2</v>
      </c>
      <c r="AA17" s="86">
        <v>81951.100000000006</v>
      </c>
    </row>
    <row r="18" spans="1:27" s="35" customFormat="1" ht="15" customHeight="1" x14ac:dyDescent="0.25">
      <c r="A18" s="36"/>
      <c r="B18" s="85"/>
      <c r="C18" s="87" t="s">
        <v>52</v>
      </c>
      <c r="D18" s="36"/>
      <c r="E18" s="88"/>
      <c r="F18" s="87"/>
      <c r="G18" s="36"/>
      <c r="H18" s="36"/>
      <c r="I18" s="29"/>
      <c r="J18" s="37" t="s">
        <v>363</v>
      </c>
      <c r="K18" s="86">
        <v>2591.1323992800003</v>
      </c>
      <c r="L18" s="86">
        <v>3139.1891325400002</v>
      </c>
      <c r="M18" s="86">
        <v>3645.74692568</v>
      </c>
      <c r="N18" s="86">
        <v>4559.0114146200003</v>
      </c>
      <c r="O18" s="86">
        <v>5548.8504464099997</v>
      </c>
      <c r="P18" s="86">
        <v>6963.0204933100003</v>
      </c>
      <c r="Q18" s="86">
        <v>8161.4694319499995</v>
      </c>
      <c r="R18" s="86">
        <v>9989.848170969999</v>
      </c>
      <c r="S18" s="86">
        <v>12286.13592388</v>
      </c>
      <c r="T18" s="86">
        <v>15035.81458353</v>
      </c>
      <c r="U18" s="86">
        <v>18604.84527061</v>
      </c>
      <c r="V18" s="86">
        <v>22159.256473549998</v>
      </c>
      <c r="W18" s="86">
        <v>24686.509374519999</v>
      </c>
      <c r="X18" s="86">
        <v>28940</v>
      </c>
      <c r="Y18" s="86">
        <v>37070.5</v>
      </c>
      <c r="Z18" s="86">
        <v>45990.400000000001</v>
      </c>
      <c r="AA18" s="86">
        <v>53618.3</v>
      </c>
    </row>
    <row r="19" spans="1:27" s="35" customFormat="1" ht="15" customHeight="1" x14ac:dyDescent="0.25">
      <c r="A19" s="36"/>
      <c r="B19" s="85"/>
      <c r="C19" s="87" t="s">
        <v>53</v>
      </c>
      <c r="D19" s="36"/>
      <c r="E19" s="36"/>
      <c r="F19" s="36"/>
      <c r="G19" s="36"/>
      <c r="H19" s="36"/>
      <c r="I19" s="29"/>
      <c r="J19" s="37" t="s">
        <v>364</v>
      </c>
      <c r="K19" s="86">
        <v>2140.1501687300001</v>
      </c>
      <c r="L19" s="86">
        <v>2571.2308082499999</v>
      </c>
      <c r="M19" s="86">
        <v>3023.6234936599999</v>
      </c>
      <c r="N19" s="86">
        <v>3731.0613616400001</v>
      </c>
      <c r="O19" s="86">
        <v>4610.6191577700001</v>
      </c>
      <c r="P19" s="86">
        <v>5981.92798219</v>
      </c>
      <c r="Q19" s="86">
        <v>7024.4700881300005</v>
      </c>
      <c r="R19" s="86">
        <v>8555.3424099499989</v>
      </c>
      <c r="S19" s="86">
        <v>10195.6763307</v>
      </c>
      <c r="T19" s="86">
        <v>12394.04500346</v>
      </c>
      <c r="U19" s="86">
        <v>14908.674154780001</v>
      </c>
      <c r="V19" s="86">
        <v>18985.731405720002</v>
      </c>
      <c r="W19" s="86">
        <v>22464.818869040002</v>
      </c>
      <c r="X19" s="86">
        <v>27529</v>
      </c>
      <c r="Y19" s="86">
        <v>35308.9</v>
      </c>
      <c r="Z19" s="86">
        <v>43441.4</v>
      </c>
      <c r="AA19" s="86">
        <v>54042.9</v>
      </c>
    </row>
    <row r="20" spans="1:27" s="35" customFormat="1" ht="15" customHeight="1" x14ac:dyDescent="0.25">
      <c r="A20" s="36"/>
      <c r="B20" s="87"/>
      <c r="C20" s="87" t="s">
        <v>54</v>
      </c>
      <c r="D20" s="36"/>
      <c r="E20" s="36"/>
      <c r="F20" s="36"/>
      <c r="G20" s="36"/>
      <c r="H20" s="36"/>
      <c r="I20" s="29"/>
      <c r="J20" s="37" t="s">
        <v>365</v>
      </c>
      <c r="K20" s="86">
        <v>4811.7550870200002</v>
      </c>
      <c r="L20" s="86">
        <v>6086.1110246899998</v>
      </c>
      <c r="M20" s="86">
        <v>6926.1380463400001</v>
      </c>
      <c r="N20" s="86">
        <v>8655.29545702</v>
      </c>
      <c r="O20" s="86">
        <v>10439.710227149999</v>
      </c>
      <c r="P20" s="86">
        <v>12650.282531299999</v>
      </c>
      <c r="Q20" s="86">
        <v>14876.25724477</v>
      </c>
      <c r="R20" s="86">
        <v>18028.39806693</v>
      </c>
      <c r="S20" s="86">
        <v>22460.25295568</v>
      </c>
      <c r="T20" s="86">
        <v>27038.205642270001</v>
      </c>
      <c r="U20" s="86">
        <v>33176.98899197</v>
      </c>
      <c r="V20" s="86">
        <v>41938.795156449996</v>
      </c>
      <c r="W20" s="86">
        <v>51082.199360550003</v>
      </c>
      <c r="X20" s="86">
        <v>62431.199999999997</v>
      </c>
      <c r="Y20" s="86">
        <v>77705.100000000006</v>
      </c>
      <c r="Z20" s="86">
        <v>90956.7</v>
      </c>
      <c r="AA20" s="86">
        <v>102417.9</v>
      </c>
    </row>
    <row r="21" spans="1:27" s="35" customFormat="1" ht="15" customHeight="1" x14ac:dyDescent="0.25">
      <c r="A21" s="36"/>
      <c r="B21" s="87"/>
      <c r="C21" s="87" t="s">
        <v>55</v>
      </c>
      <c r="D21" s="36"/>
      <c r="E21" s="36"/>
      <c r="F21" s="36"/>
      <c r="G21" s="36"/>
      <c r="H21" s="36"/>
      <c r="I21" s="29"/>
      <c r="J21" s="37" t="s">
        <v>366</v>
      </c>
      <c r="K21" s="86">
        <v>7338.75986087</v>
      </c>
      <c r="L21" s="86">
        <v>8994.8668640100004</v>
      </c>
      <c r="M21" s="86">
        <v>11460.97559731</v>
      </c>
      <c r="N21" s="86">
        <v>15448.327767090001</v>
      </c>
      <c r="O21" s="86">
        <v>19627.964267259998</v>
      </c>
      <c r="P21" s="86">
        <v>24636.219466390001</v>
      </c>
      <c r="Q21" s="86">
        <v>30291.994004200002</v>
      </c>
      <c r="R21" s="86">
        <v>37000.783750489994</v>
      </c>
      <c r="S21" s="86">
        <v>44528.968620830005</v>
      </c>
      <c r="T21" s="86">
        <v>51977.912309029998</v>
      </c>
      <c r="U21" s="86">
        <v>62409.168225239999</v>
      </c>
      <c r="V21" s="86">
        <v>74502.515112320005</v>
      </c>
      <c r="W21" s="86">
        <v>85414.002022250002</v>
      </c>
      <c r="X21" s="86">
        <v>99030.7</v>
      </c>
      <c r="Y21" s="86">
        <v>100271.3</v>
      </c>
      <c r="Z21" s="86">
        <v>119718.1</v>
      </c>
      <c r="AA21" s="86">
        <v>145245.70000000001</v>
      </c>
    </row>
    <row r="22" spans="1:27" s="35" customFormat="1" ht="15" customHeight="1" x14ac:dyDescent="0.25">
      <c r="A22" s="36"/>
      <c r="B22" s="36"/>
      <c r="C22" s="87" t="s">
        <v>56</v>
      </c>
      <c r="D22" s="36"/>
      <c r="E22" s="36"/>
      <c r="F22" s="36"/>
      <c r="G22" s="36"/>
      <c r="H22" s="36"/>
      <c r="I22" s="29"/>
      <c r="J22" s="37" t="s">
        <v>367</v>
      </c>
      <c r="K22" s="86">
        <v>1854.5056177899999</v>
      </c>
      <c r="L22" s="86">
        <v>2266.9021089899998</v>
      </c>
      <c r="M22" s="86">
        <v>2731.0295411699999</v>
      </c>
      <c r="N22" s="86">
        <v>3449.1867238099999</v>
      </c>
      <c r="O22" s="86">
        <v>4280.3964836200003</v>
      </c>
      <c r="P22" s="86">
        <v>5306.4644372000002</v>
      </c>
      <c r="Q22" s="86">
        <v>6341.2471789799993</v>
      </c>
      <c r="R22" s="86">
        <v>7867.8097068100005</v>
      </c>
      <c r="S22" s="86">
        <v>9592.3732132000005</v>
      </c>
      <c r="T22" s="86">
        <v>11531.399999929999</v>
      </c>
      <c r="U22" s="86">
        <v>13502.0929335</v>
      </c>
      <c r="V22" s="86">
        <v>16472.567770170001</v>
      </c>
      <c r="W22" s="86">
        <v>20605.249215039999</v>
      </c>
      <c r="X22" s="86">
        <v>23755.9</v>
      </c>
      <c r="Y22" s="86">
        <v>28206.799999999999</v>
      </c>
      <c r="Z22" s="86">
        <v>31446.7</v>
      </c>
      <c r="AA22" s="86">
        <v>41574.400000000001</v>
      </c>
    </row>
    <row r="23" spans="1:27" s="35" customFormat="1" ht="15" customHeight="1" x14ac:dyDescent="0.25">
      <c r="A23" s="36"/>
      <c r="B23" s="36"/>
      <c r="C23" s="87" t="s">
        <v>57</v>
      </c>
      <c r="D23" s="36"/>
      <c r="E23" s="36"/>
      <c r="F23" s="36"/>
      <c r="G23" s="36"/>
      <c r="H23" s="36"/>
      <c r="I23" s="29"/>
      <c r="J23" s="37" t="s">
        <v>368</v>
      </c>
      <c r="K23" s="86">
        <v>17675.263277459999</v>
      </c>
      <c r="L23" s="86">
        <v>20699.67109159</v>
      </c>
      <c r="M23" s="86">
        <v>25137.758784289999</v>
      </c>
      <c r="N23" s="86">
        <v>30214.995693830002</v>
      </c>
      <c r="O23" s="86">
        <v>36507.519894359997</v>
      </c>
      <c r="P23" s="86">
        <v>43030.465984949995</v>
      </c>
      <c r="Q23" s="86">
        <v>51102.253166769995</v>
      </c>
      <c r="R23" s="86">
        <v>63398.109662739997</v>
      </c>
      <c r="S23" s="86">
        <v>77117.428927109999</v>
      </c>
      <c r="T23" s="86">
        <v>93045.471356809998</v>
      </c>
      <c r="U23" s="86">
        <v>109489.54242227001</v>
      </c>
      <c r="V23" s="86">
        <v>124049.78625714</v>
      </c>
      <c r="W23" s="86">
        <v>143675.11689991</v>
      </c>
      <c r="X23" s="86">
        <v>172248.4</v>
      </c>
      <c r="Y23" s="86">
        <v>204388.9</v>
      </c>
      <c r="Z23" s="86">
        <v>229706.2</v>
      </c>
      <c r="AA23" s="86">
        <v>261820.79999999999</v>
      </c>
    </row>
    <row r="24" spans="1:27" s="35" customFormat="1" ht="15" customHeight="1" x14ac:dyDescent="0.25">
      <c r="A24" s="36"/>
      <c r="B24" s="36"/>
      <c r="C24" s="87" t="s">
        <v>58</v>
      </c>
      <c r="D24" s="36"/>
      <c r="E24" s="36"/>
      <c r="F24" s="36"/>
      <c r="G24" s="36"/>
      <c r="H24" s="36"/>
      <c r="I24" s="29"/>
      <c r="J24" s="37" t="s">
        <v>369</v>
      </c>
      <c r="K24" s="86">
        <v>9960.5772355099998</v>
      </c>
      <c r="L24" s="86">
        <v>11789.894930370001</v>
      </c>
      <c r="M24" s="86">
        <v>14097.92402701</v>
      </c>
      <c r="N24" s="86">
        <v>17207.869887450001</v>
      </c>
      <c r="O24" s="86">
        <v>20729.871180589998</v>
      </c>
      <c r="P24" s="86">
        <v>24870.759607259999</v>
      </c>
      <c r="Q24" s="86">
        <v>29516.488964960001</v>
      </c>
      <c r="R24" s="86">
        <v>35978.533300609997</v>
      </c>
      <c r="S24" s="86">
        <v>42829.748892650001</v>
      </c>
      <c r="T24" s="86">
        <v>51560.864869949997</v>
      </c>
      <c r="U24" s="86">
        <v>61295.036059350001</v>
      </c>
      <c r="V24" s="86">
        <v>69713.22235815</v>
      </c>
      <c r="W24" s="86">
        <v>75540.850423039999</v>
      </c>
      <c r="X24" s="86">
        <v>88421.4</v>
      </c>
      <c r="Y24" s="86">
        <v>102105.60000000001</v>
      </c>
      <c r="Z24" s="86">
        <v>115625.4</v>
      </c>
      <c r="AA24" s="86">
        <v>119202</v>
      </c>
    </row>
    <row r="25" spans="1:27" s="35" customFormat="1" ht="15" customHeight="1" x14ac:dyDescent="0.25">
      <c r="A25" s="36"/>
      <c r="B25" s="36"/>
      <c r="C25" s="87" t="s">
        <v>59</v>
      </c>
      <c r="D25" s="87"/>
      <c r="E25" s="36"/>
      <c r="F25" s="36"/>
      <c r="G25" s="36"/>
      <c r="H25" s="36"/>
      <c r="I25" s="29"/>
      <c r="J25" s="37" t="s">
        <v>370</v>
      </c>
      <c r="K25" s="86">
        <v>4318.3345852000002</v>
      </c>
      <c r="L25" s="86">
        <v>5686.0795193399999</v>
      </c>
      <c r="M25" s="86">
        <v>7374.30639118</v>
      </c>
      <c r="N25" s="86">
        <v>9507.1969365799996</v>
      </c>
      <c r="O25" s="86">
        <v>10596.177814719998</v>
      </c>
      <c r="P25" s="86">
        <v>13113.8998434</v>
      </c>
      <c r="Q25" s="86">
        <v>15404.705426160001</v>
      </c>
      <c r="R25" s="86">
        <v>18232.9114567</v>
      </c>
      <c r="S25" s="86">
        <v>21966.993513680001</v>
      </c>
      <c r="T25" s="86">
        <v>26317.18188706</v>
      </c>
      <c r="U25" s="86">
        <v>31898.374803810002</v>
      </c>
      <c r="V25" s="86">
        <v>36361.719292970003</v>
      </c>
      <c r="W25" s="86">
        <v>41531.53288169</v>
      </c>
      <c r="X25" s="86">
        <v>47687.8</v>
      </c>
      <c r="Y25" s="86">
        <v>57256.1</v>
      </c>
      <c r="Z25" s="86">
        <v>69969.5</v>
      </c>
      <c r="AA25" s="86">
        <v>80696.600000000006</v>
      </c>
    </row>
    <row r="26" spans="1:27" s="35" customFormat="1" ht="15" customHeight="1" x14ac:dyDescent="0.25">
      <c r="A26" s="36"/>
      <c r="B26" s="36"/>
      <c r="C26" s="87" t="s">
        <v>60</v>
      </c>
      <c r="D26" s="87"/>
      <c r="E26" s="36"/>
      <c r="F26" s="36"/>
      <c r="G26" s="36"/>
      <c r="H26" s="36"/>
      <c r="I26" s="29"/>
      <c r="J26" s="37" t="s">
        <v>371</v>
      </c>
      <c r="K26" s="86">
        <v>1307.5570458099999</v>
      </c>
      <c r="L26" s="86">
        <v>1941.4652470799999</v>
      </c>
      <c r="M26" s="86">
        <v>2481.3379751799998</v>
      </c>
      <c r="N26" s="86">
        <v>3202.4392869399999</v>
      </c>
      <c r="O26" s="86">
        <v>3925.8432563599999</v>
      </c>
      <c r="P26" s="86">
        <v>4874.7953166199995</v>
      </c>
      <c r="Q26" s="86">
        <v>6316.9218992400001</v>
      </c>
      <c r="R26" s="86">
        <v>7819.8710241199997</v>
      </c>
      <c r="S26" s="86">
        <v>9912.8068907199995</v>
      </c>
      <c r="T26" s="86">
        <v>11808.973919829999</v>
      </c>
      <c r="U26" s="86">
        <v>14506.769710250001</v>
      </c>
      <c r="V26" s="86">
        <v>17684.06890179</v>
      </c>
      <c r="W26" s="86">
        <v>21274.416946470003</v>
      </c>
      <c r="X26" s="86">
        <v>25113.1</v>
      </c>
      <c r="Y26" s="86">
        <v>29926.2</v>
      </c>
      <c r="Z26" s="86">
        <v>35031.5</v>
      </c>
      <c r="AA26" s="86">
        <v>42192.3</v>
      </c>
    </row>
    <row r="27" spans="1:27" s="35" customFormat="1" ht="15" customHeight="1" x14ac:dyDescent="0.25">
      <c r="A27" s="36"/>
      <c r="B27" s="36"/>
      <c r="C27" s="87" t="s">
        <v>61</v>
      </c>
      <c r="D27" s="36"/>
      <c r="E27" s="36"/>
      <c r="F27" s="36"/>
      <c r="G27" s="36"/>
      <c r="H27" s="36"/>
      <c r="I27" s="29"/>
      <c r="J27" s="37" t="s">
        <v>372</v>
      </c>
      <c r="K27" s="86">
        <v>1805.79369772</v>
      </c>
      <c r="L27" s="86">
        <v>2323.9658632699998</v>
      </c>
      <c r="M27" s="86">
        <v>3060.0008527399996</v>
      </c>
      <c r="N27" s="86">
        <v>3981.4873419400001</v>
      </c>
      <c r="O27" s="86">
        <v>4950.6659290699999</v>
      </c>
      <c r="P27" s="86">
        <v>6346.8054815799997</v>
      </c>
      <c r="Q27" s="86">
        <v>7547.3120395799997</v>
      </c>
      <c r="R27" s="86">
        <v>9175.4875580699991</v>
      </c>
      <c r="S27" s="86">
        <v>11499.765325709999</v>
      </c>
      <c r="T27" s="86">
        <v>14167.913697190001</v>
      </c>
      <c r="U27" s="86">
        <v>17799.024315540002</v>
      </c>
      <c r="V27" s="86">
        <v>21199.306063490003</v>
      </c>
      <c r="W27" s="86">
        <v>22879.89823707</v>
      </c>
      <c r="X27" s="86">
        <v>26776.2</v>
      </c>
      <c r="Y27" s="86">
        <v>30385.200000000001</v>
      </c>
      <c r="Z27" s="86">
        <v>34107.599999999999</v>
      </c>
      <c r="AA27" s="86">
        <v>41844.1</v>
      </c>
    </row>
    <row r="28" spans="1:27" s="35" customFormat="1" ht="15" customHeight="1" x14ac:dyDescent="0.25">
      <c r="A28" s="36"/>
      <c r="B28" s="36"/>
      <c r="C28" s="87" t="s">
        <v>62</v>
      </c>
      <c r="D28" s="36"/>
      <c r="E28" s="36"/>
      <c r="F28" s="36"/>
      <c r="G28" s="36"/>
      <c r="H28" s="36"/>
      <c r="I28" s="29"/>
      <c r="J28" s="37" t="s">
        <v>373</v>
      </c>
      <c r="K28" s="86">
        <v>3227.7290462600004</v>
      </c>
      <c r="L28" s="86">
        <v>3887.7183596899999</v>
      </c>
      <c r="M28" s="86">
        <v>4509.9917133999998</v>
      </c>
      <c r="N28" s="86">
        <v>5542.3353927200005</v>
      </c>
      <c r="O28" s="86">
        <v>6648.7867718999996</v>
      </c>
      <c r="P28" s="86">
        <v>7827.7030155000002</v>
      </c>
      <c r="Q28" s="86">
        <v>9319.9066500600002</v>
      </c>
      <c r="R28" s="86">
        <v>11292.235852299998</v>
      </c>
      <c r="S28" s="86">
        <v>13745.494192690001</v>
      </c>
      <c r="T28" s="86">
        <v>15944.145295959999</v>
      </c>
      <c r="U28" s="86">
        <v>18577.675649830002</v>
      </c>
      <c r="V28" s="86">
        <v>21247.584541550001</v>
      </c>
      <c r="W28" s="86">
        <v>24336.961019319999</v>
      </c>
      <c r="X28" s="86">
        <v>28108.5</v>
      </c>
      <c r="Y28" s="86">
        <v>32558.3</v>
      </c>
      <c r="Z28" s="86">
        <v>38209</v>
      </c>
      <c r="AA28" s="86">
        <v>44444</v>
      </c>
    </row>
    <row r="29" spans="1:27" s="35" customFormat="1" ht="15" customHeight="1" x14ac:dyDescent="0.25">
      <c r="A29" s="36"/>
      <c r="B29" s="36"/>
      <c r="C29" s="87" t="s">
        <v>63</v>
      </c>
      <c r="D29" s="36"/>
      <c r="E29" s="36"/>
      <c r="F29" s="36"/>
      <c r="G29" s="36"/>
      <c r="H29" s="36"/>
      <c r="I29" s="29"/>
      <c r="J29" s="37" t="s">
        <v>374</v>
      </c>
      <c r="K29" s="86">
        <v>3086.0561511799997</v>
      </c>
      <c r="L29" s="86">
        <v>3924.60955023</v>
      </c>
      <c r="M29" s="86">
        <v>4641.5504006599995</v>
      </c>
      <c r="N29" s="86">
        <v>5952.11027603</v>
      </c>
      <c r="O29" s="86">
        <v>7426.48436674</v>
      </c>
      <c r="P29" s="86">
        <v>9379.5440372800003</v>
      </c>
      <c r="Q29" s="86">
        <v>11993.114444180001</v>
      </c>
      <c r="R29" s="86">
        <v>14121.323503080001</v>
      </c>
      <c r="S29" s="86">
        <v>17908.386742769999</v>
      </c>
      <c r="T29" s="86">
        <v>20943.029843799999</v>
      </c>
      <c r="U29" s="86">
        <v>24847.033497610002</v>
      </c>
      <c r="V29" s="86">
        <v>29666.142155199999</v>
      </c>
      <c r="W29" s="86">
        <v>33885.538732970002</v>
      </c>
      <c r="X29" s="86">
        <v>42279.6</v>
      </c>
      <c r="Y29" s="86">
        <v>48585.1</v>
      </c>
      <c r="Z29" s="86">
        <v>61480.2</v>
      </c>
      <c r="AA29" s="86">
        <v>70039.5</v>
      </c>
    </row>
    <row r="30" spans="1:27" s="35" customFormat="1" ht="15" customHeight="1" x14ac:dyDescent="0.25">
      <c r="A30" s="36"/>
      <c r="B30" s="36"/>
      <c r="C30" s="87" t="s">
        <v>64</v>
      </c>
      <c r="D30" s="36"/>
      <c r="E30" s="36"/>
      <c r="F30" s="36"/>
      <c r="G30" s="36"/>
      <c r="H30" s="36"/>
      <c r="I30" s="29"/>
      <c r="J30" s="37" t="s">
        <v>375</v>
      </c>
      <c r="K30" s="86">
        <v>4241.0456624099997</v>
      </c>
      <c r="L30" s="86">
        <v>5246.9295776400004</v>
      </c>
      <c r="M30" s="86">
        <v>6296.1696448599996</v>
      </c>
      <c r="N30" s="86">
        <v>7794.5370321599994</v>
      </c>
      <c r="O30" s="86">
        <v>9455.1188578199999</v>
      </c>
      <c r="P30" s="86">
        <v>11514.472339110001</v>
      </c>
      <c r="Q30" s="86">
        <v>13854.11695637</v>
      </c>
      <c r="R30" s="86">
        <v>17608.57324079</v>
      </c>
      <c r="S30" s="86">
        <v>21695.0516384</v>
      </c>
      <c r="T30" s="86">
        <v>26279.407365089999</v>
      </c>
      <c r="U30" s="86">
        <v>31313.38224916</v>
      </c>
      <c r="V30" s="86">
        <v>36769.441551219999</v>
      </c>
      <c r="W30" s="86">
        <v>42834.75843432</v>
      </c>
      <c r="X30" s="86">
        <v>51670</v>
      </c>
      <c r="Y30" s="86">
        <v>60580.5</v>
      </c>
      <c r="Z30" s="86">
        <v>73528.899999999994</v>
      </c>
      <c r="AA30" s="86">
        <v>90118.6</v>
      </c>
    </row>
    <row r="31" spans="1:27" s="35" customFormat="1" ht="15" customHeight="1" x14ac:dyDescent="0.25">
      <c r="A31" s="36"/>
      <c r="B31" s="36"/>
      <c r="C31" s="87" t="s">
        <v>65</v>
      </c>
      <c r="D31" s="36"/>
      <c r="E31" s="36"/>
      <c r="F31" s="36"/>
      <c r="G31" s="36"/>
      <c r="H31" s="36"/>
      <c r="I31" s="29"/>
      <c r="J31" s="37" t="s">
        <v>376</v>
      </c>
      <c r="K31" s="86">
        <v>6381.4099014899994</v>
      </c>
      <c r="L31" s="86">
        <v>7452.0081190600004</v>
      </c>
      <c r="M31" s="86">
        <v>8650.8835889799993</v>
      </c>
      <c r="N31" s="86">
        <v>10436.68460029</v>
      </c>
      <c r="O31" s="86">
        <v>12264.241951690001</v>
      </c>
      <c r="P31" s="86">
        <v>14660.64878247</v>
      </c>
      <c r="Q31" s="86">
        <v>16942.14588027</v>
      </c>
      <c r="R31" s="86">
        <v>20698.636275919998</v>
      </c>
      <c r="S31" s="86">
        <v>24531.751627669997</v>
      </c>
      <c r="T31" s="86">
        <v>29923.83953152</v>
      </c>
      <c r="U31" s="86">
        <v>35748.798597230001</v>
      </c>
      <c r="V31" s="86">
        <v>39752.152273389998</v>
      </c>
      <c r="W31" s="86">
        <v>43297.909177250003</v>
      </c>
      <c r="X31" s="86">
        <v>50638.7</v>
      </c>
      <c r="Y31" s="86">
        <v>57313.7</v>
      </c>
      <c r="Z31" s="86">
        <v>63253</v>
      </c>
      <c r="AA31" s="86">
        <v>64007.9</v>
      </c>
    </row>
    <row r="32" spans="1:27" s="35" customFormat="1" ht="15" customHeight="1" x14ac:dyDescent="0.25">
      <c r="A32" s="36"/>
      <c r="B32" s="85"/>
      <c r="C32" s="87" t="s">
        <v>66</v>
      </c>
      <c r="D32" s="36"/>
      <c r="E32" s="36"/>
      <c r="F32" s="36"/>
      <c r="G32" s="36"/>
      <c r="H32" s="36"/>
      <c r="I32" s="29"/>
      <c r="J32" s="37" t="s">
        <v>377</v>
      </c>
      <c r="K32" s="86">
        <v>1931.6577789400001</v>
      </c>
      <c r="L32" s="86">
        <v>2617.62428856</v>
      </c>
      <c r="M32" s="86">
        <v>3426.5445993099997</v>
      </c>
      <c r="N32" s="86">
        <v>4871.6764751000001</v>
      </c>
      <c r="O32" s="86">
        <v>6533.7849569300006</v>
      </c>
      <c r="P32" s="86">
        <v>8509.2306528900008</v>
      </c>
      <c r="Q32" s="86">
        <v>10390.683039809999</v>
      </c>
      <c r="R32" s="86">
        <v>12449.786456790001</v>
      </c>
      <c r="S32" s="86">
        <v>15513.80233726</v>
      </c>
      <c r="T32" s="86">
        <v>17466.19602291</v>
      </c>
      <c r="U32" s="86">
        <v>20644.081592890001</v>
      </c>
      <c r="V32" s="86">
        <v>24797.903460729998</v>
      </c>
      <c r="W32" s="86">
        <v>28875.567867229998</v>
      </c>
      <c r="X32" s="86">
        <v>33103.9</v>
      </c>
      <c r="Y32" s="86">
        <v>34809.699999999997</v>
      </c>
      <c r="Z32" s="86">
        <v>41079.9</v>
      </c>
      <c r="AA32" s="86">
        <v>47329.9</v>
      </c>
    </row>
    <row r="33" spans="1:27" s="35" customFormat="1" ht="15" customHeight="1" x14ac:dyDescent="0.25">
      <c r="A33" s="36"/>
      <c r="B33" s="36"/>
      <c r="C33" s="87" t="s">
        <v>571</v>
      </c>
      <c r="D33" s="36"/>
      <c r="E33" s="36"/>
      <c r="F33" s="36"/>
      <c r="G33" s="36"/>
      <c r="H33" s="36"/>
      <c r="I33" s="29"/>
      <c r="J33" s="37" t="s">
        <v>378</v>
      </c>
      <c r="K33" s="86">
        <v>19123.272311680001</v>
      </c>
      <c r="L33" s="86">
        <v>24433.724336449999</v>
      </c>
      <c r="M33" s="86">
        <v>28710.304982919999</v>
      </c>
      <c r="N33" s="86">
        <v>38460.885480720004</v>
      </c>
      <c r="O33" s="86">
        <v>46434.541102510004</v>
      </c>
      <c r="P33" s="86">
        <v>71800.798793960013</v>
      </c>
      <c r="Q33" s="86">
        <v>91535.969135489999</v>
      </c>
      <c r="R33" s="86">
        <v>124731.11968819</v>
      </c>
      <c r="S33" s="86">
        <v>158884.48494532</v>
      </c>
      <c r="T33" s="86">
        <v>202641.44022028</v>
      </c>
      <c r="U33" s="86">
        <v>229558.51531168999</v>
      </c>
      <c r="V33" s="86">
        <v>288060.50307614001</v>
      </c>
      <c r="W33" s="86">
        <v>343762.60597753996</v>
      </c>
      <c r="X33" s="86">
        <v>401135.4</v>
      </c>
      <c r="Y33" s="86">
        <v>483927.7</v>
      </c>
      <c r="Z33" s="86">
        <v>586259.19999999995</v>
      </c>
      <c r="AA33" s="86">
        <v>709357.9</v>
      </c>
    </row>
    <row r="34" spans="1:27" s="35" customFormat="1" ht="15" customHeight="1" x14ac:dyDescent="0.25">
      <c r="A34" s="36"/>
      <c r="B34" s="36"/>
      <c r="C34" s="87" t="s">
        <v>67</v>
      </c>
      <c r="D34" s="36"/>
      <c r="E34" s="36"/>
      <c r="F34" s="36"/>
      <c r="G34" s="36"/>
      <c r="H34" s="36"/>
      <c r="I34" s="29"/>
      <c r="J34" s="37" t="s">
        <v>379</v>
      </c>
      <c r="K34" s="86">
        <v>7142.6852003000004</v>
      </c>
      <c r="L34" s="86">
        <v>8902.1572893700013</v>
      </c>
      <c r="M34" s="86">
        <v>10866.53342417</v>
      </c>
      <c r="N34" s="86">
        <v>14203.542714360001</v>
      </c>
      <c r="O34" s="86">
        <v>17274.313917490002</v>
      </c>
      <c r="P34" s="86">
        <v>20821.604587689999</v>
      </c>
      <c r="Q34" s="86">
        <v>23311.65309286</v>
      </c>
      <c r="R34" s="86">
        <v>27651.605848490002</v>
      </c>
      <c r="S34" s="86">
        <v>34255.211079100001</v>
      </c>
      <c r="T34" s="86">
        <v>42969.638150419996</v>
      </c>
      <c r="U34" s="86">
        <v>53425.278906</v>
      </c>
      <c r="V34" s="86">
        <v>62742.112011600002</v>
      </c>
      <c r="W34" s="86">
        <v>71428.289410309997</v>
      </c>
      <c r="X34" s="86">
        <v>80514.399999999994</v>
      </c>
      <c r="Y34" s="86">
        <v>93328.5</v>
      </c>
      <c r="Z34" s="86">
        <v>111833.60000000001</v>
      </c>
      <c r="AA34" s="86">
        <v>132359.29999999999</v>
      </c>
    </row>
    <row r="35" spans="1:27" s="35" customFormat="1" ht="15" customHeight="1" x14ac:dyDescent="0.25">
      <c r="A35" s="36"/>
      <c r="B35" s="36"/>
      <c r="C35" s="87" t="s">
        <v>68</v>
      </c>
      <c r="D35" s="36"/>
      <c r="E35" s="36"/>
      <c r="F35" s="36"/>
      <c r="G35" s="36"/>
      <c r="H35" s="36"/>
      <c r="I35" s="29"/>
      <c r="J35" s="37" t="s">
        <v>380</v>
      </c>
      <c r="K35" s="86">
        <v>3870.08954885</v>
      </c>
      <c r="L35" s="86">
        <v>4792.4201745500004</v>
      </c>
      <c r="M35" s="86">
        <v>5988.0216473999999</v>
      </c>
      <c r="N35" s="86">
        <v>7614.7711776300002</v>
      </c>
      <c r="O35" s="86">
        <v>9844.4634989200003</v>
      </c>
      <c r="P35" s="86">
        <v>12660.263381319999</v>
      </c>
      <c r="Q35" s="86">
        <v>15006.63841915</v>
      </c>
      <c r="R35" s="86">
        <v>18513.439888560002</v>
      </c>
      <c r="S35" s="86">
        <v>23870.327164400001</v>
      </c>
      <c r="T35" s="86">
        <v>28980.127562759997</v>
      </c>
      <c r="U35" s="86">
        <v>37342.468372699994</v>
      </c>
      <c r="V35" s="86">
        <v>45072.742524419999</v>
      </c>
      <c r="W35" s="86">
        <v>55085.740216809994</v>
      </c>
      <c r="X35" s="86">
        <v>65487</v>
      </c>
      <c r="Y35" s="86">
        <v>85725.5</v>
      </c>
      <c r="Z35" s="86">
        <v>103875.7</v>
      </c>
      <c r="AA35" s="86">
        <v>124097.1</v>
      </c>
    </row>
    <row r="36" spans="1:27" s="35" customFormat="1" ht="15" customHeight="1" x14ac:dyDescent="0.25">
      <c r="A36" s="36"/>
      <c r="B36" s="36"/>
      <c r="C36" s="87" t="s">
        <v>69</v>
      </c>
      <c r="D36" s="36"/>
      <c r="E36" s="36"/>
      <c r="F36" s="36"/>
      <c r="G36" s="36"/>
      <c r="H36" s="36"/>
      <c r="I36" s="29"/>
      <c r="J36" s="37" t="s">
        <v>381</v>
      </c>
      <c r="K36" s="86">
        <v>7178.86669437</v>
      </c>
      <c r="L36" s="86">
        <v>8878.9192781299989</v>
      </c>
      <c r="M36" s="86">
        <v>10569.41981367</v>
      </c>
      <c r="N36" s="86">
        <v>12989.40100467</v>
      </c>
      <c r="O36" s="86">
        <v>16004.058514709999</v>
      </c>
      <c r="P36" s="86">
        <v>19832.31428676</v>
      </c>
      <c r="Q36" s="86">
        <v>23581.498090609999</v>
      </c>
      <c r="R36" s="86">
        <v>29849.551657069998</v>
      </c>
      <c r="S36" s="86">
        <v>38294.897109860001</v>
      </c>
      <c r="T36" s="86">
        <v>45490.0010865</v>
      </c>
      <c r="U36" s="86">
        <v>54753.308923519995</v>
      </c>
      <c r="V36" s="86">
        <v>65632.456455830004</v>
      </c>
      <c r="W36" s="86">
        <v>77094.298851300002</v>
      </c>
      <c r="X36" s="86">
        <v>88928.8</v>
      </c>
      <c r="Y36" s="86">
        <v>106200.7</v>
      </c>
      <c r="Z36" s="86">
        <v>122162.5</v>
      </c>
      <c r="AA36" s="86">
        <v>141341.29999999999</v>
      </c>
    </row>
    <row r="37" spans="1:27" s="35" customFormat="1" ht="15" customHeight="1" x14ac:dyDescent="0.25">
      <c r="A37" s="36"/>
      <c r="B37" s="85"/>
      <c r="C37" s="87" t="s">
        <v>70</v>
      </c>
      <c r="D37" s="36"/>
      <c r="E37" s="36"/>
      <c r="F37" s="36"/>
      <c r="G37" s="36"/>
      <c r="H37" s="36"/>
      <c r="I37" s="29"/>
      <c r="J37" s="37" t="s">
        <v>382</v>
      </c>
      <c r="K37" s="86">
        <v>7201.4112476999999</v>
      </c>
      <c r="L37" s="86">
        <v>8859.0710832000004</v>
      </c>
      <c r="M37" s="86">
        <v>10910.738415459999</v>
      </c>
      <c r="N37" s="86">
        <v>14163.773113309999</v>
      </c>
      <c r="O37" s="86">
        <v>17706.749993419999</v>
      </c>
      <c r="P37" s="86">
        <v>20727.386871570001</v>
      </c>
      <c r="Q37" s="86">
        <v>22398.869403369998</v>
      </c>
      <c r="R37" s="86">
        <v>24493.770015959999</v>
      </c>
      <c r="S37" s="86">
        <v>25666.742822</v>
      </c>
      <c r="T37" s="86">
        <v>27154.756963520002</v>
      </c>
      <c r="U37" s="86">
        <v>30251.107455740002</v>
      </c>
      <c r="V37" s="86">
        <v>34859.926207739998</v>
      </c>
      <c r="W37" s="86">
        <v>39044.470371750002</v>
      </c>
      <c r="X37" s="86">
        <v>44269</v>
      </c>
      <c r="Y37" s="86">
        <v>34509.599999999999</v>
      </c>
      <c r="Z37" s="86">
        <v>39731.199999999997</v>
      </c>
      <c r="AA37" s="86">
        <v>44784.7</v>
      </c>
    </row>
    <row r="38" spans="1:27" s="35" customFormat="1" ht="15" customHeight="1" x14ac:dyDescent="0.25">
      <c r="A38" s="36"/>
      <c r="B38" s="85"/>
      <c r="C38" s="87" t="s">
        <v>71</v>
      </c>
      <c r="D38" s="36"/>
      <c r="E38" s="36"/>
      <c r="F38" s="36"/>
      <c r="G38" s="36"/>
      <c r="H38" s="36"/>
      <c r="I38" s="29"/>
      <c r="J38" s="37" t="s">
        <v>383</v>
      </c>
      <c r="K38" s="86">
        <v>1233.87292404</v>
      </c>
      <c r="L38" s="86">
        <v>1621.1833096199998</v>
      </c>
      <c r="M38" s="86">
        <v>1969.8786052799999</v>
      </c>
      <c r="N38" s="86">
        <v>2456.1254967600003</v>
      </c>
      <c r="O38" s="86">
        <v>2825.7550522600004</v>
      </c>
      <c r="P38" s="86">
        <v>3208.13707763</v>
      </c>
      <c r="Q38" s="86">
        <v>3794.7137483299998</v>
      </c>
      <c r="R38" s="86">
        <v>4653.4048735200004</v>
      </c>
      <c r="S38" s="86">
        <v>5876.1392973100001</v>
      </c>
      <c r="T38" s="86">
        <v>7385.5278478599994</v>
      </c>
      <c r="U38" s="86">
        <v>9428.5562702999996</v>
      </c>
      <c r="V38" s="86">
        <v>11456.6204523</v>
      </c>
      <c r="W38" s="86">
        <v>13815.09274722</v>
      </c>
      <c r="X38" s="86">
        <v>17028</v>
      </c>
      <c r="Y38" s="86">
        <v>19371.3</v>
      </c>
      <c r="Z38" s="86">
        <v>22713.8</v>
      </c>
      <c r="AA38" s="86">
        <v>26210.6</v>
      </c>
    </row>
    <row r="39" spans="1:27" s="35" customFormat="1" ht="15" customHeight="1" x14ac:dyDescent="0.25">
      <c r="A39" s="36"/>
      <c r="B39" s="85"/>
      <c r="C39" s="87" t="s">
        <v>72</v>
      </c>
      <c r="D39" s="36"/>
      <c r="E39" s="87"/>
      <c r="F39" s="36"/>
      <c r="G39" s="36"/>
      <c r="H39" s="36"/>
      <c r="I39" s="29"/>
      <c r="J39" s="37" t="s">
        <v>384</v>
      </c>
      <c r="K39" s="86">
        <v>3200.0375822800002</v>
      </c>
      <c r="L39" s="86">
        <v>4190.2256818699998</v>
      </c>
      <c r="M39" s="86">
        <v>5339.1129527600006</v>
      </c>
      <c r="N39" s="86">
        <v>7325.0069243500002</v>
      </c>
      <c r="O39" s="86">
        <v>10704.401675290001</v>
      </c>
      <c r="P39" s="86">
        <v>13698.854020530001</v>
      </c>
      <c r="Q39" s="86">
        <v>14529.64609031</v>
      </c>
      <c r="R39" s="86">
        <v>16622.995959200001</v>
      </c>
      <c r="S39" s="86">
        <v>19523.702014270002</v>
      </c>
      <c r="T39" s="86">
        <v>24111.015926290002</v>
      </c>
      <c r="U39" s="86">
        <v>31084.260582040002</v>
      </c>
      <c r="V39" s="86">
        <v>38002.34335358</v>
      </c>
      <c r="W39" s="86">
        <v>41805.468981809994</v>
      </c>
      <c r="X39" s="86">
        <v>48141.2</v>
      </c>
      <c r="Y39" s="86">
        <v>53716.5</v>
      </c>
      <c r="Z39" s="86">
        <v>61742</v>
      </c>
      <c r="AA39" s="86">
        <v>74920.800000000003</v>
      </c>
    </row>
    <row r="40" spans="1:27" s="35" customFormat="1" ht="15" customHeight="1" x14ac:dyDescent="0.25">
      <c r="A40" s="36"/>
      <c r="B40" s="85"/>
      <c r="C40" s="87" t="s">
        <v>73</v>
      </c>
      <c r="D40" s="36"/>
      <c r="E40" s="87"/>
      <c r="F40" s="36"/>
      <c r="G40" s="36"/>
      <c r="H40" s="36"/>
      <c r="I40" s="29"/>
      <c r="J40" s="37" t="s">
        <v>385</v>
      </c>
      <c r="K40" s="86">
        <v>9044.1708875400018</v>
      </c>
      <c r="L40" s="86">
        <v>10780.95221526</v>
      </c>
      <c r="M40" s="86">
        <v>12959.821774419999</v>
      </c>
      <c r="N40" s="86">
        <v>16779.951248360001</v>
      </c>
      <c r="O40" s="86">
        <v>20329.997809119999</v>
      </c>
      <c r="P40" s="86">
        <v>24991.087150569998</v>
      </c>
      <c r="Q40" s="86">
        <v>29636.302539599998</v>
      </c>
      <c r="R40" s="86">
        <v>35690.122337889996</v>
      </c>
      <c r="S40" s="86">
        <v>43269.851877649999</v>
      </c>
      <c r="T40" s="86">
        <v>49911.380867349995</v>
      </c>
      <c r="U40" s="86">
        <v>56462.835073360002</v>
      </c>
      <c r="V40" s="86">
        <v>67777.571304480007</v>
      </c>
      <c r="W40" s="86">
        <v>77902.479767020006</v>
      </c>
      <c r="X40" s="86">
        <v>90930.2</v>
      </c>
      <c r="Y40" s="86">
        <v>97102.399999999994</v>
      </c>
      <c r="Z40" s="86">
        <v>110197.8</v>
      </c>
      <c r="AA40" s="86">
        <v>118788.9</v>
      </c>
    </row>
    <row r="41" spans="1:27" s="35" customFormat="1" ht="15" customHeight="1" x14ac:dyDescent="0.25">
      <c r="A41" s="36"/>
      <c r="B41" s="85"/>
      <c r="C41" s="87" t="s">
        <v>74</v>
      </c>
      <c r="D41" s="36"/>
      <c r="E41" s="87"/>
      <c r="F41" s="36"/>
      <c r="G41" s="36"/>
      <c r="H41" s="36"/>
      <c r="I41" s="29"/>
      <c r="J41" s="37" t="s">
        <v>386</v>
      </c>
      <c r="K41" s="86">
        <v>4696.6491350699998</v>
      </c>
      <c r="L41" s="86">
        <v>5523.3418642500001</v>
      </c>
      <c r="M41" s="86">
        <v>6723.8541655500003</v>
      </c>
      <c r="N41" s="86">
        <v>8057.4670655699992</v>
      </c>
      <c r="O41" s="86">
        <v>9522.5664992800012</v>
      </c>
      <c r="P41" s="86">
        <v>11771.93623859</v>
      </c>
      <c r="Q41" s="86">
        <v>14197.9972024</v>
      </c>
      <c r="R41" s="86">
        <v>17518.260563840002</v>
      </c>
      <c r="S41" s="86">
        <v>21528.547374900001</v>
      </c>
      <c r="T41" s="86">
        <v>25464.735462839999</v>
      </c>
      <c r="U41" s="86">
        <v>29815.07218413</v>
      </c>
      <c r="V41" s="86">
        <v>34126.926459809998</v>
      </c>
      <c r="W41" s="86">
        <v>38636.911074709999</v>
      </c>
      <c r="X41" s="86">
        <v>45044.2</v>
      </c>
      <c r="Y41" s="86">
        <v>53171.9</v>
      </c>
      <c r="Z41" s="86">
        <v>61586.2</v>
      </c>
      <c r="AA41" s="86">
        <v>70842.8</v>
      </c>
    </row>
    <row r="42" spans="1:27" s="35" customFormat="1" ht="15" customHeight="1" x14ac:dyDescent="0.25">
      <c r="A42" s="36"/>
      <c r="B42" s="85"/>
      <c r="C42" s="87" t="s">
        <v>75</v>
      </c>
      <c r="D42" s="36"/>
      <c r="E42" s="87"/>
      <c r="F42" s="87"/>
      <c r="G42" s="36"/>
      <c r="H42" s="36"/>
      <c r="I42" s="29"/>
      <c r="J42" s="37" t="s">
        <v>387</v>
      </c>
      <c r="K42" s="86">
        <v>2801.8270562800003</v>
      </c>
      <c r="L42" s="86">
        <v>3338.6427558200003</v>
      </c>
      <c r="M42" s="86">
        <v>4008.7794999299999</v>
      </c>
      <c r="N42" s="86">
        <v>5018.6759217200006</v>
      </c>
      <c r="O42" s="86">
        <v>5839.7027705099999</v>
      </c>
      <c r="P42" s="86">
        <v>7204.5749061099996</v>
      </c>
      <c r="Q42" s="86">
        <v>8831.3942798400003</v>
      </c>
      <c r="R42" s="86">
        <v>11384.21567512</v>
      </c>
      <c r="S42" s="86">
        <v>14235.63200283</v>
      </c>
      <c r="T42" s="86">
        <v>17148.868019870002</v>
      </c>
      <c r="U42" s="86">
        <v>20353.854527740001</v>
      </c>
      <c r="V42" s="86">
        <v>23769.927599630002</v>
      </c>
      <c r="W42" s="86">
        <v>27293.461579450002</v>
      </c>
      <c r="X42" s="86">
        <v>32803.5</v>
      </c>
      <c r="Y42" s="86">
        <v>39074.6</v>
      </c>
      <c r="Z42" s="86">
        <v>47365</v>
      </c>
      <c r="AA42" s="86">
        <v>54764.4</v>
      </c>
    </row>
    <row r="43" spans="1:27" s="35" customFormat="1" ht="15" customHeight="1" x14ac:dyDescent="0.25">
      <c r="A43" s="36"/>
      <c r="B43" s="85"/>
      <c r="C43" s="87" t="s">
        <v>76</v>
      </c>
      <c r="D43" s="36"/>
      <c r="E43" s="87"/>
      <c r="F43" s="87"/>
      <c r="G43" s="36"/>
      <c r="H43" s="36"/>
      <c r="I43" s="29"/>
      <c r="J43" s="37" t="s">
        <v>388</v>
      </c>
      <c r="K43" s="86">
        <v>1868.48986651</v>
      </c>
      <c r="L43" s="86">
        <v>2403.3405524099999</v>
      </c>
      <c r="M43" s="86">
        <v>3150.8200936900002</v>
      </c>
      <c r="N43" s="86">
        <v>4804.5392453900004</v>
      </c>
      <c r="O43" s="86">
        <v>6519.5605570500002</v>
      </c>
      <c r="P43" s="86">
        <v>9197.2239029800003</v>
      </c>
      <c r="Q43" s="86">
        <v>11778.674190870001</v>
      </c>
      <c r="R43" s="86">
        <v>14109.68406858</v>
      </c>
      <c r="S43" s="86">
        <v>17889.191748339999</v>
      </c>
      <c r="T43" s="86">
        <v>23542.267345020002</v>
      </c>
      <c r="U43" s="86">
        <v>28661.891854580001</v>
      </c>
      <c r="V43" s="86">
        <v>34391.795177389999</v>
      </c>
      <c r="W43" s="86">
        <v>39153.972144419997</v>
      </c>
      <c r="X43" s="86">
        <v>45090.400000000001</v>
      </c>
      <c r="Y43" s="86">
        <v>51552.6</v>
      </c>
      <c r="Z43" s="86">
        <v>61235.199999999997</v>
      </c>
      <c r="AA43" s="86">
        <v>72636.899999999994</v>
      </c>
    </row>
    <row r="44" spans="1:27" s="35" customFormat="1" ht="15" customHeight="1" x14ac:dyDescent="0.25">
      <c r="A44" s="36"/>
      <c r="B44" s="85"/>
      <c r="C44" s="87" t="s">
        <v>77</v>
      </c>
      <c r="D44" s="36"/>
      <c r="E44" s="87"/>
      <c r="F44" s="36"/>
      <c r="G44" s="36"/>
      <c r="H44" s="36"/>
      <c r="I44" s="29"/>
      <c r="J44" s="37" t="s">
        <v>389</v>
      </c>
      <c r="K44" s="86">
        <v>2785.04025907</v>
      </c>
      <c r="L44" s="86">
        <v>3423.2501027800004</v>
      </c>
      <c r="M44" s="86">
        <v>4207.71807076</v>
      </c>
      <c r="N44" s="86">
        <v>5248.0190150600001</v>
      </c>
      <c r="O44" s="86">
        <v>6245.7684063799998</v>
      </c>
      <c r="P44" s="86">
        <v>7212.2538833199997</v>
      </c>
      <c r="Q44" s="86">
        <v>8201.5247387899999</v>
      </c>
      <c r="R44" s="86">
        <v>10225.88127378</v>
      </c>
      <c r="S44" s="86">
        <v>12435.468183770001</v>
      </c>
      <c r="T44" s="86">
        <v>14705.184085700001</v>
      </c>
      <c r="U44" s="86">
        <v>17396.711025209999</v>
      </c>
      <c r="V44" s="86">
        <v>20228.992358040003</v>
      </c>
      <c r="W44" s="86">
        <v>23813.720260909999</v>
      </c>
      <c r="X44" s="86">
        <v>28981.5</v>
      </c>
      <c r="Y44" s="86">
        <v>34851.5</v>
      </c>
      <c r="Z44" s="86">
        <v>41156.400000000001</v>
      </c>
      <c r="AA44" s="86">
        <v>47410.2</v>
      </c>
    </row>
    <row r="45" spans="1:27" s="35" customFormat="1" ht="15" customHeight="1" x14ac:dyDescent="0.25">
      <c r="A45" s="36"/>
      <c r="B45" s="85"/>
      <c r="C45" s="87" t="s">
        <v>78</v>
      </c>
      <c r="D45" s="36"/>
      <c r="E45" s="36"/>
      <c r="F45" s="36"/>
      <c r="G45" s="36"/>
      <c r="H45" s="36"/>
      <c r="I45" s="29"/>
      <c r="J45" s="37" t="s">
        <v>390</v>
      </c>
      <c r="K45" s="86">
        <v>4945.5838138999998</v>
      </c>
      <c r="L45" s="86">
        <v>6077.8351536199998</v>
      </c>
      <c r="M45" s="86">
        <v>7236.9080659799993</v>
      </c>
      <c r="N45" s="86">
        <v>8743.9122439300008</v>
      </c>
      <c r="O45" s="86">
        <v>10752.84274235</v>
      </c>
      <c r="P45" s="86">
        <v>13664.65140884</v>
      </c>
      <c r="Q45" s="86">
        <v>16468.833942649999</v>
      </c>
      <c r="R45" s="86">
        <v>19816.294539679999</v>
      </c>
      <c r="S45" s="86">
        <v>25028.51376532</v>
      </c>
      <c r="T45" s="86">
        <v>30488.042835880002</v>
      </c>
      <c r="U45" s="86">
        <v>37560.928939800004</v>
      </c>
      <c r="V45" s="86">
        <v>44861.55121102</v>
      </c>
      <c r="W45" s="86">
        <v>54030.340211709998</v>
      </c>
      <c r="X45" s="86">
        <v>63774.7</v>
      </c>
      <c r="Y45" s="86">
        <v>80798.8</v>
      </c>
      <c r="Z45" s="86">
        <v>98462.2</v>
      </c>
      <c r="AA45" s="86">
        <v>113369.3</v>
      </c>
    </row>
    <row r="46" spans="1:27" s="35" customFormat="1" ht="15" customHeight="1" x14ac:dyDescent="0.25">
      <c r="A46" s="36"/>
      <c r="B46" s="85"/>
      <c r="C46" s="87" t="s">
        <v>79</v>
      </c>
      <c r="D46" s="36"/>
      <c r="E46" s="88"/>
      <c r="F46" s="87"/>
      <c r="G46" s="36"/>
      <c r="H46" s="36"/>
      <c r="I46" s="29"/>
      <c r="J46" s="37" t="s">
        <v>391</v>
      </c>
      <c r="K46" s="86">
        <v>2107.5540711500003</v>
      </c>
      <c r="L46" s="86">
        <v>2478.3567252399998</v>
      </c>
      <c r="M46" s="86">
        <v>3039.9976361399999</v>
      </c>
      <c r="N46" s="86">
        <v>3638.8336384200002</v>
      </c>
      <c r="O46" s="86">
        <v>4268.5649343899995</v>
      </c>
      <c r="P46" s="86">
        <v>4934.9741800000002</v>
      </c>
      <c r="Q46" s="86">
        <v>5690.3505662399994</v>
      </c>
      <c r="R46" s="86">
        <v>6751.8026358900006</v>
      </c>
      <c r="S46" s="86">
        <v>8135.2281725100001</v>
      </c>
      <c r="T46" s="86">
        <v>9417.3281509099997</v>
      </c>
      <c r="U46" s="86">
        <v>11039.137821</v>
      </c>
      <c r="V46" s="86">
        <v>12335.446267290001</v>
      </c>
      <c r="W46" s="86">
        <v>14465.727091549999</v>
      </c>
      <c r="X46" s="86">
        <v>17564.400000000001</v>
      </c>
      <c r="Y46" s="86">
        <v>20503.2</v>
      </c>
      <c r="Z46" s="86">
        <v>24173</v>
      </c>
      <c r="AA46" s="86">
        <v>27259.4</v>
      </c>
    </row>
    <row r="47" spans="1:27" s="35" customFormat="1" ht="15" customHeight="1" x14ac:dyDescent="0.25">
      <c r="A47" s="36"/>
      <c r="B47" s="85"/>
      <c r="C47" s="87" t="s">
        <v>80</v>
      </c>
      <c r="D47" s="36"/>
      <c r="E47" s="36"/>
      <c r="F47" s="36"/>
      <c r="G47" s="36"/>
      <c r="H47" s="36"/>
      <c r="I47" s="29"/>
      <c r="J47" s="37" t="s">
        <v>392</v>
      </c>
      <c r="K47" s="86">
        <v>6401.3299517899995</v>
      </c>
      <c r="L47" s="86">
        <v>7838.8051248299998</v>
      </c>
      <c r="M47" s="86">
        <v>9344.6009863099989</v>
      </c>
      <c r="N47" s="86">
        <v>11668.163276589999</v>
      </c>
      <c r="O47" s="86">
        <v>14340.47983072</v>
      </c>
      <c r="P47" s="86">
        <v>17951.61030674</v>
      </c>
      <c r="Q47" s="86">
        <v>21636.660899099999</v>
      </c>
      <c r="R47" s="86">
        <v>27011.605989039999</v>
      </c>
      <c r="S47" s="86">
        <v>33202.524585580002</v>
      </c>
      <c r="T47" s="86">
        <v>40235.027660539999</v>
      </c>
      <c r="U47" s="86">
        <v>49142.66355682</v>
      </c>
      <c r="V47" s="86">
        <v>57014.641784959997</v>
      </c>
      <c r="W47" s="86">
        <v>64671.223681529998</v>
      </c>
      <c r="X47" s="86">
        <v>76645.100000000006</v>
      </c>
      <c r="Y47" s="86">
        <v>88193.1</v>
      </c>
      <c r="Z47" s="86">
        <v>100701.7</v>
      </c>
      <c r="AA47" s="86">
        <v>106629</v>
      </c>
    </row>
    <row r="48" spans="1:27" s="35" customFormat="1" ht="15" customHeight="1" x14ac:dyDescent="0.25">
      <c r="A48" s="36"/>
      <c r="B48" s="87"/>
      <c r="C48" s="87" t="s">
        <v>81</v>
      </c>
      <c r="D48" s="36"/>
      <c r="E48" s="36"/>
      <c r="F48" s="36"/>
      <c r="G48" s="36"/>
      <c r="H48" s="36"/>
      <c r="I48" s="29"/>
      <c r="J48" s="37" t="s">
        <v>393</v>
      </c>
      <c r="K48" s="86">
        <v>2444.47917775</v>
      </c>
      <c r="L48" s="86">
        <v>3037.5214535</v>
      </c>
      <c r="M48" s="86">
        <v>3769.3329622600004</v>
      </c>
      <c r="N48" s="86">
        <v>4640.3885915399997</v>
      </c>
      <c r="O48" s="86">
        <v>5535.0987711499993</v>
      </c>
      <c r="P48" s="86">
        <v>6619.5133538800001</v>
      </c>
      <c r="Q48" s="86">
        <v>7870.04134032</v>
      </c>
      <c r="R48" s="86">
        <v>9857.3726524699996</v>
      </c>
      <c r="S48" s="86">
        <v>11956.76298809</v>
      </c>
      <c r="T48" s="86">
        <v>14351.681721749999</v>
      </c>
      <c r="U48" s="86">
        <v>17072.166986569999</v>
      </c>
      <c r="V48" s="86">
        <v>19861.493623869999</v>
      </c>
      <c r="W48" s="86">
        <v>22273.264038459998</v>
      </c>
      <c r="X48" s="86">
        <v>26176.2</v>
      </c>
      <c r="Y48" s="86">
        <v>29695.3</v>
      </c>
      <c r="Z48" s="86">
        <v>35020</v>
      </c>
      <c r="AA48" s="86">
        <v>39906.800000000003</v>
      </c>
    </row>
    <row r="49" spans="1:469" s="35" customFormat="1" ht="15" customHeight="1" x14ac:dyDescent="0.25">
      <c r="A49" s="36"/>
      <c r="B49" s="87"/>
      <c r="C49" s="87" t="s">
        <v>82</v>
      </c>
      <c r="D49" s="36"/>
      <c r="E49" s="36"/>
      <c r="F49" s="36"/>
      <c r="G49" s="36"/>
      <c r="H49" s="36"/>
      <c r="I49" s="29"/>
      <c r="J49" s="37" t="s">
        <v>394</v>
      </c>
      <c r="K49" s="86">
        <v>2222.6514879499996</v>
      </c>
      <c r="L49" s="86">
        <v>3083.2202876900001</v>
      </c>
      <c r="M49" s="86">
        <v>4091.3667131100001</v>
      </c>
      <c r="N49" s="86">
        <v>5360.7610824700005</v>
      </c>
      <c r="O49" s="86">
        <v>6935.4663747200002</v>
      </c>
      <c r="P49" s="86">
        <v>8865.3219084899993</v>
      </c>
      <c r="Q49" s="86">
        <v>11309.4578996</v>
      </c>
      <c r="R49" s="86">
        <v>14333.073485360001</v>
      </c>
      <c r="S49" s="86">
        <v>18032.908049330003</v>
      </c>
      <c r="T49" s="86">
        <v>21894.290275790001</v>
      </c>
      <c r="U49" s="86">
        <v>26781.203352429999</v>
      </c>
      <c r="V49" s="86">
        <v>32903.927601299998</v>
      </c>
      <c r="W49" s="86">
        <v>39449.663357960002</v>
      </c>
      <c r="X49" s="86">
        <v>47389.4</v>
      </c>
      <c r="Y49" s="86">
        <v>56773.8</v>
      </c>
      <c r="Z49" s="86">
        <v>64235.7</v>
      </c>
      <c r="AA49" s="86">
        <v>73402.2</v>
      </c>
    </row>
    <row r="50" spans="1:469" s="35" customFormat="1" ht="15" customHeight="1" x14ac:dyDescent="0.25">
      <c r="A50" s="36"/>
      <c r="B50" s="36"/>
      <c r="C50" s="87" t="s">
        <v>83</v>
      </c>
      <c r="D50" s="36"/>
      <c r="E50" s="36"/>
      <c r="F50" s="36"/>
      <c r="G50" s="36"/>
      <c r="H50" s="36"/>
      <c r="I50" s="29"/>
      <c r="J50" s="37" t="s">
        <v>395</v>
      </c>
      <c r="K50" s="86">
        <v>17992.719191990003</v>
      </c>
      <c r="L50" s="86">
        <v>21437.67147935</v>
      </c>
      <c r="M50" s="86">
        <v>25533.2158299</v>
      </c>
      <c r="N50" s="86">
        <v>31782.610166950002</v>
      </c>
      <c r="O50" s="86">
        <v>39322.672110370004</v>
      </c>
      <c r="P50" s="86">
        <v>50132.00066079</v>
      </c>
      <c r="Q50" s="86">
        <v>59761.502953230003</v>
      </c>
      <c r="R50" s="86">
        <v>75366.232616759997</v>
      </c>
      <c r="S50" s="86">
        <v>95433.09845492999</v>
      </c>
      <c r="T50" s="86">
        <v>115897.78516242</v>
      </c>
      <c r="U50" s="86">
        <v>136727.19744022001</v>
      </c>
      <c r="V50" s="86">
        <v>156984.44235279999</v>
      </c>
      <c r="W50" s="86">
        <v>174514.06316672001</v>
      </c>
      <c r="X50" s="86">
        <v>209181.1</v>
      </c>
      <c r="Y50" s="86">
        <v>250660.3</v>
      </c>
      <c r="Z50" s="86">
        <v>288416.7</v>
      </c>
      <c r="AA50" s="86">
        <v>332252.5</v>
      </c>
    </row>
    <row r="51" spans="1:469" s="35" customFormat="1" ht="15" customHeight="1" x14ac:dyDescent="0.25">
      <c r="A51" s="36"/>
      <c r="B51" s="36"/>
      <c r="C51" s="87" t="s">
        <v>84</v>
      </c>
      <c r="D51" s="36"/>
      <c r="E51" s="36"/>
      <c r="F51" s="36"/>
      <c r="G51" s="36"/>
      <c r="H51" s="36"/>
      <c r="I51" s="29"/>
      <c r="J51" s="37" t="s">
        <v>396</v>
      </c>
      <c r="K51" s="86">
        <v>2603.1267094699997</v>
      </c>
      <c r="L51" s="86">
        <v>3186.0781995399998</v>
      </c>
      <c r="M51" s="86">
        <v>3921.29263507</v>
      </c>
      <c r="N51" s="86">
        <v>4832.2904253500001</v>
      </c>
      <c r="O51" s="86">
        <v>6055.8876360799995</v>
      </c>
      <c r="P51" s="86">
        <v>7425.1271526299997</v>
      </c>
      <c r="Q51" s="86">
        <v>9067.7291647599995</v>
      </c>
      <c r="R51" s="86">
        <v>11705.719392020001</v>
      </c>
      <c r="S51" s="86">
        <v>15317.948513430001</v>
      </c>
      <c r="T51" s="86">
        <v>18402.509462139999</v>
      </c>
      <c r="U51" s="86">
        <v>23107.747587919999</v>
      </c>
      <c r="V51" s="86">
        <v>27568.97842888</v>
      </c>
      <c r="W51" s="86">
        <v>32581.604527880001</v>
      </c>
      <c r="X51" s="86">
        <v>38958.699999999997</v>
      </c>
      <c r="Y51" s="86">
        <v>48571.1</v>
      </c>
      <c r="Z51" s="86">
        <v>60197.599999999999</v>
      </c>
      <c r="AA51" s="86">
        <v>69890.899999999994</v>
      </c>
    </row>
    <row r="52" spans="1:469" s="35" customFormat="1" ht="15" customHeight="1" x14ac:dyDescent="0.25">
      <c r="A52" s="36"/>
      <c r="B52" s="36"/>
      <c r="C52" s="87" t="s">
        <v>85</v>
      </c>
      <c r="D52" s="36"/>
      <c r="E52" s="36"/>
      <c r="F52" s="36"/>
      <c r="G52" s="36"/>
      <c r="H52" s="36"/>
      <c r="I52" s="29"/>
      <c r="J52" s="37" t="s">
        <v>397</v>
      </c>
      <c r="K52" s="86">
        <v>1008.50184632</v>
      </c>
      <c r="L52" s="86">
        <v>1339.2678561500002</v>
      </c>
      <c r="M52" s="86">
        <v>1660.62736146</v>
      </c>
      <c r="N52" s="86">
        <v>2151.0992862899998</v>
      </c>
      <c r="O52" s="86">
        <v>2778.4545445399999</v>
      </c>
      <c r="P52" s="86">
        <v>3591.6882753</v>
      </c>
      <c r="Q52" s="86">
        <v>4645.0508093999997</v>
      </c>
      <c r="R52" s="86">
        <v>6212.36223668</v>
      </c>
      <c r="S52" s="86">
        <v>8124.8629913699997</v>
      </c>
      <c r="T52" s="86">
        <v>9454.4325162999994</v>
      </c>
      <c r="U52" s="86">
        <v>11301.88071546</v>
      </c>
      <c r="V52" s="86">
        <v>14006.85452995</v>
      </c>
      <c r="W52" s="86">
        <v>16577.495584469998</v>
      </c>
      <c r="X52" s="86">
        <v>20774.2</v>
      </c>
      <c r="Y52" s="86">
        <v>24177.1</v>
      </c>
      <c r="Z52" s="86">
        <v>29282.799999999999</v>
      </c>
      <c r="AA52" s="86">
        <v>34758.400000000001</v>
      </c>
    </row>
    <row r="53" spans="1:469" s="35" customFormat="1" ht="15" customHeight="1" x14ac:dyDescent="0.25">
      <c r="A53" s="36"/>
      <c r="B53" s="36"/>
      <c r="C53" s="87" t="s">
        <v>86</v>
      </c>
      <c r="D53" s="87"/>
      <c r="E53" s="36"/>
      <c r="F53" s="36"/>
      <c r="G53" s="36"/>
      <c r="H53" s="36"/>
      <c r="I53" s="29"/>
      <c r="J53" s="37" t="s">
        <v>398</v>
      </c>
      <c r="K53" s="86">
        <v>14016.861008530001</v>
      </c>
      <c r="L53" s="86">
        <v>17301.354751679999</v>
      </c>
      <c r="M53" s="86">
        <v>20565.183815410001</v>
      </c>
      <c r="N53" s="86">
        <v>24772.284727040002</v>
      </c>
      <c r="O53" s="86">
        <v>29784.292866340002</v>
      </c>
      <c r="P53" s="86">
        <v>35783.864159999997</v>
      </c>
      <c r="Q53" s="86">
        <v>44491.75469681</v>
      </c>
      <c r="R53" s="86">
        <v>55249.903344309998</v>
      </c>
      <c r="S53" s="86">
        <v>68419.536963300008</v>
      </c>
      <c r="T53" s="86">
        <v>79274.183413660008</v>
      </c>
      <c r="U53" s="86">
        <v>94437.103162960004</v>
      </c>
      <c r="V53" s="86">
        <v>110017.36050811999</v>
      </c>
      <c r="W53" s="86">
        <v>123925.90522525</v>
      </c>
      <c r="X53" s="86">
        <v>143100.20000000001</v>
      </c>
      <c r="Y53" s="86">
        <v>166917.9</v>
      </c>
      <c r="Z53" s="86">
        <v>190743</v>
      </c>
      <c r="AA53" s="86">
        <v>220404</v>
      </c>
    </row>
    <row r="54" spans="1:469" s="35" customFormat="1" ht="15" customHeight="1" x14ac:dyDescent="0.25">
      <c r="A54" s="36"/>
      <c r="B54" s="36"/>
      <c r="C54" s="87" t="s">
        <v>87</v>
      </c>
      <c r="D54" s="87"/>
      <c r="E54" s="36"/>
      <c r="F54" s="36"/>
      <c r="G54" s="36"/>
      <c r="H54" s="36"/>
      <c r="I54" s="29"/>
      <c r="J54" s="37" t="s">
        <v>399</v>
      </c>
      <c r="K54" s="86" t="s">
        <v>564</v>
      </c>
      <c r="L54" s="86" t="s">
        <v>564</v>
      </c>
      <c r="M54" s="86" t="s">
        <v>564</v>
      </c>
      <c r="N54" s="86" t="s">
        <v>564</v>
      </c>
      <c r="O54" s="86" t="s">
        <v>564</v>
      </c>
      <c r="P54" s="86" t="s">
        <v>564</v>
      </c>
      <c r="Q54" s="86" t="s">
        <v>564</v>
      </c>
      <c r="R54" s="86" t="s">
        <v>564</v>
      </c>
      <c r="S54" s="86" t="s">
        <v>564</v>
      </c>
      <c r="T54" s="86" t="s">
        <v>564</v>
      </c>
      <c r="U54" s="86" t="s">
        <v>564</v>
      </c>
      <c r="V54" s="86" t="s">
        <v>564</v>
      </c>
      <c r="W54" s="86" t="s">
        <v>564</v>
      </c>
      <c r="X54" s="86" t="s">
        <v>564</v>
      </c>
      <c r="Y54" s="86" t="s">
        <v>564</v>
      </c>
      <c r="Z54" s="86">
        <v>7336.9</v>
      </c>
      <c r="AA54" s="86">
        <v>8513.1</v>
      </c>
    </row>
    <row r="55" spans="1:469" s="35" customFormat="1" ht="15" customHeight="1" x14ac:dyDescent="0.25">
      <c r="A55" s="36"/>
      <c r="B55" s="36"/>
      <c r="C55" s="87" t="s">
        <v>91</v>
      </c>
      <c r="D55" s="36"/>
      <c r="E55" s="36"/>
      <c r="F55" s="36"/>
      <c r="G55" s="36"/>
      <c r="H55" s="36"/>
      <c r="I55" s="29"/>
      <c r="J55" s="37" t="s">
        <v>400</v>
      </c>
      <c r="K55" s="86">
        <v>375877.36514365999</v>
      </c>
      <c r="L55" s="86">
        <v>460034.62281560997</v>
      </c>
      <c r="M55" s="86">
        <v>552882.65335556003</v>
      </c>
      <c r="N55" s="86">
        <v>689574.35803194996</v>
      </c>
      <c r="O55" s="86">
        <v>840642.95534800005</v>
      </c>
      <c r="P55" s="86">
        <v>1042676.79700332</v>
      </c>
      <c r="Q55" s="86">
        <v>1246028.2083652499</v>
      </c>
      <c r="R55" s="86">
        <v>1536506.9709027801</v>
      </c>
      <c r="S55" s="86">
        <v>1882773.6359608402</v>
      </c>
      <c r="T55" s="86">
        <v>2275242.6629027808</v>
      </c>
      <c r="U55" s="86">
        <v>2744755.8594723903</v>
      </c>
      <c r="V55" s="86">
        <v>3256482.5892453101</v>
      </c>
      <c r="W55" s="86">
        <v>3743692.9913916895</v>
      </c>
      <c r="X55" s="86">
        <v>4399918.9000000004</v>
      </c>
      <c r="Y55" s="86">
        <v>5086558.6999999983</v>
      </c>
      <c r="Z55" s="86">
        <v>5875931.0000000009</v>
      </c>
      <c r="AA55" s="86">
        <v>6716447.7999999998</v>
      </c>
    </row>
    <row r="56" spans="1:469" s="35" customFormat="1" ht="15" customHeight="1" x14ac:dyDescent="0.25">
      <c r="A56" s="36"/>
      <c r="B56" s="36"/>
      <c r="C56" s="87" t="s">
        <v>88</v>
      </c>
      <c r="D56" s="36"/>
      <c r="E56" s="36"/>
      <c r="F56" s="36"/>
      <c r="G56" s="36"/>
      <c r="H56" s="36"/>
      <c r="I56" s="29"/>
      <c r="J56" s="37" t="s">
        <v>401</v>
      </c>
      <c r="K56" s="86">
        <v>125.61269208</v>
      </c>
      <c r="L56" s="86">
        <v>141.94562705999999</v>
      </c>
      <c r="M56" s="86">
        <v>175.40703463999998</v>
      </c>
      <c r="N56" s="86">
        <v>198.96823422999998</v>
      </c>
      <c r="O56" s="86">
        <v>225.19254996999999</v>
      </c>
      <c r="P56" s="86">
        <v>252.41173474000001</v>
      </c>
      <c r="Q56" s="86">
        <v>260.21900997</v>
      </c>
      <c r="R56" s="86">
        <v>270.78156917000001</v>
      </c>
      <c r="S56" s="86" t="s">
        <v>564</v>
      </c>
      <c r="T56" s="86" t="s">
        <v>564</v>
      </c>
      <c r="U56" s="86" t="s">
        <v>564</v>
      </c>
      <c r="V56" s="86">
        <v>2148.3301165399998</v>
      </c>
      <c r="W56" s="86" t="s">
        <v>564</v>
      </c>
      <c r="X56" s="86" t="s">
        <v>564</v>
      </c>
      <c r="Y56" s="86" t="s">
        <v>564</v>
      </c>
      <c r="Z56" s="86" t="s">
        <v>564</v>
      </c>
      <c r="AA56" s="86" t="s">
        <v>564</v>
      </c>
    </row>
    <row r="57" spans="1:469" s="35" customFormat="1" ht="15" customHeight="1" x14ac:dyDescent="0.25">
      <c r="A57" s="36"/>
      <c r="B57" s="36"/>
      <c r="C57" s="87" t="s">
        <v>89</v>
      </c>
      <c r="D57" s="36"/>
      <c r="E57" s="36"/>
      <c r="F57" s="36"/>
      <c r="G57" s="36"/>
      <c r="H57" s="36"/>
      <c r="I57" s="29"/>
      <c r="J57" s="37" t="s">
        <v>402</v>
      </c>
      <c r="K57" s="86" t="s">
        <v>564</v>
      </c>
      <c r="L57" s="86" t="s">
        <v>564</v>
      </c>
      <c r="M57" s="86" t="s">
        <v>564</v>
      </c>
      <c r="N57" s="86" t="s">
        <v>564</v>
      </c>
      <c r="O57" s="86" t="s">
        <v>564</v>
      </c>
      <c r="P57" s="86" t="s">
        <v>564</v>
      </c>
      <c r="Q57" s="86" t="s">
        <v>564</v>
      </c>
      <c r="R57" s="86" t="s">
        <v>564</v>
      </c>
      <c r="S57" s="86" t="s">
        <v>564</v>
      </c>
      <c r="T57" s="86" t="s">
        <v>564</v>
      </c>
      <c r="U57" s="86" t="s">
        <v>564</v>
      </c>
      <c r="V57" s="86" t="s">
        <v>564</v>
      </c>
      <c r="W57" s="86" t="s">
        <v>564</v>
      </c>
      <c r="X57" s="86" t="s">
        <v>564</v>
      </c>
      <c r="Y57" s="86">
        <v>103358.1</v>
      </c>
      <c r="Z57" s="86">
        <v>116303.1</v>
      </c>
      <c r="AA57" s="86">
        <v>111757.3</v>
      </c>
    </row>
    <row r="58" spans="1:469" s="35" customFormat="1" ht="15" customHeight="1" x14ac:dyDescent="0.25">
      <c r="A58" s="36"/>
      <c r="B58" s="36"/>
      <c r="C58" s="87" t="s">
        <v>90</v>
      </c>
      <c r="D58" s="36"/>
      <c r="E58" s="36"/>
      <c r="F58" s="36"/>
      <c r="G58" s="36"/>
      <c r="H58" s="36"/>
      <c r="I58" s="29"/>
      <c r="J58" s="37" t="s">
        <v>403</v>
      </c>
      <c r="K58" s="86">
        <v>376002.97783573996</v>
      </c>
      <c r="L58" s="86">
        <v>460176.56844266999</v>
      </c>
      <c r="M58" s="86">
        <v>553058.0603902</v>
      </c>
      <c r="N58" s="86">
        <v>689773.32626618003</v>
      </c>
      <c r="O58" s="86">
        <v>840868.14789796993</v>
      </c>
      <c r="P58" s="86">
        <v>1042929.2087380601</v>
      </c>
      <c r="Q58" s="86">
        <v>1246288.42737522</v>
      </c>
      <c r="R58" s="86">
        <v>1536777.7524719499</v>
      </c>
      <c r="S58" s="86">
        <v>1882773.6359608402</v>
      </c>
      <c r="T58" s="86">
        <v>2275242.6629027799</v>
      </c>
      <c r="U58" s="86">
        <v>2744755.8594723903</v>
      </c>
      <c r="V58" s="86">
        <v>3258630.9193618502</v>
      </c>
      <c r="W58" s="86">
        <v>3743692.99139169</v>
      </c>
      <c r="X58" s="86">
        <v>4399918.5</v>
      </c>
      <c r="Y58" s="86">
        <v>5189916.8</v>
      </c>
      <c r="Z58" s="86">
        <v>5992234.0999999996</v>
      </c>
      <c r="AA58" s="86">
        <v>6828205.0999999996</v>
      </c>
    </row>
    <row r="59" spans="1:469" ht="18.75" customHeight="1" x14ac:dyDescent="0.25">
      <c r="B59" s="34" t="s">
        <v>16</v>
      </c>
      <c r="C59" s="33"/>
      <c r="D59" s="33"/>
      <c r="E59" s="33"/>
      <c r="F59" s="33"/>
      <c r="G59" s="33"/>
      <c r="H59" s="33"/>
      <c r="I59" s="33"/>
      <c r="J59" s="34"/>
      <c r="K59" s="33"/>
      <c r="L59" s="33"/>
      <c r="M59" s="33"/>
      <c r="N59" s="33"/>
      <c r="O59" s="33"/>
      <c r="P59" s="33"/>
      <c r="Q59" s="33"/>
      <c r="R59" s="33"/>
      <c r="S59" s="33"/>
      <c r="T59" s="33"/>
      <c r="U59" s="33"/>
      <c r="V59" s="33"/>
      <c r="W59" s="33"/>
      <c r="X59" s="33"/>
      <c r="Y59" s="33"/>
      <c r="Z59" s="33"/>
      <c r="AA59" s="33"/>
    </row>
    <row r="60" spans="1:469" x14ac:dyDescent="0.25"/>
    <row r="61" spans="1:469" x14ac:dyDescent="0.25">
      <c r="C61"/>
      <c r="D61"/>
      <c r="E61"/>
      <c r="F61"/>
      <c r="G61"/>
      <c r="H61"/>
      <c r="I61"/>
    </row>
    <row r="62" spans="1:469" x14ac:dyDescent="0.25"/>
    <row r="63" spans="1:469" x14ac:dyDescent="0.25"/>
    <row r="64" spans="1:469" s="27" customFormat="1" x14ac:dyDescent="0.25">
      <c r="J64" s="32"/>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row>
    <row r="65" spans="10:469" s="27" customFormat="1" x14ac:dyDescent="0.25">
      <c r="J65" s="32"/>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row>
    <row r="66" spans="10:469" s="27" customFormat="1" hidden="1" x14ac:dyDescent="0.25">
      <c r="J66" s="32"/>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row>
    <row r="67" spans="10:469" s="27" customFormat="1" hidden="1" x14ac:dyDescent="0.25">
      <c r="J67" s="32"/>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row>
    <row r="68" spans="10:469" s="27" customFormat="1" hidden="1" x14ac:dyDescent="0.25">
      <c r="J68" s="32"/>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row>
    <row r="69" spans="10:469" s="27" customFormat="1" hidden="1" x14ac:dyDescent="0.25">
      <c r="J69" s="32"/>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row>
    <row r="70" spans="10:469" s="27" customFormat="1" hidden="1" x14ac:dyDescent="0.25">
      <c r="J70" s="32"/>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row>
    <row r="71" spans="10:469" s="27" customFormat="1" hidden="1" x14ac:dyDescent="0.25">
      <c r="J71" s="32"/>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row>
    <row r="72" spans="10:469" s="27" customFormat="1" hidden="1" x14ac:dyDescent="0.25">
      <c r="J72" s="3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row>
    <row r="73" spans="10:469" s="27" customFormat="1" hidden="1" x14ac:dyDescent="0.25">
      <c r="J73" s="32"/>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row>
    <row r="74" spans="10:469" s="27" customFormat="1" hidden="1" x14ac:dyDescent="0.25">
      <c r="J74" s="32"/>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row>
    <row r="75" spans="10:469" s="27" customFormat="1" hidden="1" x14ac:dyDescent="0.25">
      <c r="J75" s="32"/>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row>
    <row r="76" spans="10:469" s="27" customFormat="1" hidden="1" x14ac:dyDescent="0.25">
      <c r="J76" s="32"/>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row>
    <row r="77" spans="10:469" s="27" customFormat="1" hidden="1" x14ac:dyDescent="0.25">
      <c r="J77" s="32"/>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row>
    <row r="78" spans="10:469" s="27" customFormat="1" hidden="1" x14ac:dyDescent="0.25">
      <c r="J78" s="32"/>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row>
    <row r="79" spans="10:469" s="27" customFormat="1" hidden="1" x14ac:dyDescent="0.25">
      <c r="J79" s="32"/>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row>
    <row r="80" spans="10:469" s="27" customFormat="1" hidden="1" x14ac:dyDescent="0.25">
      <c r="J80" s="32"/>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row>
    <row r="81" spans="10:469" s="27" customFormat="1" hidden="1" x14ac:dyDescent="0.25">
      <c r="J81" s="32"/>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row>
    <row r="82" spans="10:469" s="27" customFormat="1" hidden="1" x14ac:dyDescent="0.25">
      <c r="J82" s="3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row>
    <row r="83" spans="10:469" s="27" customFormat="1" hidden="1" x14ac:dyDescent="0.25">
      <c r="J83" s="32"/>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row>
    <row r="84" spans="10:469" s="27" customFormat="1" hidden="1" x14ac:dyDescent="0.25">
      <c r="J84" s="32"/>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row>
    <row r="85" spans="10:469" s="27" customFormat="1" hidden="1" x14ac:dyDescent="0.25">
      <c r="J85" s="32"/>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row>
    <row r="86" spans="10:469" s="27" customFormat="1" hidden="1" x14ac:dyDescent="0.25">
      <c r="J86" s="32"/>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row>
    <row r="87" spans="10:469" s="27" customFormat="1" hidden="1" x14ac:dyDescent="0.25">
      <c r="J87" s="32"/>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row>
    <row r="88" spans="10:469" s="27" customFormat="1" hidden="1" x14ac:dyDescent="0.25">
      <c r="J88" s="32"/>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row>
    <row r="89" spans="10:469" s="27" customFormat="1" hidden="1" x14ac:dyDescent="0.25">
      <c r="J89" s="32"/>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row>
    <row r="90" spans="10:469" s="27" customFormat="1" hidden="1" x14ac:dyDescent="0.25">
      <c r="J90" s="32"/>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row>
    <row r="91" spans="10:469" s="27" customFormat="1" hidden="1" x14ac:dyDescent="0.25">
      <c r="J91" s="32"/>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row>
    <row r="92" spans="10:469" s="27" customFormat="1" hidden="1" x14ac:dyDescent="0.25">
      <c r="J92" s="3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row>
    <row r="93" spans="10:469" s="27" customFormat="1" hidden="1" x14ac:dyDescent="0.25">
      <c r="J93" s="32"/>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row>
    <row r="94" spans="10:469" s="27" customFormat="1" hidden="1" x14ac:dyDescent="0.25">
      <c r="J94" s="32"/>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row>
    <row r="95" spans="10:469" s="27" customFormat="1" hidden="1" x14ac:dyDescent="0.25">
      <c r="J95" s="32"/>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row>
    <row r="96" spans="10:469" s="27" customFormat="1" hidden="1" x14ac:dyDescent="0.25">
      <c r="J96" s="32"/>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row>
    <row r="97" spans="10:469" s="27" customFormat="1" hidden="1" x14ac:dyDescent="0.25">
      <c r="J97" s="32"/>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row>
    <row r="98" spans="10:469" s="27" customFormat="1" hidden="1" x14ac:dyDescent="0.25">
      <c r="J98" s="32"/>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row>
    <row r="99" spans="10:469" s="27" customFormat="1" hidden="1" x14ac:dyDescent="0.25">
      <c r="J99" s="32"/>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row>
    <row r="100" spans="10:469" s="27" customFormat="1" hidden="1" x14ac:dyDescent="0.25">
      <c r="J100" s="32"/>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row>
    <row r="101" spans="10:469" s="27" customFormat="1" hidden="1" x14ac:dyDescent="0.25">
      <c r="J101" s="32"/>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row>
    <row r="102" spans="10:469" s="27" customFormat="1" ht="15" hidden="1" customHeight="1" x14ac:dyDescent="0.25">
      <c r="J102" s="3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row>
    <row r="103" spans="10:469" s="27" customFormat="1" ht="15" hidden="1" customHeight="1" x14ac:dyDescent="0.25">
      <c r="J103" s="32"/>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row>
    <row r="104" spans="10:469" s="27" customFormat="1" ht="15" hidden="1" customHeight="1" x14ac:dyDescent="0.25">
      <c r="J104" s="32"/>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row>
    <row r="105" spans="10:469" s="27" customFormat="1" ht="15" hidden="1" customHeight="1" x14ac:dyDescent="0.25">
      <c r="J105" s="32"/>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row>
    <row r="106" spans="10:469" s="27" customFormat="1" ht="15" hidden="1" customHeight="1" x14ac:dyDescent="0.25">
      <c r="J106" s="32"/>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row>
    <row r="107" spans="10:469" s="27" customFormat="1" ht="15" hidden="1" customHeight="1" x14ac:dyDescent="0.25">
      <c r="J107" s="32"/>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row>
    <row r="108" spans="10:469" s="27" customFormat="1" ht="15" hidden="1" customHeight="1" x14ac:dyDescent="0.25">
      <c r="J108" s="32"/>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row>
    <row r="109" spans="10:469" s="27" customFormat="1" ht="15" hidden="1" customHeight="1" x14ac:dyDescent="0.25">
      <c r="J109" s="32"/>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row>
    <row r="110" spans="10:469" s="27" customFormat="1" ht="15" hidden="1" customHeight="1" x14ac:dyDescent="0.25">
      <c r="J110" s="32"/>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row>
    <row r="111" spans="10:469" s="27" customFormat="1" ht="15" hidden="1" customHeight="1" x14ac:dyDescent="0.25">
      <c r="J111" s="32"/>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row>
    <row r="112" spans="10:469" s="27" customFormat="1" ht="15" hidden="1" customHeight="1" x14ac:dyDescent="0.25">
      <c r="J112" s="3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row>
    <row r="113" spans="10:469" s="27" customFormat="1" ht="15" hidden="1" customHeight="1" x14ac:dyDescent="0.25">
      <c r="J113" s="32"/>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row>
    <row r="114" spans="10:469" s="27" customFormat="1" ht="15" hidden="1" customHeight="1" x14ac:dyDescent="0.25">
      <c r="J114" s="32"/>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row>
    <row r="115" spans="10:469" s="27" customFormat="1" ht="15" hidden="1" customHeight="1" x14ac:dyDescent="0.25">
      <c r="J115" s="32"/>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row>
    <row r="116" spans="10:469" s="27" customFormat="1" ht="15" hidden="1" customHeight="1" x14ac:dyDescent="0.25">
      <c r="J116" s="32"/>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row>
    <row r="117" spans="10:469" s="27" customFormat="1" ht="15" hidden="1" customHeight="1" x14ac:dyDescent="0.25">
      <c r="J117" s="32"/>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row>
    <row r="118" spans="10:469" s="27" customFormat="1" ht="15" hidden="1" customHeight="1" x14ac:dyDescent="0.25">
      <c r="J118" s="32"/>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row>
    <row r="119" spans="10:469" s="27" customFormat="1" ht="15" hidden="1" customHeight="1" x14ac:dyDescent="0.25">
      <c r="J119" s="32"/>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row>
    <row r="120" spans="10:469" s="27" customFormat="1" ht="15" hidden="1" customHeight="1" x14ac:dyDescent="0.25">
      <c r="J120" s="32"/>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row>
    <row r="121" spans="10:469" s="27" customFormat="1" ht="15" hidden="1" customHeight="1" x14ac:dyDescent="0.25">
      <c r="J121" s="32"/>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row>
    <row r="122" spans="10:469" s="27" customFormat="1" ht="15" hidden="1" customHeight="1" x14ac:dyDescent="0.25">
      <c r="J122" s="3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row>
    <row r="123" spans="10:469" s="27" customFormat="1" ht="15" hidden="1" customHeight="1" x14ac:dyDescent="0.25">
      <c r="J123" s="32"/>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row>
    <row r="124" spans="10:469" s="27" customFormat="1" ht="15" hidden="1" customHeight="1" x14ac:dyDescent="0.25">
      <c r="J124" s="32"/>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row>
    <row r="125" spans="10:469" s="27" customFormat="1" ht="15" hidden="1" customHeight="1" x14ac:dyDescent="0.25">
      <c r="J125" s="32"/>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row>
    <row r="126" spans="10:469" s="27" customFormat="1" ht="15" hidden="1" customHeight="1" x14ac:dyDescent="0.25">
      <c r="J126" s="32"/>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row>
    <row r="127" spans="10:469" s="27" customFormat="1" ht="15" hidden="1" customHeight="1" x14ac:dyDescent="0.25">
      <c r="J127" s="32"/>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row>
    <row r="128" spans="10:469" s="27" customFormat="1" ht="15" hidden="1" customHeight="1" x14ac:dyDescent="0.25">
      <c r="J128" s="32"/>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row>
    <row r="129" spans="10:469" s="27" customFormat="1" ht="15" hidden="1" customHeight="1" x14ac:dyDescent="0.25">
      <c r="J129" s="32"/>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row>
    <row r="130" spans="10:469" s="27" customFormat="1" ht="15" hidden="1" customHeight="1" x14ac:dyDescent="0.25">
      <c r="J130" s="32"/>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row>
    <row r="131" spans="10:469" s="27" customFormat="1" ht="15" hidden="1" customHeight="1" x14ac:dyDescent="0.25">
      <c r="J131" s="32"/>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row>
    <row r="132" spans="10:469" s="27" customFormat="1" ht="15" hidden="1" customHeight="1" x14ac:dyDescent="0.25">
      <c r="J132" s="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row>
    <row r="133" spans="10:469" s="27" customFormat="1" ht="15" hidden="1" customHeight="1" x14ac:dyDescent="0.25">
      <c r="J133" s="32"/>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row>
    <row r="134" spans="10:469" s="27" customFormat="1" ht="15" hidden="1" customHeight="1" x14ac:dyDescent="0.25">
      <c r="J134" s="32"/>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row>
    <row r="135" spans="10:469" s="27" customFormat="1" ht="15" hidden="1" customHeight="1" x14ac:dyDescent="0.25">
      <c r="J135" s="32"/>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row>
    <row r="136" spans="10:469" s="27" customFormat="1" ht="15" hidden="1" customHeight="1" x14ac:dyDescent="0.25">
      <c r="J136" s="32"/>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row>
    <row r="137" spans="10:469" s="27" customFormat="1" ht="15" hidden="1" customHeight="1" x14ac:dyDescent="0.25">
      <c r="J137" s="32"/>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row>
    <row r="138" spans="10:469" s="27" customFormat="1" ht="15" hidden="1" customHeight="1" x14ac:dyDescent="0.25">
      <c r="J138" s="32"/>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row>
    <row r="139" spans="10:469" s="27" customFormat="1" ht="15" hidden="1" customHeight="1" x14ac:dyDescent="0.25">
      <c r="J139" s="32"/>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row>
    <row r="140" spans="10:469" s="27" customFormat="1" ht="15" hidden="1" customHeight="1" x14ac:dyDescent="0.25">
      <c r="J140" s="32"/>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row>
    <row r="141" spans="10:469" s="27" customFormat="1" ht="15" hidden="1" customHeight="1" x14ac:dyDescent="0.25">
      <c r="J141" s="32"/>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row>
    <row r="142" spans="10:469" s="27" customFormat="1" ht="15" hidden="1" customHeight="1" x14ac:dyDescent="0.25">
      <c r="J142" s="3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row>
    <row r="143" spans="10:469" s="27" customFormat="1" ht="15" hidden="1" customHeight="1" x14ac:dyDescent="0.25">
      <c r="J143" s="32"/>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row>
    <row r="144" spans="10:469" s="27" customFormat="1" ht="15" hidden="1" customHeight="1" x14ac:dyDescent="0.25">
      <c r="J144" s="32"/>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row>
    <row r="145" spans="10:469" s="27" customFormat="1" ht="15" hidden="1" customHeight="1" x14ac:dyDescent="0.25">
      <c r="J145" s="32"/>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row>
    <row r="146" spans="10:469" s="27" customFormat="1" ht="15" hidden="1" customHeight="1" x14ac:dyDescent="0.25">
      <c r="J146" s="32"/>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row>
    <row r="147" spans="10:469" s="27" customFormat="1" ht="15" hidden="1" customHeight="1" x14ac:dyDescent="0.25">
      <c r="J147" s="32"/>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row>
    <row r="148" spans="10:469" s="27" customFormat="1" ht="15" hidden="1" customHeight="1" x14ac:dyDescent="0.25">
      <c r="J148" s="32"/>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row>
    <row r="149" spans="10:469" s="27" customFormat="1" ht="15" hidden="1" customHeight="1" x14ac:dyDescent="0.25">
      <c r="J149" s="32"/>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row>
    <row r="150" spans="10:469" s="27" customFormat="1" ht="15" hidden="1" customHeight="1" x14ac:dyDescent="0.25">
      <c r="J150" s="32"/>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row>
    <row r="151" spans="10:469" s="27" customFormat="1" ht="15" hidden="1" customHeight="1" x14ac:dyDescent="0.25">
      <c r="J151" s="32"/>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row>
    <row r="152" spans="10:469" s="27" customFormat="1" ht="15" hidden="1" customHeight="1" x14ac:dyDescent="0.25">
      <c r="J152" s="3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row>
    <row r="153" spans="10:469" s="27" customFormat="1" ht="15" hidden="1" customHeight="1" x14ac:dyDescent="0.25">
      <c r="J153" s="32"/>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row>
    <row r="154" spans="10:469" s="27" customFormat="1" ht="15" hidden="1" customHeight="1" x14ac:dyDescent="0.25">
      <c r="J154" s="32"/>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row>
    <row r="155" spans="10:469" s="27" customFormat="1" ht="15" hidden="1" customHeight="1" x14ac:dyDescent="0.25">
      <c r="J155" s="32"/>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row>
    <row r="156" spans="10:469" s="27" customFormat="1" ht="15" hidden="1" customHeight="1" x14ac:dyDescent="0.25">
      <c r="J156" s="32"/>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row>
    <row r="157" spans="10:469" s="27" customFormat="1" ht="15" hidden="1" customHeight="1" x14ac:dyDescent="0.25">
      <c r="J157" s="32"/>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row>
    <row r="158" spans="10:469" s="27" customFormat="1" ht="15" hidden="1" customHeight="1" x14ac:dyDescent="0.25">
      <c r="J158" s="32"/>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row>
    <row r="159" spans="10:469" s="27" customFormat="1" ht="15" hidden="1" customHeight="1" x14ac:dyDescent="0.25">
      <c r="J159" s="32"/>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row>
    <row r="160" spans="10:469" s="27" customFormat="1" ht="15" hidden="1" customHeight="1" x14ac:dyDescent="0.25">
      <c r="J160" s="32"/>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row>
    <row r="161" spans="10:469" s="27" customFormat="1" ht="15" hidden="1" customHeight="1" x14ac:dyDescent="0.25">
      <c r="J161" s="32"/>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row>
    <row r="162" spans="10:469" s="27" customFormat="1" ht="15" hidden="1" customHeight="1" x14ac:dyDescent="0.25">
      <c r="J162" s="3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row>
    <row r="163" spans="10:469" s="27" customFormat="1" ht="15" hidden="1" customHeight="1" x14ac:dyDescent="0.25">
      <c r="J163" s="32"/>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row>
    <row r="164" spans="10:469" s="27" customFormat="1" ht="15" hidden="1" customHeight="1" x14ac:dyDescent="0.25">
      <c r="J164" s="32"/>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row>
    <row r="165" spans="10:469" s="27" customFormat="1" ht="15" hidden="1" customHeight="1" x14ac:dyDescent="0.25">
      <c r="J165" s="32"/>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row>
    <row r="166" spans="10:469" s="27" customFormat="1" ht="15" hidden="1" customHeight="1" x14ac:dyDescent="0.25">
      <c r="J166" s="32"/>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row>
    <row r="167" spans="10:469" s="27" customFormat="1" ht="15" hidden="1" customHeight="1" x14ac:dyDescent="0.25">
      <c r="J167" s="32"/>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row>
    <row r="168" spans="10:469" s="27" customFormat="1" ht="15" hidden="1" customHeight="1" x14ac:dyDescent="0.25">
      <c r="J168" s="32"/>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row>
    <row r="169" spans="10:469" s="27" customFormat="1" ht="15" hidden="1" customHeight="1" x14ac:dyDescent="0.25">
      <c r="J169" s="32"/>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row>
    <row r="170" spans="10:469" s="27" customFormat="1" ht="15" hidden="1" customHeight="1" x14ac:dyDescent="0.25">
      <c r="J170" s="32"/>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row>
    <row r="171" spans="10:469" s="27" customFormat="1" ht="15" hidden="1" customHeight="1" x14ac:dyDescent="0.25">
      <c r="J171" s="32"/>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row>
    <row r="172" spans="10:469" s="27" customFormat="1" ht="15" hidden="1" customHeight="1" x14ac:dyDescent="0.25">
      <c r="J172" s="3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row>
    <row r="173" spans="10:469" s="27" customFormat="1" ht="15" hidden="1" customHeight="1" x14ac:dyDescent="0.25">
      <c r="J173" s="32"/>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row>
    <row r="174" spans="10:469" s="27" customFormat="1" ht="15" hidden="1" customHeight="1" x14ac:dyDescent="0.25">
      <c r="J174" s="32"/>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row>
    <row r="175" spans="10:469" s="27" customFormat="1" ht="15" hidden="1" customHeight="1" x14ac:dyDescent="0.25">
      <c r="J175" s="32"/>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row>
    <row r="176" spans="10:469" s="27" customFormat="1" ht="15" hidden="1" customHeight="1" x14ac:dyDescent="0.25">
      <c r="J176" s="32"/>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row>
    <row r="177" spans="10:469" s="27" customFormat="1" ht="15" hidden="1" customHeight="1" x14ac:dyDescent="0.25">
      <c r="J177" s="32"/>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row>
    <row r="178" spans="10:469" s="27" customFormat="1" ht="15" hidden="1" customHeight="1" x14ac:dyDescent="0.25">
      <c r="J178" s="32"/>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row>
    <row r="179" spans="10:469" s="27" customFormat="1" ht="15" hidden="1" customHeight="1" x14ac:dyDescent="0.25">
      <c r="J179" s="32"/>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row>
    <row r="180" spans="10:469" s="27" customFormat="1" ht="15" hidden="1" customHeight="1" x14ac:dyDescent="0.25">
      <c r="J180" s="32"/>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row>
    <row r="181" spans="10:469" s="27" customFormat="1" ht="15" hidden="1" customHeight="1" x14ac:dyDescent="0.25">
      <c r="J181" s="32"/>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row>
    <row r="182" spans="10:469" s="27" customFormat="1" ht="15" hidden="1" customHeight="1" x14ac:dyDescent="0.25">
      <c r="J182" s="3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row>
    <row r="183" spans="10:469" s="27" customFormat="1" ht="15" hidden="1" customHeight="1" x14ac:dyDescent="0.25">
      <c r="J183" s="32"/>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row>
    <row r="184" spans="10:469" s="27" customFormat="1" ht="15" hidden="1" customHeight="1" x14ac:dyDescent="0.25">
      <c r="J184" s="32"/>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row>
    <row r="185" spans="10:469" s="27" customFormat="1" ht="15" hidden="1" customHeight="1" x14ac:dyDescent="0.25">
      <c r="J185" s="32"/>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row>
    <row r="186" spans="10:469" s="27" customFormat="1" ht="15" hidden="1" customHeight="1" x14ac:dyDescent="0.25">
      <c r="J186" s="32"/>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row>
    <row r="187" spans="10:469" s="27" customFormat="1" ht="15" hidden="1" customHeight="1" x14ac:dyDescent="0.25">
      <c r="J187" s="32"/>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row>
    <row r="188" spans="10:469" s="27" customFormat="1" ht="15" hidden="1" customHeight="1" x14ac:dyDescent="0.25">
      <c r="J188" s="32"/>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row>
    <row r="189" spans="10:469" s="27" customFormat="1" ht="15" hidden="1" customHeight="1" x14ac:dyDescent="0.25">
      <c r="J189" s="32"/>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row>
    <row r="190" spans="10:469" s="27" customFormat="1" ht="15" hidden="1" customHeight="1" x14ac:dyDescent="0.25">
      <c r="J190" s="32"/>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row>
    <row r="191" spans="10:469" s="27" customFormat="1" ht="15" hidden="1" customHeight="1" x14ac:dyDescent="0.25">
      <c r="J191" s="32"/>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row>
    <row r="192" spans="10:469" s="27" customFormat="1" ht="15" hidden="1" customHeight="1" x14ac:dyDescent="0.25">
      <c r="J192" s="3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row>
    <row r="193" spans="10:469" s="27" customFormat="1" ht="15" hidden="1" customHeight="1" x14ac:dyDescent="0.25">
      <c r="J193" s="32"/>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row>
    <row r="194" spans="10:469" s="27" customFormat="1" ht="15" hidden="1" customHeight="1" x14ac:dyDescent="0.25">
      <c r="J194" s="32"/>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row>
    <row r="195" spans="10:469" s="27" customFormat="1" ht="15" hidden="1" customHeight="1" x14ac:dyDescent="0.25">
      <c r="J195" s="32"/>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row>
    <row r="196" spans="10:469" s="27" customFormat="1" ht="15" hidden="1" customHeight="1" x14ac:dyDescent="0.25">
      <c r="J196" s="32"/>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row>
    <row r="197" spans="10:469" s="27" customFormat="1" ht="15" hidden="1" customHeight="1" x14ac:dyDescent="0.25">
      <c r="J197" s="32"/>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row>
    <row r="198" spans="10:469" s="27" customFormat="1" ht="15" hidden="1" customHeight="1" x14ac:dyDescent="0.25">
      <c r="J198" s="32"/>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row>
    <row r="199" spans="10:469" s="27" customFormat="1" ht="15" hidden="1" customHeight="1" x14ac:dyDescent="0.25">
      <c r="J199" s="32"/>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row>
    <row r="200" spans="10:469" s="27" customFormat="1" ht="15" hidden="1" customHeight="1" x14ac:dyDescent="0.25">
      <c r="J200" s="32"/>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row>
    <row r="201" spans="10:469" s="27" customFormat="1" ht="15" hidden="1" customHeight="1" x14ac:dyDescent="0.25">
      <c r="J201" s="32"/>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row>
    <row r="202" spans="10:469" s="27" customFormat="1" ht="15" hidden="1" customHeight="1" x14ac:dyDescent="0.25">
      <c r="J202" s="3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row>
    <row r="203" spans="10:469" s="27" customFormat="1" ht="15" hidden="1" customHeight="1" x14ac:dyDescent="0.25">
      <c r="J203" s="32"/>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row>
    <row r="204" spans="10:469" s="27" customFormat="1" ht="15" hidden="1" customHeight="1" x14ac:dyDescent="0.25">
      <c r="J204" s="32"/>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row>
    <row r="205" spans="10:469" s="27" customFormat="1" ht="15" hidden="1" customHeight="1" x14ac:dyDescent="0.25">
      <c r="J205" s="32"/>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row>
    <row r="206" spans="10:469" s="27" customFormat="1" ht="15" hidden="1" customHeight="1" x14ac:dyDescent="0.25">
      <c r="J206" s="32"/>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row>
    <row r="207" spans="10:469" ht="15" hidden="1" customHeight="1" x14ac:dyDescent="0.25"/>
    <row r="208" spans="10:469" ht="15" hidden="1" customHeight="1" x14ac:dyDescent="0.25"/>
    <row r="209" spans="10:502" ht="15" hidden="1" customHeight="1" x14ac:dyDescent="0.25"/>
    <row r="210" spans="10:502" ht="15" hidden="1" customHeight="1" x14ac:dyDescent="0.25"/>
    <row r="211" spans="10:502" ht="15" hidden="1" customHeight="1" x14ac:dyDescent="0.25"/>
    <row r="212" spans="10:502" ht="15" hidden="1" customHeight="1" x14ac:dyDescent="0.25"/>
    <row r="213" spans="10:502" ht="15" hidden="1" customHeight="1" x14ac:dyDescent="0.25"/>
    <row r="214" spans="10:502" ht="15" hidden="1" customHeight="1" x14ac:dyDescent="0.25"/>
    <row r="215" spans="10:502" s="27" customFormat="1" ht="15" hidden="1" customHeight="1" x14ac:dyDescent="0.25">
      <c r="J215" s="32"/>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row>
    <row r="216" spans="10:502" s="27" customFormat="1" ht="15" hidden="1" customHeight="1" x14ac:dyDescent="0.25">
      <c r="J216" s="32"/>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row>
    <row r="217" spans="10:502" s="27" customFormat="1" ht="15" hidden="1" customHeight="1" x14ac:dyDescent="0.25">
      <c r="J217" s="32"/>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row>
    <row r="218" spans="10:502" s="27" customFormat="1" ht="15" hidden="1" customHeight="1" x14ac:dyDescent="0.25">
      <c r="J218" s="32"/>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row>
    <row r="219" spans="10:502" s="27" customFormat="1" ht="15" hidden="1" customHeight="1" x14ac:dyDescent="0.25">
      <c r="J219" s="32"/>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row>
    <row r="220" spans="10:502" s="27" customFormat="1" ht="15" hidden="1" customHeight="1" x14ac:dyDescent="0.25">
      <c r="J220" s="32"/>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row>
    <row r="221" spans="10:502" s="27" customFormat="1" ht="15" hidden="1" customHeight="1" x14ac:dyDescent="0.25">
      <c r="J221" s="32"/>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row>
    <row r="222" spans="10:502" s="27" customFormat="1" ht="15" hidden="1" customHeight="1" x14ac:dyDescent="0.25">
      <c r="J222" s="3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row>
    <row r="223" spans="10:502" s="27" customFormat="1" ht="15" hidden="1" customHeight="1" x14ac:dyDescent="0.25">
      <c r="J223" s="32"/>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row>
    <row r="224" spans="10:502" s="27" customFormat="1" ht="15" hidden="1" customHeight="1" x14ac:dyDescent="0.25">
      <c r="J224" s="32"/>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row>
    <row r="225" spans="10:502" s="27" customFormat="1" ht="15" hidden="1" customHeight="1" x14ac:dyDescent="0.25">
      <c r="J225" s="32"/>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row>
    <row r="226" spans="10:502" s="27" customFormat="1" ht="15" hidden="1" customHeight="1" x14ac:dyDescent="0.25">
      <c r="J226" s="32"/>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row>
    <row r="227" spans="10:502" s="27" customFormat="1" ht="15" hidden="1" customHeight="1" x14ac:dyDescent="0.25">
      <c r="J227" s="32"/>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row>
    <row r="228" spans="10:502" s="27" customFormat="1" ht="15" hidden="1" customHeight="1" x14ac:dyDescent="0.25">
      <c r="J228" s="32"/>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row>
    <row r="229" spans="10:502" ht="15" hidden="1" customHeight="1" x14ac:dyDescent="0.25"/>
    <row r="230" spans="10:502" ht="15" hidden="1" customHeight="1" x14ac:dyDescent="0.25"/>
    <row r="231" spans="10:502" ht="15" hidden="1" customHeight="1" x14ac:dyDescent="0.25"/>
    <row r="232" spans="10:502" ht="15" hidden="1" customHeight="1" x14ac:dyDescent="0.25"/>
    <row r="233" spans="10:502" ht="15" hidden="1" customHeight="1" x14ac:dyDescent="0.25"/>
    <row r="234" spans="10:502" ht="15" hidden="1" customHeight="1" x14ac:dyDescent="0.25"/>
    <row r="235" spans="10:502" ht="15" hidden="1" customHeight="1" x14ac:dyDescent="0.25"/>
    <row r="236" spans="10:502" ht="15" hidden="1" customHeight="1" x14ac:dyDescent="0.25"/>
    <row r="237" spans="10:502" ht="15" hidden="1" customHeight="1" x14ac:dyDescent="0.25"/>
    <row r="238" spans="10:502" ht="15" hidden="1" customHeight="1" x14ac:dyDescent="0.25"/>
    <row r="239" spans="10:502" ht="15" hidden="1" customHeight="1" x14ac:dyDescent="0.25"/>
    <row r="240" spans="10:502"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hyperlinks>
    <hyperlink ref="B1:G1" location="'Índice de hojas'!A1" display="Índice de hojas"/>
    <hyperlink ref="H1" location="'Índice de series'!A1" display="Índice de series"/>
    <hyperlink ref="I1" location="Notas!A1" display="Notas"/>
  </hyperlinks>
  <pageMargins left="0.7" right="0.7" top="0.75" bottom="0.75" header="0.3" footer="0.3"/>
  <pageSetup paperSize="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D361"/>
  <sheetViews>
    <sheetView showGridLines="0" showRowColHeaders="0" zoomScaleNormal="100" workbookViewId="0">
      <pane xSplit="9" ySplit="3" topLeftCell="J4" activePane="bottomRight" state="frozen"/>
      <selection activeCell="H47" sqref="H47"/>
      <selection pane="topRight" activeCell="H47" sqref="H47"/>
      <selection pane="bottomLeft" activeCell="H47" sqref="H47"/>
      <selection pane="bottomRight"/>
    </sheetView>
  </sheetViews>
  <sheetFormatPr baseColWidth="10" defaultColWidth="0" defaultRowHeight="15" customHeight="1" zeroHeight="1" x14ac:dyDescent="0.25"/>
  <cols>
    <col min="1" max="1" width="3.7109375" style="27" customWidth="1"/>
    <col min="2" max="2" width="7.42578125" style="27" customWidth="1"/>
    <col min="3" max="7" width="2.85546875" style="27" customWidth="1"/>
    <col min="8" max="8" width="21.7109375" style="27" customWidth="1"/>
    <col min="9" max="9" width="11.5703125" style="27" customWidth="1"/>
    <col min="10" max="10" width="15.28515625" style="32" customWidth="1"/>
    <col min="11" max="13" width="13.42578125" style="27" customWidth="1"/>
    <col min="14" max="14" width="10.7109375" style="32" customWidth="1"/>
    <col min="15" max="17" width="13.42578125" style="27" customWidth="1"/>
    <col min="18" max="18" width="10.7109375" style="32" customWidth="1"/>
    <col min="19" max="21" width="13.42578125" style="27" customWidth="1"/>
    <col min="22" max="22" width="13.42578125" customWidth="1"/>
    <col min="23" max="462" width="13.42578125" hidden="1" customWidth="1"/>
    <col min="463" max="463" width="11.42578125" hidden="1" customWidth="1"/>
    <col min="464" max="560" width="13.42578125" hidden="1" customWidth="1"/>
    <col min="561" max="561" width="11.42578125" hidden="1" customWidth="1"/>
    <col min="562" max="654" width="13.42578125" hidden="1" customWidth="1"/>
    <col min="655" max="16384" width="11.42578125" hidden="1"/>
  </cols>
  <sheetData>
    <row r="1" spans="1:21" ht="19.5" customHeight="1" x14ac:dyDescent="0.25">
      <c r="A1" s="2"/>
      <c r="B1" s="47" t="s">
        <v>7</v>
      </c>
      <c r="C1" s="46"/>
      <c r="D1" s="46"/>
      <c r="E1" s="46"/>
      <c r="F1" s="46"/>
      <c r="G1" s="46"/>
      <c r="H1" s="45" t="s">
        <v>4</v>
      </c>
      <c r="I1" s="44" t="s">
        <v>2</v>
      </c>
      <c r="J1" s="43"/>
      <c r="K1" s="2"/>
      <c r="L1" s="2"/>
      <c r="M1" s="2"/>
      <c r="N1" s="43"/>
      <c r="O1" s="2"/>
      <c r="P1" s="2"/>
      <c r="Q1" s="2"/>
      <c r="R1" s="43"/>
      <c r="S1" s="2"/>
      <c r="T1" s="2"/>
      <c r="U1" s="2"/>
    </row>
    <row r="2" spans="1:21" ht="36" customHeight="1" x14ac:dyDescent="0.25">
      <c r="A2" s="67" t="s">
        <v>560</v>
      </c>
      <c r="B2" s="67"/>
      <c r="C2" s="42"/>
      <c r="D2" s="42"/>
      <c r="E2" s="42"/>
      <c r="F2" s="42"/>
      <c r="G2" s="42"/>
      <c r="H2" s="42"/>
      <c r="I2" s="42"/>
      <c r="J2" s="41"/>
      <c r="K2" s="76" t="s">
        <v>104</v>
      </c>
      <c r="L2" s="77"/>
      <c r="M2" s="75"/>
      <c r="N2" s="41"/>
      <c r="O2" s="76" t="s">
        <v>95</v>
      </c>
      <c r="P2" s="77"/>
      <c r="Q2" s="75"/>
      <c r="R2" s="41"/>
      <c r="S2" s="76" t="s">
        <v>566</v>
      </c>
      <c r="T2" s="77"/>
      <c r="U2" s="75"/>
    </row>
    <row r="3" spans="1:21" ht="20.25" x14ac:dyDescent="0.25">
      <c r="A3" s="7"/>
      <c r="B3" s="40" t="s">
        <v>37</v>
      </c>
      <c r="C3" s="39"/>
      <c r="D3" s="39"/>
      <c r="E3" s="39"/>
      <c r="F3" s="39"/>
      <c r="G3" s="39"/>
      <c r="H3" s="39"/>
      <c r="I3" s="39"/>
      <c r="J3" s="38" t="s">
        <v>14</v>
      </c>
      <c r="K3" s="78">
        <v>1982</v>
      </c>
      <c r="L3" s="60">
        <v>1983</v>
      </c>
      <c r="M3" s="79">
        <v>1984</v>
      </c>
      <c r="N3" s="38" t="s">
        <v>14</v>
      </c>
      <c r="O3" s="78">
        <v>1982</v>
      </c>
      <c r="P3" s="60">
        <v>1983</v>
      </c>
      <c r="Q3" s="79">
        <v>1984</v>
      </c>
      <c r="R3" s="38" t="s">
        <v>14</v>
      </c>
      <c r="S3" s="78">
        <v>1982</v>
      </c>
      <c r="T3" s="60">
        <v>1983</v>
      </c>
      <c r="U3" s="79">
        <v>1984</v>
      </c>
    </row>
    <row r="4" spans="1:21" s="35" customFormat="1" ht="15" customHeight="1" x14ac:dyDescent="0.25">
      <c r="A4" s="36"/>
      <c r="B4" s="85"/>
      <c r="C4" s="36" t="s">
        <v>38</v>
      </c>
      <c r="D4" s="36"/>
      <c r="E4" s="36"/>
      <c r="F4" s="36"/>
      <c r="G4" s="36"/>
      <c r="H4" s="36"/>
      <c r="I4" s="29"/>
      <c r="J4" s="37" t="s">
        <v>404</v>
      </c>
      <c r="K4" s="89">
        <v>3949.4</v>
      </c>
      <c r="L4" s="86">
        <v>4663.3999999999996</v>
      </c>
      <c r="M4" s="90">
        <v>4636.5</v>
      </c>
      <c r="N4" s="37" t="s">
        <v>456</v>
      </c>
      <c r="O4" s="89">
        <v>16893.2</v>
      </c>
      <c r="P4" s="86">
        <v>19043.400000000001</v>
      </c>
      <c r="Q4" s="90">
        <v>20795.599999999999</v>
      </c>
      <c r="R4" s="37" t="s">
        <v>508</v>
      </c>
      <c r="S4" s="89">
        <v>13172.4</v>
      </c>
      <c r="T4" s="86">
        <v>16170.1</v>
      </c>
      <c r="U4" s="90">
        <v>20459.5</v>
      </c>
    </row>
    <row r="5" spans="1:21" s="35" customFormat="1" ht="15" customHeight="1" x14ac:dyDescent="0.25">
      <c r="A5" s="36"/>
      <c r="B5" s="36"/>
      <c r="C5" s="36" t="s">
        <v>39</v>
      </c>
      <c r="D5" s="36"/>
      <c r="E5" s="36"/>
      <c r="F5" s="36"/>
      <c r="G5" s="36"/>
      <c r="H5" s="36"/>
      <c r="I5" s="29"/>
      <c r="J5" s="37" t="s">
        <v>405</v>
      </c>
      <c r="K5" s="89">
        <v>17292.599999999999</v>
      </c>
      <c r="L5" s="86">
        <v>19951.099999999999</v>
      </c>
      <c r="M5" s="90">
        <v>20874.900000000001</v>
      </c>
      <c r="N5" s="37" t="s">
        <v>457</v>
      </c>
      <c r="O5" s="89">
        <v>74245.600000000006</v>
      </c>
      <c r="P5" s="86">
        <v>87428.6</v>
      </c>
      <c r="Q5" s="90">
        <v>95420.1</v>
      </c>
      <c r="R5" s="37" t="s">
        <v>509</v>
      </c>
      <c r="S5" s="89">
        <v>65596.5</v>
      </c>
      <c r="T5" s="86">
        <v>78804.600000000006</v>
      </c>
      <c r="U5" s="90">
        <v>97781.4</v>
      </c>
    </row>
    <row r="6" spans="1:21" s="35" customFormat="1" ht="15" customHeight="1" x14ac:dyDescent="0.25">
      <c r="A6" s="36"/>
      <c r="B6" s="36"/>
      <c r="C6" s="36" t="s">
        <v>40</v>
      </c>
      <c r="D6" s="36"/>
      <c r="E6" s="36"/>
      <c r="F6" s="36"/>
      <c r="G6" s="36"/>
      <c r="H6" s="36"/>
      <c r="I6" s="29"/>
      <c r="J6" s="37" t="s">
        <v>406</v>
      </c>
      <c r="K6" s="89">
        <v>3342.7</v>
      </c>
      <c r="L6" s="86">
        <v>4029.4</v>
      </c>
      <c r="M6" s="90">
        <v>4392.5</v>
      </c>
      <c r="N6" s="37" t="s">
        <v>458</v>
      </c>
      <c r="O6" s="89">
        <v>12940.5</v>
      </c>
      <c r="P6" s="86">
        <v>15057.5</v>
      </c>
      <c r="Q6" s="90">
        <v>16418.5</v>
      </c>
      <c r="R6" s="37" t="s">
        <v>510</v>
      </c>
      <c r="S6" s="89">
        <v>8672.5</v>
      </c>
      <c r="T6" s="86">
        <v>11124.8</v>
      </c>
      <c r="U6" s="90">
        <v>13443.4</v>
      </c>
    </row>
    <row r="7" spans="1:21" s="35" customFormat="1" ht="15" customHeight="1" x14ac:dyDescent="0.25">
      <c r="A7" s="36"/>
      <c r="B7" s="36"/>
      <c r="C7" s="36" t="s">
        <v>41</v>
      </c>
      <c r="D7" s="36"/>
      <c r="E7" s="36"/>
      <c r="F7" s="36"/>
      <c r="G7" s="36"/>
      <c r="H7" s="36"/>
      <c r="I7" s="29"/>
      <c r="J7" s="37" t="s">
        <v>407</v>
      </c>
      <c r="K7" s="89">
        <v>6419.6</v>
      </c>
      <c r="L7" s="86">
        <v>7720.1</v>
      </c>
      <c r="M7" s="90">
        <v>9068</v>
      </c>
      <c r="N7" s="37" t="s">
        <v>459</v>
      </c>
      <c r="O7" s="89">
        <v>26783.5</v>
      </c>
      <c r="P7" s="86">
        <v>30507.1</v>
      </c>
      <c r="Q7" s="90">
        <v>32756.9</v>
      </c>
      <c r="R7" s="37" t="s">
        <v>511</v>
      </c>
      <c r="S7" s="89">
        <v>32504</v>
      </c>
      <c r="T7" s="86">
        <v>37306.6</v>
      </c>
      <c r="U7" s="90">
        <v>47311.9</v>
      </c>
    </row>
    <row r="8" spans="1:21" s="35" customFormat="1" ht="15" customHeight="1" x14ac:dyDescent="0.25">
      <c r="A8" s="36"/>
      <c r="B8" s="36"/>
      <c r="C8" s="36" t="s">
        <v>42</v>
      </c>
      <c r="D8" s="36"/>
      <c r="E8" s="36"/>
      <c r="F8" s="36"/>
      <c r="G8" s="36"/>
      <c r="H8" s="36"/>
      <c r="I8" s="29"/>
      <c r="J8" s="37" t="s">
        <v>408</v>
      </c>
      <c r="K8" s="89">
        <v>5495.2</v>
      </c>
      <c r="L8" s="86">
        <v>6519</v>
      </c>
      <c r="M8" s="90">
        <v>8324.1</v>
      </c>
      <c r="N8" s="37" t="s">
        <v>460</v>
      </c>
      <c r="O8" s="89">
        <v>57404.3</v>
      </c>
      <c r="P8" s="86">
        <v>64849</v>
      </c>
      <c r="Q8" s="90">
        <v>70295.100000000006</v>
      </c>
      <c r="R8" s="37" t="s">
        <v>512</v>
      </c>
      <c r="S8" s="89">
        <v>24512.5</v>
      </c>
      <c r="T8" s="86">
        <v>29469.8</v>
      </c>
      <c r="U8" s="90">
        <v>33538.800000000003</v>
      </c>
    </row>
    <row r="9" spans="1:21" s="35" customFormat="1" ht="15" customHeight="1" x14ac:dyDescent="0.25">
      <c r="A9" s="36"/>
      <c r="B9" s="85"/>
      <c r="C9" s="36" t="s">
        <v>43</v>
      </c>
      <c r="D9" s="36"/>
      <c r="E9" s="36"/>
      <c r="F9" s="36"/>
      <c r="G9" s="36"/>
      <c r="H9" s="36"/>
      <c r="I9" s="29"/>
      <c r="J9" s="37" t="s">
        <v>409</v>
      </c>
      <c r="K9" s="89">
        <v>3332.8</v>
      </c>
      <c r="L9" s="86">
        <v>3700.4</v>
      </c>
      <c r="M9" s="90">
        <v>4120.7</v>
      </c>
      <c r="N9" s="37" t="s">
        <v>461</v>
      </c>
      <c r="O9" s="89">
        <v>14565.1</v>
      </c>
      <c r="P9" s="86">
        <v>16464</v>
      </c>
      <c r="Q9" s="90">
        <v>19058.3</v>
      </c>
      <c r="R9" s="37" t="s">
        <v>513</v>
      </c>
      <c r="S9" s="89">
        <v>21288</v>
      </c>
      <c r="T9" s="86">
        <v>24646.6</v>
      </c>
      <c r="U9" s="90">
        <v>26762.2</v>
      </c>
    </row>
    <row r="10" spans="1:21" s="35" customFormat="1" ht="15" customHeight="1" x14ac:dyDescent="0.25">
      <c r="A10" s="36"/>
      <c r="B10" s="85"/>
      <c r="C10" s="36" t="s">
        <v>44</v>
      </c>
      <c r="D10" s="36"/>
      <c r="E10" s="36"/>
      <c r="F10" s="36"/>
      <c r="G10" s="36"/>
      <c r="H10" s="36"/>
      <c r="I10" s="29"/>
      <c r="J10" s="37" t="s">
        <v>410</v>
      </c>
      <c r="K10" s="89">
        <v>5504.6</v>
      </c>
      <c r="L10" s="86">
        <v>5959.9</v>
      </c>
      <c r="M10" s="90">
        <v>6678.8</v>
      </c>
      <c r="N10" s="37" t="s">
        <v>462</v>
      </c>
      <c r="O10" s="89">
        <v>18847.099999999999</v>
      </c>
      <c r="P10" s="86">
        <v>22183.8</v>
      </c>
      <c r="Q10" s="90">
        <v>25483.200000000001</v>
      </c>
      <c r="R10" s="37" t="s">
        <v>514</v>
      </c>
      <c r="S10" s="89">
        <v>15805.5</v>
      </c>
      <c r="T10" s="86">
        <v>21065.5</v>
      </c>
      <c r="U10" s="90">
        <v>26505.200000000001</v>
      </c>
    </row>
    <row r="11" spans="1:21" s="35" customFormat="1" ht="15" customHeight="1" x14ac:dyDescent="0.25">
      <c r="A11" s="36"/>
      <c r="B11" s="85"/>
      <c r="C11" s="36" t="s">
        <v>45</v>
      </c>
      <c r="D11" s="36"/>
      <c r="E11" s="87"/>
      <c r="F11" s="36"/>
      <c r="G11" s="36"/>
      <c r="H11" s="36"/>
      <c r="I11" s="29"/>
      <c r="J11" s="37" t="s">
        <v>411</v>
      </c>
      <c r="K11" s="89">
        <v>12182.1</v>
      </c>
      <c r="L11" s="86">
        <v>14053.7</v>
      </c>
      <c r="M11" s="90">
        <v>14552.1</v>
      </c>
      <c r="N11" s="37" t="s">
        <v>463</v>
      </c>
      <c r="O11" s="89">
        <v>51185.5</v>
      </c>
      <c r="P11" s="86">
        <v>59100.3</v>
      </c>
      <c r="Q11" s="90">
        <v>61851.199999999997</v>
      </c>
      <c r="R11" s="37" t="s">
        <v>515</v>
      </c>
      <c r="S11" s="89">
        <v>42124.9</v>
      </c>
      <c r="T11" s="86">
        <v>43454.9</v>
      </c>
      <c r="U11" s="90">
        <v>53277.4</v>
      </c>
    </row>
    <row r="12" spans="1:21" s="35" customFormat="1" ht="15" customHeight="1" x14ac:dyDescent="0.25">
      <c r="A12" s="36"/>
      <c r="B12" s="85"/>
      <c r="C12" s="36" t="s">
        <v>46</v>
      </c>
      <c r="D12" s="36"/>
      <c r="E12" s="87"/>
      <c r="F12" s="36"/>
      <c r="G12" s="36"/>
      <c r="H12" s="36"/>
      <c r="I12" s="29"/>
      <c r="J12" s="37" t="s">
        <v>412</v>
      </c>
      <c r="K12" s="89">
        <v>130933.5</v>
      </c>
      <c r="L12" s="86">
        <v>155938.70000000001</v>
      </c>
      <c r="M12" s="90">
        <v>178462.9</v>
      </c>
      <c r="N12" s="37" t="s">
        <v>464</v>
      </c>
      <c r="O12" s="89">
        <v>418389.1</v>
      </c>
      <c r="P12" s="86">
        <v>468892.1</v>
      </c>
      <c r="Q12" s="90">
        <v>482018.2</v>
      </c>
      <c r="R12" s="37" t="s">
        <v>516</v>
      </c>
      <c r="S12" s="89">
        <v>492920.8</v>
      </c>
      <c r="T12" s="86">
        <v>544468.80000000005</v>
      </c>
      <c r="U12" s="90">
        <v>620106.80000000005</v>
      </c>
    </row>
    <row r="13" spans="1:21" s="35" customFormat="1" ht="15" customHeight="1" x14ac:dyDescent="0.25">
      <c r="A13" s="36"/>
      <c r="B13" s="85"/>
      <c r="C13" s="36" t="s">
        <v>47</v>
      </c>
      <c r="D13" s="36"/>
      <c r="E13" s="87"/>
      <c r="F13" s="36"/>
      <c r="G13" s="36"/>
      <c r="H13" s="36"/>
      <c r="I13" s="29"/>
      <c r="J13" s="37" t="s">
        <v>413</v>
      </c>
      <c r="K13" s="89">
        <v>22351.3</v>
      </c>
      <c r="L13" s="86">
        <v>25241.8</v>
      </c>
      <c r="M13" s="90">
        <v>26875.5</v>
      </c>
      <c r="N13" s="37" t="s">
        <v>465</v>
      </c>
      <c r="O13" s="89">
        <v>120490.3</v>
      </c>
      <c r="P13" s="86">
        <v>134583.29999999999</v>
      </c>
      <c r="Q13" s="90">
        <v>140068.79999999999</v>
      </c>
      <c r="R13" s="37" t="s">
        <v>517</v>
      </c>
      <c r="S13" s="89">
        <v>116400.9</v>
      </c>
      <c r="T13" s="86">
        <v>123535.6</v>
      </c>
      <c r="U13" s="90">
        <v>145975.70000000001</v>
      </c>
    </row>
    <row r="14" spans="1:21" s="35" customFormat="1" ht="15" customHeight="1" x14ac:dyDescent="0.25">
      <c r="A14" s="36"/>
      <c r="B14" s="85"/>
      <c r="C14" s="36" t="s">
        <v>48</v>
      </c>
      <c r="D14" s="36"/>
      <c r="E14" s="87"/>
      <c r="F14" s="87"/>
      <c r="G14" s="36"/>
      <c r="H14" s="36"/>
      <c r="I14" s="29"/>
      <c r="J14" s="37" t="s">
        <v>414</v>
      </c>
      <c r="K14" s="89">
        <v>6328.7</v>
      </c>
      <c r="L14" s="86">
        <v>6663.3</v>
      </c>
      <c r="M14" s="90">
        <v>7808.6</v>
      </c>
      <c r="N14" s="37" t="s">
        <v>466</v>
      </c>
      <c r="O14" s="89">
        <v>45558.1</v>
      </c>
      <c r="P14" s="86">
        <v>51623.8</v>
      </c>
      <c r="Q14" s="90">
        <v>57117.3</v>
      </c>
      <c r="R14" s="37" t="s">
        <v>518</v>
      </c>
      <c r="S14" s="89">
        <v>35519.1</v>
      </c>
      <c r="T14" s="86">
        <v>43318.9</v>
      </c>
      <c r="U14" s="90">
        <v>54664.9</v>
      </c>
    </row>
    <row r="15" spans="1:21" s="35" customFormat="1" ht="15" customHeight="1" x14ac:dyDescent="0.25">
      <c r="A15" s="36"/>
      <c r="B15" s="85"/>
      <c r="C15" s="36" t="s">
        <v>49</v>
      </c>
      <c r="D15" s="36"/>
      <c r="E15" s="87"/>
      <c r="F15" s="87"/>
      <c r="G15" s="36"/>
      <c r="H15" s="36"/>
      <c r="I15" s="29"/>
      <c r="J15" s="37" t="s">
        <v>415</v>
      </c>
      <c r="K15" s="89">
        <v>3820.3</v>
      </c>
      <c r="L15" s="86">
        <v>3704.6</v>
      </c>
      <c r="M15" s="90">
        <v>4430.3</v>
      </c>
      <c r="N15" s="37" t="s">
        <v>467</v>
      </c>
      <c r="O15" s="89">
        <v>24426.6</v>
      </c>
      <c r="P15" s="86">
        <v>28270.9</v>
      </c>
      <c r="Q15" s="90">
        <v>30704.400000000001</v>
      </c>
      <c r="R15" s="37" t="s">
        <v>519</v>
      </c>
      <c r="S15" s="89">
        <v>24963.8</v>
      </c>
      <c r="T15" s="86">
        <v>28141.7</v>
      </c>
      <c r="U15" s="90">
        <v>33362.1</v>
      </c>
    </row>
    <row r="16" spans="1:21" s="35" customFormat="1" ht="15" customHeight="1" x14ac:dyDescent="0.25">
      <c r="A16" s="36"/>
      <c r="B16" s="85"/>
      <c r="C16" s="36" t="s">
        <v>50</v>
      </c>
      <c r="D16" s="36"/>
      <c r="E16" s="87"/>
      <c r="F16" s="36"/>
      <c r="G16" s="36"/>
      <c r="H16" s="36"/>
      <c r="I16" s="29"/>
      <c r="J16" s="37" t="s">
        <v>416</v>
      </c>
      <c r="K16" s="89">
        <v>11455</v>
      </c>
      <c r="L16" s="86">
        <v>13692.7</v>
      </c>
      <c r="M16" s="90">
        <v>16115</v>
      </c>
      <c r="N16" s="37" t="s">
        <v>468</v>
      </c>
      <c r="O16" s="89">
        <v>36773.5</v>
      </c>
      <c r="P16" s="86">
        <v>39304.800000000003</v>
      </c>
      <c r="Q16" s="90">
        <v>44180.6</v>
      </c>
      <c r="R16" s="37" t="s">
        <v>520</v>
      </c>
      <c r="S16" s="89">
        <v>22660.7</v>
      </c>
      <c r="T16" s="86">
        <v>26916.400000000001</v>
      </c>
      <c r="U16" s="90">
        <v>42316.3</v>
      </c>
    </row>
    <row r="17" spans="1:21" s="35" customFormat="1" ht="15" customHeight="1" x14ac:dyDescent="0.25">
      <c r="A17" s="36"/>
      <c r="B17" s="85"/>
      <c r="C17" s="36" t="s">
        <v>51</v>
      </c>
      <c r="D17" s="36"/>
      <c r="E17" s="36"/>
      <c r="F17" s="36"/>
      <c r="G17" s="36"/>
      <c r="H17" s="36"/>
      <c r="I17" s="29"/>
      <c r="J17" s="37" t="s">
        <v>417</v>
      </c>
      <c r="K17" s="89">
        <v>4823.2</v>
      </c>
      <c r="L17" s="86">
        <v>5211.7</v>
      </c>
      <c r="M17" s="90">
        <v>5846</v>
      </c>
      <c r="N17" s="37" t="s">
        <v>469</v>
      </c>
      <c r="O17" s="89">
        <v>29733.4</v>
      </c>
      <c r="P17" s="86">
        <v>34042.800000000003</v>
      </c>
      <c r="Q17" s="90">
        <v>35896.300000000003</v>
      </c>
      <c r="R17" s="37" t="s">
        <v>521</v>
      </c>
      <c r="S17" s="89">
        <v>24833.4</v>
      </c>
      <c r="T17" s="86">
        <v>29336.3</v>
      </c>
      <c r="U17" s="90">
        <v>38653.800000000003</v>
      </c>
    </row>
    <row r="18" spans="1:21" s="35" customFormat="1" ht="15" customHeight="1" x14ac:dyDescent="0.25">
      <c r="A18" s="36"/>
      <c r="B18" s="85"/>
      <c r="C18" s="36" t="s">
        <v>52</v>
      </c>
      <c r="D18" s="36"/>
      <c r="E18" s="88"/>
      <c r="F18" s="87"/>
      <c r="G18" s="36"/>
      <c r="H18" s="36"/>
      <c r="I18" s="29"/>
      <c r="J18" s="37" t="s">
        <v>418</v>
      </c>
      <c r="K18" s="89">
        <v>2713.5</v>
      </c>
      <c r="L18" s="86">
        <v>3723.7</v>
      </c>
      <c r="M18" s="90">
        <v>3961</v>
      </c>
      <c r="N18" s="37" t="s">
        <v>470</v>
      </c>
      <c r="O18" s="89">
        <v>20203.3</v>
      </c>
      <c r="P18" s="86">
        <v>24030.9</v>
      </c>
      <c r="Q18" s="90">
        <v>26950.400000000001</v>
      </c>
      <c r="R18" s="37" t="s">
        <v>522</v>
      </c>
      <c r="S18" s="89">
        <v>13792.2</v>
      </c>
      <c r="T18" s="86">
        <v>17967.599999999999</v>
      </c>
      <c r="U18" s="90">
        <v>22316.9</v>
      </c>
    </row>
    <row r="19" spans="1:21" s="35" customFormat="1" ht="15" customHeight="1" x14ac:dyDescent="0.25">
      <c r="A19" s="36"/>
      <c r="B19" s="85"/>
      <c r="C19" s="36" t="s">
        <v>53</v>
      </c>
      <c r="D19" s="36"/>
      <c r="E19" s="36"/>
      <c r="F19" s="36"/>
      <c r="G19" s="36"/>
      <c r="H19" s="36"/>
      <c r="I19" s="29"/>
      <c r="J19" s="37" t="s">
        <v>419</v>
      </c>
      <c r="K19" s="89">
        <v>4277.2</v>
      </c>
      <c r="L19" s="86">
        <v>4876.3</v>
      </c>
      <c r="M19" s="90">
        <v>5388.2</v>
      </c>
      <c r="N19" s="37" t="s">
        <v>471</v>
      </c>
      <c r="O19" s="89">
        <v>16162.9</v>
      </c>
      <c r="P19" s="86">
        <v>19104.2</v>
      </c>
      <c r="Q19" s="90">
        <v>21164.3</v>
      </c>
      <c r="R19" s="37" t="s">
        <v>523</v>
      </c>
      <c r="S19" s="89">
        <v>14299.5</v>
      </c>
      <c r="T19" s="86">
        <v>19061.099999999999</v>
      </c>
      <c r="U19" s="90">
        <v>26846</v>
      </c>
    </row>
    <row r="20" spans="1:21" s="35" customFormat="1" ht="15" customHeight="1" x14ac:dyDescent="0.25">
      <c r="A20" s="36"/>
      <c r="B20" s="87"/>
      <c r="C20" s="36" t="s">
        <v>54</v>
      </c>
      <c r="D20" s="36"/>
      <c r="E20" s="36"/>
      <c r="F20" s="36"/>
      <c r="G20" s="36"/>
      <c r="H20" s="36"/>
      <c r="I20" s="29"/>
      <c r="J20" s="37" t="s">
        <v>420</v>
      </c>
      <c r="K20" s="89">
        <v>8119.7</v>
      </c>
      <c r="L20" s="86">
        <v>9749.2000000000007</v>
      </c>
      <c r="M20" s="90">
        <v>10269.1</v>
      </c>
      <c r="N20" s="37" t="s">
        <v>472</v>
      </c>
      <c r="O20" s="89">
        <v>35188.1</v>
      </c>
      <c r="P20" s="86">
        <v>41330.300000000003</v>
      </c>
      <c r="Q20" s="90">
        <v>44796.800000000003</v>
      </c>
      <c r="R20" s="37" t="s">
        <v>524</v>
      </c>
      <c r="S20" s="89">
        <v>29276</v>
      </c>
      <c r="T20" s="86">
        <v>35650</v>
      </c>
      <c r="U20" s="90">
        <v>44135.8</v>
      </c>
    </row>
    <row r="21" spans="1:21" s="35" customFormat="1" ht="15" customHeight="1" x14ac:dyDescent="0.25">
      <c r="A21" s="36"/>
      <c r="B21" s="87"/>
      <c r="C21" s="36" t="s">
        <v>55</v>
      </c>
      <c r="D21" s="36"/>
      <c r="E21" s="36"/>
      <c r="F21" s="36"/>
      <c r="G21" s="36"/>
      <c r="H21" s="36"/>
      <c r="I21" s="29"/>
      <c r="J21" s="37" t="s">
        <v>421</v>
      </c>
      <c r="K21" s="89">
        <v>8396.4</v>
      </c>
      <c r="L21" s="86">
        <v>9563.9</v>
      </c>
      <c r="M21" s="90">
        <v>10421.5</v>
      </c>
      <c r="N21" s="37" t="s">
        <v>473</v>
      </c>
      <c r="O21" s="89">
        <v>37499</v>
      </c>
      <c r="P21" s="86">
        <v>43989.4</v>
      </c>
      <c r="Q21" s="90">
        <v>48028.1</v>
      </c>
      <c r="R21" s="37" t="s">
        <v>525</v>
      </c>
      <c r="S21" s="89">
        <v>49187.8</v>
      </c>
      <c r="T21" s="86">
        <v>59261.9</v>
      </c>
      <c r="U21" s="90">
        <v>70636</v>
      </c>
    </row>
    <row r="22" spans="1:21" s="35" customFormat="1" ht="15" customHeight="1" x14ac:dyDescent="0.25">
      <c r="A22" s="36"/>
      <c r="B22" s="36"/>
      <c r="C22" s="36" t="s">
        <v>56</v>
      </c>
      <c r="D22" s="36"/>
      <c r="E22" s="36"/>
      <c r="F22" s="36"/>
      <c r="G22" s="36"/>
      <c r="H22" s="36"/>
      <c r="I22" s="29"/>
      <c r="J22" s="37" t="s">
        <v>422</v>
      </c>
      <c r="K22" s="89">
        <v>3605.9</v>
      </c>
      <c r="L22" s="86">
        <v>3060.9</v>
      </c>
      <c r="M22" s="90">
        <v>3638.4</v>
      </c>
      <c r="N22" s="37" t="s">
        <v>474</v>
      </c>
      <c r="O22" s="89">
        <v>12197.1</v>
      </c>
      <c r="P22" s="86">
        <v>14197.9</v>
      </c>
      <c r="Q22" s="90">
        <v>15631.2</v>
      </c>
      <c r="R22" s="37" t="s">
        <v>526</v>
      </c>
      <c r="S22" s="89">
        <v>11752.5</v>
      </c>
      <c r="T22" s="86">
        <v>13699.8</v>
      </c>
      <c r="U22" s="90">
        <v>20373.5</v>
      </c>
    </row>
    <row r="23" spans="1:21" s="35" customFormat="1" ht="15" customHeight="1" x14ac:dyDescent="0.25">
      <c r="A23" s="36"/>
      <c r="B23" s="36"/>
      <c r="C23" s="36" t="s">
        <v>57</v>
      </c>
      <c r="D23" s="36"/>
      <c r="E23" s="36"/>
      <c r="F23" s="36"/>
      <c r="G23" s="36"/>
      <c r="H23" s="36"/>
      <c r="I23" s="29"/>
      <c r="J23" s="37" t="s">
        <v>423</v>
      </c>
      <c r="K23" s="89">
        <v>26488.2</v>
      </c>
      <c r="L23" s="86">
        <v>30809.200000000001</v>
      </c>
      <c r="M23" s="90">
        <v>31065.7</v>
      </c>
      <c r="N23" s="37" t="s">
        <v>475</v>
      </c>
      <c r="O23" s="89">
        <v>82264.2</v>
      </c>
      <c r="P23" s="86">
        <v>90606.6</v>
      </c>
      <c r="Q23" s="90">
        <v>94083.6</v>
      </c>
      <c r="R23" s="37" t="s">
        <v>527</v>
      </c>
      <c r="S23" s="89">
        <v>77331.199999999997</v>
      </c>
      <c r="T23" s="86">
        <v>88775.1</v>
      </c>
      <c r="U23" s="90">
        <v>117710.9</v>
      </c>
    </row>
    <row r="24" spans="1:21" s="35" customFormat="1" ht="15" customHeight="1" x14ac:dyDescent="0.25">
      <c r="A24" s="36"/>
      <c r="B24" s="36"/>
      <c r="C24" s="36" t="s">
        <v>58</v>
      </c>
      <c r="D24" s="36"/>
      <c r="E24" s="36"/>
      <c r="F24" s="36"/>
      <c r="G24" s="36"/>
      <c r="H24" s="36"/>
      <c r="I24" s="29"/>
      <c r="J24" s="37" t="s">
        <v>424</v>
      </c>
      <c r="K24" s="89">
        <v>8966.6</v>
      </c>
      <c r="L24" s="86">
        <v>10786.2</v>
      </c>
      <c r="M24" s="90">
        <v>11531</v>
      </c>
      <c r="N24" s="37" t="s">
        <v>476</v>
      </c>
      <c r="O24" s="89">
        <v>46355.1</v>
      </c>
      <c r="P24" s="86">
        <v>52434.3</v>
      </c>
      <c r="Q24" s="90">
        <v>54952</v>
      </c>
      <c r="R24" s="37" t="s">
        <v>528</v>
      </c>
      <c r="S24" s="89">
        <v>45511.7</v>
      </c>
      <c r="T24" s="86">
        <v>51190.400000000001</v>
      </c>
      <c r="U24" s="90">
        <v>51027.7</v>
      </c>
    </row>
    <row r="25" spans="1:21" s="35" customFormat="1" ht="15" customHeight="1" x14ac:dyDescent="0.25">
      <c r="A25" s="36"/>
      <c r="B25" s="36"/>
      <c r="C25" s="36" t="s">
        <v>59</v>
      </c>
      <c r="D25" s="87"/>
      <c r="E25" s="36"/>
      <c r="F25" s="36"/>
      <c r="G25" s="36"/>
      <c r="H25" s="36"/>
      <c r="I25" s="29"/>
      <c r="J25" s="37" t="s">
        <v>425</v>
      </c>
      <c r="K25" s="89">
        <v>8177.7</v>
      </c>
      <c r="L25" s="86">
        <v>10063.700000000001</v>
      </c>
      <c r="M25" s="90">
        <v>12010.7</v>
      </c>
      <c r="N25" s="37" t="s">
        <v>477</v>
      </c>
      <c r="O25" s="89">
        <v>31351.5</v>
      </c>
      <c r="P25" s="86">
        <v>36988.1</v>
      </c>
      <c r="Q25" s="90">
        <v>40220.699999999997</v>
      </c>
      <c r="R25" s="37" t="s">
        <v>529</v>
      </c>
      <c r="S25" s="89">
        <v>14618</v>
      </c>
      <c r="T25" s="86">
        <v>19079.2</v>
      </c>
      <c r="U25" s="90">
        <v>25118.2</v>
      </c>
    </row>
    <row r="26" spans="1:21" s="35" customFormat="1" ht="15" customHeight="1" x14ac:dyDescent="0.25">
      <c r="A26" s="36"/>
      <c r="B26" s="36"/>
      <c r="C26" s="36" t="s">
        <v>60</v>
      </c>
      <c r="D26" s="87"/>
      <c r="E26" s="36"/>
      <c r="F26" s="36"/>
      <c r="G26" s="36"/>
      <c r="H26" s="36"/>
      <c r="I26" s="29"/>
      <c r="J26" s="37" t="s">
        <v>426</v>
      </c>
      <c r="K26" s="89">
        <v>2495.3000000000002</v>
      </c>
      <c r="L26" s="86">
        <v>2456.1999999999998</v>
      </c>
      <c r="M26" s="90">
        <v>2954.7</v>
      </c>
      <c r="N26" s="37" t="s">
        <v>478</v>
      </c>
      <c r="O26" s="89">
        <v>14933.9</v>
      </c>
      <c r="P26" s="86">
        <v>16538</v>
      </c>
      <c r="Q26" s="90">
        <v>18629.900000000001</v>
      </c>
      <c r="R26" s="37" t="s">
        <v>530</v>
      </c>
      <c r="S26" s="89">
        <v>11654.7</v>
      </c>
      <c r="T26" s="86">
        <v>15313.4</v>
      </c>
      <c r="U26" s="90">
        <v>19484.099999999999</v>
      </c>
    </row>
    <row r="27" spans="1:21" s="35" customFormat="1" ht="15" customHeight="1" x14ac:dyDescent="0.25">
      <c r="A27" s="36"/>
      <c r="B27" s="36"/>
      <c r="C27" s="36" t="s">
        <v>61</v>
      </c>
      <c r="D27" s="36"/>
      <c r="E27" s="36"/>
      <c r="F27" s="36"/>
      <c r="G27" s="36"/>
      <c r="H27" s="36"/>
      <c r="I27" s="29"/>
      <c r="J27" s="37" t="s">
        <v>427</v>
      </c>
      <c r="K27" s="89">
        <v>3228.5</v>
      </c>
      <c r="L27" s="86">
        <v>3273.9</v>
      </c>
      <c r="M27" s="90">
        <v>4071.8</v>
      </c>
      <c r="N27" s="37" t="s">
        <v>479</v>
      </c>
      <c r="O27" s="89">
        <v>15859.6</v>
      </c>
      <c r="P27" s="86">
        <v>17758.5</v>
      </c>
      <c r="Q27" s="90">
        <v>19927.8</v>
      </c>
      <c r="R27" s="37" t="s">
        <v>531</v>
      </c>
      <c r="S27" s="89">
        <v>9970.2999999999993</v>
      </c>
      <c r="T27" s="86">
        <v>12205.5</v>
      </c>
      <c r="U27" s="90">
        <v>16933.3</v>
      </c>
    </row>
    <row r="28" spans="1:21" s="35" customFormat="1" ht="15" customHeight="1" x14ac:dyDescent="0.25">
      <c r="A28" s="36"/>
      <c r="B28" s="36"/>
      <c r="C28" s="36" t="s">
        <v>62</v>
      </c>
      <c r="D28" s="36"/>
      <c r="E28" s="36"/>
      <c r="F28" s="36"/>
      <c r="G28" s="36"/>
      <c r="H28" s="36"/>
      <c r="I28" s="29"/>
      <c r="J28" s="37" t="s">
        <v>428</v>
      </c>
      <c r="K28" s="89">
        <v>2458.4</v>
      </c>
      <c r="L28" s="86">
        <v>2755</v>
      </c>
      <c r="M28" s="90">
        <v>3195.1</v>
      </c>
      <c r="N28" s="37" t="s">
        <v>480</v>
      </c>
      <c r="O28" s="89">
        <v>17744</v>
      </c>
      <c r="P28" s="86">
        <v>20283.099999999999</v>
      </c>
      <c r="Q28" s="90">
        <v>21287.7</v>
      </c>
      <c r="R28" s="37" t="s">
        <v>532</v>
      </c>
      <c r="S28" s="89">
        <v>11558.9</v>
      </c>
      <c r="T28" s="86">
        <v>14325.9</v>
      </c>
      <c r="U28" s="90">
        <v>18689.099999999999</v>
      </c>
    </row>
    <row r="29" spans="1:21" s="35" customFormat="1" ht="15" customHeight="1" x14ac:dyDescent="0.25">
      <c r="A29" s="36"/>
      <c r="B29" s="36"/>
      <c r="C29" s="36" t="s">
        <v>63</v>
      </c>
      <c r="D29" s="36"/>
      <c r="E29" s="36"/>
      <c r="F29" s="36"/>
      <c r="G29" s="36"/>
      <c r="H29" s="36"/>
      <c r="I29" s="29"/>
      <c r="J29" s="37" t="s">
        <v>429</v>
      </c>
      <c r="K29" s="89">
        <v>5556.9</v>
      </c>
      <c r="L29" s="86">
        <v>7234.8</v>
      </c>
      <c r="M29" s="90">
        <v>7475.4</v>
      </c>
      <c r="N29" s="37" t="s">
        <v>481</v>
      </c>
      <c r="O29" s="89">
        <v>25110.3</v>
      </c>
      <c r="P29" s="86">
        <v>31195.3</v>
      </c>
      <c r="Q29" s="90">
        <v>32012.3</v>
      </c>
      <c r="R29" s="37" t="s">
        <v>533</v>
      </c>
      <c r="S29" s="89">
        <v>16040.6</v>
      </c>
      <c r="T29" s="86">
        <v>20802.8</v>
      </c>
      <c r="U29" s="90">
        <v>27197.599999999999</v>
      </c>
    </row>
    <row r="30" spans="1:21" s="35" customFormat="1" ht="15" customHeight="1" x14ac:dyDescent="0.25">
      <c r="A30" s="36"/>
      <c r="B30" s="36"/>
      <c r="C30" s="36" t="s">
        <v>64</v>
      </c>
      <c r="D30" s="36"/>
      <c r="E30" s="36"/>
      <c r="F30" s="36"/>
      <c r="G30" s="36"/>
      <c r="H30" s="36"/>
      <c r="I30" s="29"/>
      <c r="J30" s="37" t="s">
        <v>430</v>
      </c>
      <c r="K30" s="89">
        <v>4330.3</v>
      </c>
      <c r="L30" s="86">
        <v>4778</v>
      </c>
      <c r="M30" s="90">
        <v>5317.5</v>
      </c>
      <c r="N30" s="37" t="s">
        <v>482</v>
      </c>
      <c r="O30" s="89">
        <v>31793.4</v>
      </c>
      <c r="P30" s="86">
        <v>37692.699999999997</v>
      </c>
      <c r="Q30" s="90">
        <v>41052</v>
      </c>
      <c r="R30" s="37" t="s">
        <v>534</v>
      </c>
      <c r="S30" s="89">
        <v>22471.9</v>
      </c>
      <c r="T30" s="86">
        <v>28944.5</v>
      </c>
      <c r="U30" s="90">
        <v>41044.800000000003</v>
      </c>
    </row>
    <row r="31" spans="1:21" s="35" customFormat="1" ht="15" customHeight="1" x14ac:dyDescent="0.25">
      <c r="A31" s="36"/>
      <c r="B31" s="36"/>
      <c r="C31" s="36" t="s">
        <v>65</v>
      </c>
      <c r="D31" s="36"/>
      <c r="E31" s="36"/>
      <c r="F31" s="36"/>
      <c r="G31" s="36"/>
      <c r="H31" s="36"/>
      <c r="I31" s="29"/>
      <c r="J31" s="37" t="s">
        <v>431</v>
      </c>
      <c r="K31" s="89">
        <v>7086.7</v>
      </c>
      <c r="L31" s="86">
        <v>8376.6</v>
      </c>
      <c r="M31" s="90">
        <v>8531.4</v>
      </c>
      <c r="N31" s="37" t="s">
        <v>483</v>
      </c>
      <c r="O31" s="89">
        <v>25585.1</v>
      </c>
      <c r="P31" s="86">
        <v>29626</v>
      </c>
      <c r="Q31" s="90">
        <v>30092.6</v>
      </c>
      <c r="R31" s="37" t="s">
        <v>535</v>
      </c>
      <c r="S31" s="89">
        <v>24136.5</v>
      </c>
      <c r="T31" s="86">
        <v>24655.1</v>
      </c>
      <c r="U31" s="90">
        <v>23993.5</v>
      </c>
    </row>
    <row r="32" spans="1:21" s="35" customFormat="1" ht="15" customHeight="1" x14ac:dyDescent="0.25">
      <c r="A32" s="36"/>
      <c r="B32" s="85"/>
      <c r="C32" s="36" t="s">
        <v>66</v>
      </c>
      <c r="D32" s="36"/>
      <c r="E32" s="36"/>
      <c r="F32" s="36"/>
      <c r="G32" s="36"/>
      <c r="H32" s="36"/>
      <c r="I32" s="29"/>
      <c r="J32" s="37" t="s">
        <v>432</v>
      </c>
      <c r="K32" s="89">
        <v>2710.3</v>
      </c>
      <c r="L32" s="86">
        <v>3802.1</v>
      </c>
      <c r="M32" s="90">
        <v>4527.8</v>
      </c>
      <c r="N32" s="37" t="s">
        <v>484</v>
      </c>
      <c r="O32" s="89">
        <v>10567.7</v>
      </c>
      <c r="P32" s="86">
        <v>12970.3</v>
      </c>
      <c r="Q32" s="90">
        <v>14850.9</v>
      </c>
      <c r="R32" s="37" t="s">
        <v>536</v>
      </c>
      <c r="S32" s="89">
        <v>19568.2</v>
      </c>
      <c r="T32" s="86">
        <v>23135.1</v>
      </c>
      <c r="U32" s="90">
        <v>26862</v>
      </c>
    </row>
    <row r="33" spans="1:21" s="35" customFormat="1" ht="15" customHeight="1" x14ac:dyDescent="0.25">
      <c r="A33" s="36"/>
      <c r="B33" s="36"/>
      <c r="C33" s="36" t="s">
        <v>572</v>
      </c>
      <c r="D33" s="36"/>
      <c r="E33" s="36"/>
      <c r="F33" s="36"/>
      <c r="G33" s="36"/>
      <c r="H33" s="36"/>
      <c r="I33" s="29"/>
      <c r="J33" s="37" t="s">
        <v>433</v>
      </c>
      <c r="K33" s="89">
        <v>72203.899999999994</v>
      </c>
      <c r="L33" s="86">
        <v>103794.4</v>
      </c>
      <c r="M33" s="90">
        <v>102823.8</v>
      </c>
      <c r="N33" s="37" t="s">
        <v>485</v>
      </c>
      <c r="O33" s="89">
        <v>221355.1</v>
      </c>
      <c r="P33" s="86">
        <v>264230.09999999998</v>
      </c>
      <c r="Q33" s="90">
        <v>296130.59999999998</v>
      </c>
      <c r="R33" s="37" t="s">
        <v>537</v>
      </c>
      <c r="S33" s="89">
        <v>165296.9</v>
      </c>
      <c r="T33" s="86">
        <v>198653</v>
      </c>
      <c r="U33" s="90">
        <v>274008.2</v>
      </c>
    </row>
    <row r="34" spans="1:21" s="35" customFormat="1" ht="15" customHeight="1" x14ac:dyDescent="0.25">
      <c r="A34" s="36"/>
      <c r="B34" s="36"/>
      <c r="C34" s="36" t="s">
        <v>67</v>
      </c>
      <c r="D34" s="36"/>
      <c r="E34" s="36"/>
      <c r="F34" s="36"/>
      <c r="G34" s="36"/>
      <c r="H34" s="36"/>
      <c r="I34" s="29"/>
      <c r="J34" s="37" t="s">
        <v>434</v>
      </c>
      <c r="K34" s="89">
        <v>12193.4</v>
      </c>
      <c r="L34" s="86">
        <v>13748</v>
      </c>
      <c r="M34" s="90">
        <v>14545.3</v>
      </c>
      <c r="N34" s="37" t="s">
        <v>486</v>
      </c>
      <c r="O34" s="89">
        <v>52896.7</v>
      </c>
      <c r="P34" s="86">
        <v>61767.3</v>
      </c>
      <c r="Q34" s="90">
        <v>67401.2</v>
      </c>
      <c r="R34" s="37" t="s">
        <v>538</v>
      </c>
      <c r="S34" s="89">
        <v>24823.7</v>
      </c>
      <c r="T34" s="86">
        <v>32838.1</v>
      </c>
      <c r="U34" s="90">
        <v>43848.4</v>
      </c>
    </row>
    <row r="35" spans="1:21" s="35" customFormat="1" ht="15" customHeight="1" x14ac:dyDescent="0.25">
      <c r="A35" s="36"/>
      <c r="B35" s="36"/>
      <c r="C35" s="36" t="s">
        <v>68</v>
      </c>
      <c r="D35" s="36"/>
      <c r="E35" s="36"/>
      <c r="F35" s="36"/>
      <c r="G35" s="36"/>
      <c r="H35" s="36"/>
      <c r="I35" s="29"/>
      <c r="J35" s="37" t="s">
        <v>435</v>
      </c>
      <c r="K35" s="89">
        <v>9939.2999999999993</v>
      </c>
      <c r="L35" s="86">
        <v>11825.8</v>
      </c>
      <c r="M35" s="90">
        <v>13212.3</v>
      </c>
      <c r="N35" s="37" t="s">
        <v>487</v>
      </c>
      <c r="O35" s="89">
        <v>40834.5</v>
      </c>
      <c r="P35" s="86">
        <v>48669.7</v>
      </c>
      <c r="Q35" s="90">
        <v>53707.9</v>
      </c>
      <c r="R35" s="37" t="s">
        <v>539</v>
      </c>
      <c r="S35" s="89">
        <v>31394.5</v>
      </c>
      <c r="T35" s="86">
        <v>39977.9</v>
      </c>
      <c r="U35" s="90">
        <v>53056.7</v>
      </c>
    </row>
    <row r="36" spans="1:21" s="35" customFormat="1" ht="15" customHeight="1" x14ac:dyDescent="0.25">
      <c r="A36" s="36"/>
      <c r="B36" s="36"/>
      <c r="C36" s="36" t="s">
        <v>69</v>
      </c>
      <c r="D36" s="36"/>
      <c r="E36" s="36"/>
      <c r="F36" s="36"/>
      <c r="G36" s="36"/>
      <c r="H36" s="36"/>
      <c r="I36" s="29"/>
      <c r="J36" s="37" t="s">
        <v>436</v>
      </c>
      <c r="K36" s="89">
        <v>6748.5</v>
      </c>
      <c r="L36" s="86">
        <v>9638</v>
      </c>
      <c r="M36" s="90">
        <v>10739.2</v>
      </c>
      <c r="N36" s="37" t="s">
        <v>488</v>
      </c>
      <c r="O36" s="89">
        <v>47246.9</v>
      </c>
      <c r="P36" s="86">
        <v>52562.8</v>
      </c>
      <c r="Q36" s="90">
        <v>55873.599999999999</v>
      </c>
      <c r="R36" s="37" t="s">
        <v>540</v>
      </c>
      <c r="S36" s="89">
        <v>43994.7</v>
      </c>
      <c r="T36" s="86">
        <v>51466.8</v>
      </c>
      <c r="U36" s="90">
        <v>64922.2</v>
      </c>
    </row>
    <row r="37" spans="1:21" s="35" customFormat="1" ht="15" customHeight="1" x14ac:dyDescent="0.25">
      <c r="A37" s="36"/>
      <c r="B37" s="85"/>
      <c r="C37" s="36" t="s">
        <v>70</v>
      </c>
      <c r="D37" s="36"/>
      <c r="E37" s="36"/>
      <c r="F37" s="36"/>
      <c r="G37" s="36"/>
      <c r="H37" s="36"/>
      <c r="I37" s="29"/>
      <c r="J37" s="37" t="s">
        <v>437</v>
      </c>
      <c r="K37" s="89">
        <v>2803.7</v>
      </c>
      <c r="L37" s="86">
        <v>2998.2</v>
      </c>
      <c r="M37" s="90">
        <v>3550.6</v>
      </c>
      <c r="N37" s="37" t="s">
        <v>489</v>
      </c>
      <c r="O37" s="89">
        <v>11141.3</v>
      </c>
      <c r="P37" s="86">
        <v>12734.6</v>
      </c>
      <c r="Q37" s="90">
        <v>13899.5</v>
      </c>
      <c r="R37" s="37" t="s">
        <v>541</v>
      </c>
      <c r="S37" s="89">
        <v>19090.900000000001</v>
      </c>
      <c r="T37" s="86">
        <v>21910.1</v>
      </c>
      <c r="U37" s="90">
        <v>24823</v>
      </c>
    </row>
    <row r="38" spans="1:21" s="35" customFormat="1" ht="15" customHeight="1" x14ac:dyDescent="0.25">
      <c r="A38" s="36"/>
      <c r="B38" s="85"/>
      <c r="C38" s="36" t="s">
        <v>71</v>
      </c>
      <c r="D38" s="36"/>
      <c r="E38" s="36"/>
      <c r="F38" s="36"/>
      <c r="G38" s="36"/>
      <c r="H38" s="36"/>
      <c r="I38" s="29"/>
      <c r="J38" s="37" t="s">
        <v>438</v>
      </c>
      <c r="K38" s="89">
        <v>738.4</v>
      </c>
      <c r="L38" s="86">
        <v>830.5</v>
      </c>
      <c r="M38" s="90">
        <v>1086.5</v>
      </c>
      <c r="N38" s="37" t="s">
        <v>490</v>
      </c>
      <c r="O38" s="89">
        <v>9437.9</v>
      </c>
      <c r="P38" s="86">
        <v>10907.7</v>
      </c>
      <c r="Q38" s="90">
        <v>11835.4</v>
      </c>
      <c r="R38" s="37" t="s">
        <v>542</v>
      </c>
      <c r="S38" s="89">
        <v>8642.9</v>
      </c>
      <c r="T38" s="86">
        <v>10605.9</v>
      </c>
      <c r="U38" s="90">
        <v>12762.6</v>
      </c>
    </row>
    <row r="39" spans="1:21" s="35" customFormat="1" ht="15" customHeight="1" x14ac:dyDescent="0.25">
      <c r="A39" s="36"/>
      <c r="B39" s="85"/>
      <c r="C39" s="36" t="s">
        <v>72</v>
      </c>
      <c r="D39" s="36"/>
      <c r="E39" s="87"/>
      <c r="F39" s="36"/>
      <c r="G39" s="36"/>
      <c r="H39" s="36"/>
      <c r="I39" s="29"/>
      <c r="J39" s="37" t="s">
        <v>439</v>
      </c>
      <c r="K39" s="89">
        <v>13730.9</v>
      </c>
      <c r="L39" s="86">
        <v>15284.5</v>
      </c>
      <c r="M39" s="90">
        <v>17533.5</v>
      </c>
      <c r="N39" s="37" t="s">
        <v>491</v>
      </c>
      <c r="O39" s="89">
        <v>18469.7</v>
      </c>
      <c r="P39" s="86">
        <v>21700.3</v>
      </c>
      <c r="Q39" s="90">
        <v>23399.9</v>
      </c>
      <c r="R39" s="37" t="s">
        <v>543</v>
      </c>
      <c r="S39" s="89">
        <v>16643.900000000001</v>
      </c>
      <c r="T39" s="86">
        <v>19098.5</v>
      </c>
      <c r="U39" s="90">
        <v>25576.799999999999</v>
      </c>
    </row>
    <row r="40" spans="1:21" s="35" customFormat="1" ht="15" customHeight="1" x14ac:dyDescent="0.25">
      <c r="A40" s="36"/>
      <c r="B40" s="85"/>
      <c r="C40" s="36" t="s">
        <v>73</v>
      </c>
      <c r="D40" s="36"/>
      <c r="E40" s="87"/>
      <c r="F40" s="36"/>
      <c r="G40" s="36"/>
      <c r="H40" s="36"/>
      <c r="I40" s="29"/>
      <c r="J40" s="37" t="s">
        <v>440</v>
      </c>
      <c r="K40" s="89">
        <v>9591.1</v>
      </c>
      <c r="L40" s="86">
        <v>8988.2999999999993</v>
      </c>
      <c r="M40" s="90">
        <v>9976.9</v>
      </c>
      <c r="N40" s="37" t="s">
        <v>492</v>
      </c>
      <c r="O40" s="89">
        <v>42826.1</v>
      </c>
      <c r="P40" s="86">
        <v>48110.9</v>
      </c>
      <c r="Q40" s="90">
        <v>51229.3</v>
      </c>
      <c r="R40" s="37" t="s">
        <v>544</v>
      </c>
      <c r="S40" s="89">
        <v>42339.5</v>
      </c>
      <c r="T40" s="86">
        <v>47434.400000000001</v>
      </c>
      <c r="U40" s="90">
        <v>50855.199999999997</v>
      </c>
    </row>
    <row r="41" spans="1:21" s="35" customFormat="1" ht="15" customHeight="1" x14ac:dyDescent="0.25">
      <c r="A41" s="36"/>
      <c r="B41" s="85"/>
      <c r="C41" s="36" t="s">
        <v>74</v>
      </c>
      <c r="D41" s="36"/>
      <c r="E41" s="87"/>
      <c r="F41" s="36"/>
      <c r="G41" s="36"/>
      <c r="H41" s="36"/>
      <c r="I41" s="29"/>
      <c r="J41" s="37" t="s">
        <v>441</v>
      </c>
      <c r="K41" s="89">
        <v>4084.4</v>
      </c>
      <c r="L41" s="86">
        <v>4447.8999999999996</v>
      </c>
      <c r="M41" s="90">
        <v>4808.7</v>
      </c>
      <c r="N41" s="37" t="s">
        <v>493</v>
      </c>
      <c r="O41" s="89">
        <v>27551.9</v>
      </c>
      <c r="P41" s="86">
        <v>31297.599999999999</v>
      </c>
      <c r="Q41" s="90">
        <v>33094.400000000001</v>
      </c>
      <c r="R41" s="37" t="s">
        <v>545</v>
      </c>
      <c r="S41" s="89">
        <v>20150</v>
      </c>
      <c r="T41" s="86">
        <v>24649.200000000001</v>
      </c>
      <c r="U41" s="90">
        <v>30479.7</v>
      </c>
    </row>
    <row r="42" spans="1:21" s="35" customFormat="1" ht="15" customHeight="1" x14ac:dyDescent="0.25">
      <c r="A42" s="36"/>
      <c r="B42" s="85"/>
      <c r="C42" s="36" t="s">
        <v>75</v>
      </c>
      <c r="D42" s="36"/>
      <c r="E42" s="87"/>
      <c r="F42" s="87"/>
      <c r="G42" s="36"/>
      <c r="H42" s="36"/>
      <c r="I42" s="29"/>
      <c r="J42" s="37" t="s">
        <v>442</v>
      </c>
      <c r="K42" s="89">
        <v>1482</v>
      </c>
      <c r="L42" s="86">
        <v>2103.3000000000002</v>
      </c>
      <c r="M42" s="90">
        <v>2829.3</v>
      </c>
      <c r="N42" s="37" t="s">
        <v>494</v>
      </c>
      <c r="O42" s="89">
        <v>22043.3</v>
      </c>
      <c r="P42" s="86">
        <v>25195.9</v>
      </c>
      <c r="Q42" s="90">
        <v>27558</v>
      </c>
      <c r="R42" s="37" t="s">
        <v>546</v>
      </c>
      <c r="S42" s="89">
        <v>15027.8</v>
      </c>
      <c r="T42" s="86">
        <v>19166.3</v>
      </c>
      <c r="U42" s="90">
        <v>22161.5</v>
      </c>
    </row>
    <row r="43" spans="1:21" s="35" customFormat="1" ht="15" customHeight="1" x14ac:dyDescent="0.25">
      <c r="A43" s="36"/>
      <c r="B43" s="85"/>
      <c r="C43" s="36" t="s">
        <v>76</v>
      </c>
      <c r="D43" s="36"/>
      <c r="E43" s="87"/>
      <c r="F43" s="87"/>
      <c r="G43" s="36"/>
      <c r="H43" s="36"/>
      <c r="I43" s="29"/>
      <c r="J43" s="37" t="s">
        <v>443</v>
      </c>
      <c r="K43" s="89">
        <v>10805.2</v>
      </c>
      <c r="L43" s="86">
        <v>12368.1</v>
      </c>
      <c r="M43" s="90">
        <v>13622.5</v>
      </c>
      <c r="N43" s="37" t="s">
        <v>495</v>
      </c>
      <c r="O43" s="89">
        <v>21343.1</v>
      </c>
      <c r="P43" s="86">
        <v>23973.8</v>
      </c>
      <c r="Q43" s="90">
        <v>26224</v>
      </c>
      <c r="R43" s="37" t="s">
        <v>547</v>
      </c>
      <c r="S43" s="89">
        <v>16090.7</v>
      </c>
      <c r="T43" s="86">
        <v>20047.8</v>
      </c>
      <c r="U43" s="90">
        <v>24793.3</v>
      </c>
    </row>
    <row r="44" spans="1:21" s="35" customFormat="1" ht="15" customHeight="1" x14ac:dyDescent="0.25">
      <c r="A44" s="36"/>
      <c r="B44" s="85"/>
      <c r="C44" s="36" t="s">
        <v>77</v>
      </c>
      <c r="D44" s="36"/>
      <c r="E44" s="87"/>
      <c r="F44" s="36"/>
      <c r="G44" s="36"/>
      <c r="H44" s="36"/>
      <c r="I44" s="29"/>
      <c r="J44" s="37" t="s">
        <v>444</v>
      </c>
      <c r="K44" s="89">
        <v>3267.8</v>
      </c>
      <c r="L44" s="86">
        <v>3755.4</v>
      </c>
      <c r="M44" s="90">
        <v>4170</v>
      </c>
      <c r="N44" s="37" t="s">
        <v>496</v>
      </c>
      <c r="O44" s="89">
        <v>15416.4</v>
      </c>
      <c r="P44" s="86">
        <v>17168.900000000001</v>
      </c>
      <c r="Q44" s="90">
        <v>18226.7</v>
      </c>
      <c r="R44" s="37" t="s">
        <v>548</v>
      </c>
      <c r="S44" s="89">
        <v>15353.7</v>
      </c>
      <c r="T44" s="86">
        <v>19418.2</v>
      </c>
      <c r="U44" s="90">
        <v>23803.4</v>
      </c>
    </row>
    <row r="45" spans="1:21" s="35" customFormat="1" ht="15" customHeight="1" x14ac:dyDescent="0.25">
      <c r="A45" s="36"/>
      <c r="B45" s="85"/>
      <c r="C45" s="36" t="s">
        <v>78</v>
      </c>
      <c r="D45" s="36"/>
      <c r="E45" s="36"/>
      <c r="F45" s="36"/>
      <c r="G45" s="36"/>
      <c r="H45" s="36"/>
      <c r="I45" s="29"/>
      <c r="J45" s="37" t="s">
        <v>445</v>
      </c>
      <c r="K45" s="89">
        <v>11514.7</v>
      </c>
      <c r="L45" s="86">
        <v>13243.5</v>
      </c>
      <c r="M45" s="90">
        <v>14898.9</v>
      </c>
      <c r="N45" s="37" t="s">
        <v>497</v>
      </c>
      <c r="O45" s="89">
        <v>45542.9</v>
      </c>
      <c r="P45" s="86">
        <v>53620.5</v>
      </c>
      <c r="Q45" s="90">
        <v>59328.7</v>
      </c>
      <c r="R45" s="37" t="s">
        <v>549</v>
      </c>
      <c r="S45" s="89">
        <v>19929.8</v>
      </c>
      <c r="T45" s="86">
        <v>25528.5</v>
      </c>
      <c r="U45" s="90">
        <v>32090.9</v>
      </c>
    </row>
    <row r="46" spans="1:21" s="35" customFormat="1" ht="15" customHeight="1" x14ac:dyDescent="0.25">
      <c r="A46" s="36"/>
      <c r="B46" s="85"/>
      <c r="C46" s="36" t="s">
        <v>79</v>
      </c>
      <c r="D46" s="36"/>
      <c r="E46" s="88"/>
      <c r="F46" s="87"/>
      <c r="G46" s="36"/>
      <c r="H46" s="36"/>
      <c r="I46" s="29"/>
      <c r="J46" s="37" t="s">
        <v>446</v>
      </c>
      <c r="K46" s="89">
        <v>801.4</v>
      </c>
      <c r="L46" s="86">
        <v>795.9</v>
      </c>
      <c r="M46" s="90">
        <v>913</v>
      </c>
      <c r="N46" s="37" t="s">
        <v>498</v>
      </c>
      <c r="O46" s="89">
        <v>8526.2000000000007</v>
      </c>
      <c r="P46" s="86">
        <v>9918.9</v>
      </c>
      <c r="Q46" s="90">
        <v>10827.3</v>
      </c>
      <c r="R46" s="37" t="s">
        <v>550</v>
      </c>
      <c r="S46" s="89">
        <v>10880.9</v>
      </c>
      <c r="T46" s="86">
        <v>13063.9</v>
      </c>
      <c r="U46" s="90">
        <v>15032.1</v>
      </c>
    </row>
    <row r="47" spans="1:21" s="35" customFormat="1" ht="15" customHeight="1" x14ac:dyDescent="0.25">
      <c r="A47" s="36"/>
      <c r="B47" s="85"/>
      <c r="C47" s="36" t="s">
        <v>80</v>
      </c>
      <c r="D47" s="36"/>
      <c r="E47" s="36"/>
      <c r="F47" s="36"/>
      <c r="G47" s="36"/>
      <c r="H47" s="36"/>
      <c r="I47" s="29"/>
      <c r="J47" s="37" t="s">
        <v>447</v>
      </c>
      <c r="K47" s="89">
        <v>9888.7999999999993</v>
      </c>
      <c r="L47" s="86">
        <v>11684.5</v>
      </c>
      <c r="M47" s="90">
        <v>12551.4</v>
      </c>
      <c r="N47" s="37" t="s">
        <v>499</v>
      </c>
      <c r="O47" s="89">
        <v>39826</v>
      </c>
      <c r="P47" s="86">
        <v>45282.6</v>
      </c>
      <c r="Q47" s="90">
        <v>47612.6</v>
      </c>
      <c r="R47" s="37" t="s">
        <v>551</v>
      </c>
      <c r="S47" s="89">
        <v>35958.1</v>
      </c>
      <c r="T47" s="86">
        <v>40726</v>
      </c>
      <c r="U47" s="90">
        <v>42439.4</v>
      </c>
    </row>
    <row r="48" spans="1:21" s="35" customFormat="1" ht="15" customHeight="1" x14ac:dyDescent="0.25">
      <c r="A48" s="36"/>
      <c r="B48" s="87"/>
      <c r="C48" s="36" t="s">
        <v>81</v>
      </c>
      <c r="D48" s="36"/>
      <c r="E48" s="36"/>
      <c r="F48" s="36"/>
      <c r="G48" s="36"/>
      <c r="H48" s="36"/>
      <c r="I48" s="29"/>
      <c r="J48" s="37" t="s">
        <v>448</v>
      </c>
      <c r="K48" s="89">
        <v>1689.5</v>
      </c>
      <c r="L48" s="86">
        <v>1893.1</v>
      </c>
      <c r="M48" s="90">
        <v>1909</v>
      </c>
      <c r="N48" s="37" t="s">
        <v>500</v>
      </c>
      <c r="O48" s="89">
        <v>15783.4</v>
      </c>
      <c r="P48" s="86">
        <v>17679.900000000001</v>
      </c>
      <c r="Q48" s="90">
        <v>18880.8</v>
      </c>
      <c r="R48" s="37" t="s">
        <v>552</v>
      </c>
      <c r="S48" s="89">
        <v>11674.6</v>
      </c>
      <c r="T48" s="86">
        <v>14922</v>
      </c>
      <c r="U48" s="90">
        <v>18292.099999999999</v>
      </c>
    </row>
    <row r="49" spans="1:463" s="35" customFormat="1" ht="15" customHeight="1" x14ac:dyDescent="0.25">
      <c r="A49" s="36"/>
      <c r="B49" s="87"/>
      <c r="C49" s="36" t="s">
        <v>82</v>
      </c>
      <c r="D49" s="36"/>
      <c r="E49" s="36"/>
      <c r="F49" s="36"/>
      <c r="G49" s="36"/>
      <c r="H49" s="36"/>
      <c r="I49" s="29"/>
      <c r="J49" s="37" t="s">
        <v>449</v>
      </c>
      <c r="K49" s="89">
        <v>7426.4</v>
      </c>
      <c r="L49" s="86">
        <v>7920</v>
      </c>
      <c r="M49" s="90">
        <v>8158.2</v>
      </c>
      <c r="N49" s="37" t="s">
        <v>501</v>
      </c>
      <c r="O49" s="89">
        <v>24801.1</v>
      </c>
      <c r="P49" s="86">
        <v>27912.6</v>
      </c>
      <c r="Q49" s="90">
        <v>29879.599999999999</v>
      </c>
      <c r="R49" s="37" t="s">
        <v>553</v>
      </c>
      <c r="S49" s="89">
        <v>22444.400000000001</v>
      </c>
      <c r="T49" s="86">
        <v>26914.3</v>
      </c>
      <c r="U49" s="90">
        <v>31867</v>
      </c>
    </row>
    <row r="50" spans="1:463" s="35" customFormat="1" ht="15" customHeight="1" x14ac:dyDescent="0.25">
      <c r="A50" s="36"/>
      <c r="B50" s="36"/>
      <c r="C50" s="36" t="s">
        <v>83</v>
      </c>
      <c r="D50" s="36"/>
      <c r="E50" s="36"/>
      <c r="F50" s="36"/>
      <c r="G50" s="36"/>
      <c r="H50" s="36"/>
      <c r="I50" s="29"/>
      <c r="J50" s="37" t="s">
        <v>450</v>
      </c>
      <c r="K50" s="89">
        <v>17977.599999999999</v>
      </c>
      <c r="L50" s="86">
        <v>19656.7</v>
      </c>
      <c r="M50" s="90">
        <v>20090</v>
      </c>
      <c r="N50" s="37" t="s">
        <v>502</v>
      </c>
      <c r="O50" s="89">
        <v>127652.7</v>
      </c>
      <c r="P50" s="86">
        <v>143936.5</v>
      </c>
      <c r="Q50" s="90">
        <v>152665.70000000001</v>
      </c>
      <c r="R50" s="37" t="s">
        <v>554</v>
      </c>
      <c r="S50" s="89">
        <v>95309.8</v>
      </c>
      <c r="T50" s="86">
        <v>115744.9</v>
      </c>
      <c r="U50" s="90">
        <v>143959.5</v>
      </c>
    </row>
    <row r="51" spans="1:463" s="35" customFormat="1" ht="15" customHeight="1" x14ac:dyDescent="0.25">
      <c r="A51" s="36"/>
      <c r="B51" s="36"/>
      <c r="C51" s="36" t="s">
        <v>84</v>
      </c>
      <c r="D51" s="36"/>
      <c r="E51" s="36"/>
      <c r="F51" s="36"/>
      <c r="G51" s="36"/>
      <c r="H51" s="36"/>
      <c r="I51" s="29"/>
      <c r="J51" s="37" t="s">
        <v>451</v>
      </c>
      <c r="K51" s="89">
        <v>2888</v>
      </c>
      <c r="L51" s="86">
        <v>3718.2</v>
      </c>
      <c r="M51" s="90">
        <v>3926.7</v>
      </c>
      <c r="N51" s="37" t="s">
        <v>503</v>
      </c>
      <c r="O51" s="89">
        <v>25131.4</v>
      </c>
      <c r="P51" s="86">
        <v>28395.1</v>
      </c>
      <c r="Q51" s="90">
        <v>30883.7</v>
      </c>
      <c r="R51" s="37" t="s">
        <v>555</v>
      </c>
      <c r="S51" s="89">
        <v>19132.8</v>
      </c>
      <c r="T51" s="86">
        <v>26436.2</v>
      </c>
      <c r="U51" s="90">
        <v>32680.1</v>
      </c>
    </row>
    <row r="52" spans="1:463" s="35" customFormat="1" ht="15" customHeight="1" x14ac:dyDescent="0.25">
      <c r="A52" s="36"/>
      <c r="B52" s="36"/>
      <c r="C52" s="36" t="s">
        <v>85</v>
      </c>
      <c r="D52" s="36"/>
      <c r="E52" s="36"/>
      <c r="F52" s="36"/>
      <c r="G52" s="36"/>
      <c r="H52" s="36"/>
      <c r="I52" s="29"/>
      <c r="J52" s="37" t="s">
        <v>452</v>
      </c>
      <c r="K52" s="89">
        <v>1480.9</v>
      </c>
      <c r="L52" s="86">
        <v>1712.8</v>
      </c>
      <c r="M52" s="90">
        <v>1922.2</v>
      </c>
      <c r="N52" s="37" t="s">
        <v>504</v>
      </c>
      <c r="O52" s="89">
        <v>11905.9</v>
      </c>
      <c r="P52" s="86">
        <v>14084.5</v>
      </c>
      <c r="Q52" s="90">
        <v>15525.6</v>
      </c>
      <c r="R52" s="37" t="s">
        <v>556</v>
      </c>
      <c r="S52" s="89">
        <v>9524.1</v>
      </c>
      <c r="T52" s="86">
        <v>11620.8</v>
      </c>
      <c r="U52" s="90">
        <v>15242.4</v>
      </c>
    </row>
    <row r="53" spans="1:463" s="35" customFormat="1" ht="15" customHeight="1" x14ac:dyDescent="0.25">
      <c r="A53" s="36"/>
      <c r="B53" s="36"/>
      <c r="C53" s="36" t="s">
        <v>86</v>
      </c>
      <c r="D53" s="87"/>
      <c r="E53" s="36"/>
      <c r="F53" s="36"/>
      <c r="G53" s="36"/>
      <c r="H53" s="36"/>
      <c r="I53" s="29"/>
      <c r="J53" s="37" t="s">
        <v>453</v>
      </c>
      <c r="K53" s="89">
        <v>13865.5</v>
      </c>
      <c r="L53" s="86">
        <v>16261.9</v>
      </c>
      <c r="M53" s="90">
        <v>16970.400000000001</v>
      </c>
      <c r="N53" s="37" t="s">
        <v>505</v>
      </c>
      <c r="O53" s="89">
        <v>87555.8</v>
      </c>
      <c r="P53" s="86">
        <v>96641.3</v>
      </c>
      <c r="Q53" s="90">
        <v>101804.2</v>
      </c>
      <c r="R53" s="37" t="s">
        <v>557</v>
      </c>
      <c r="S53" s="89">
        <v>60801.9</v>
      </c>
      <c r="T53" s="86">
        <v>74317.2</v>
      </c>
      <c r="U53" s="90">
        <v>96564.800000000003</v>
      </c>
    </row>
    <row r="54" spans="1:463" s="35" customFormat="1" ht="15" customHeight="1" x14ac:dyDescent="0.25">
      <c r="A54" s="36"/>
      <c r="B54" s="36"/>
      <c r="C54" s="36" t="s">
        <v>87</v>
      </c>
      <c r="D54" s="87"/>
      <c r="E54" s="36"/>
      <c r="F54" s="36"/>
      <c r="G54" s="36"/>
      <c r="H54" s="36"/>
      <c r="I54" s="29"/>
      <c r="J54" s="37" t="s">
        <v>454</v>
      </c>
      <c r="K54" s="89" t="s">
        <v>564</v>
      </c>
      <c r="L54" s="86">
        <v>368.2</v>
      </c>
      <c r="M54" s="90">
        <v>494.7</v>
      </c>
      <c r="N54" s="37" t="s">
        <v>506</v>
      </c>
      <c r="O54" s="89" t="s">
        <v>564</v>
      </c>
      <c r="P54" s="86">
        <v>3276.5</v>
      </c>
      <c r="Q54" s="90">
        <v>3569.7</v>
      </c>
      <c r="R54" s="37" t="s">
        <v>558</v>
      </c>
      <c r="S54" s="89" t="s">
        <v>564</v>
      </c>
      <c r="T54" s="86">
        <v>3587.4</v>
      </c>
      <c r="U54" s="90">
        <v>4338.3999999999996</v>
      </c>
    </row>
    <row r="55" spans="1:463" s="35" customFormat="1" ht="15" customHeight="1" x14ac:dyDescent="0.25">
      <c r="A55" s="36"/>
      <c r="B55" s="36"/>
      <c r="C55" s="36" t="s">
        <v>90</v>
      </c>
      <c r="D55" s="36"/>
      <c r="E55" s="36"/>
      <c r="F55" s="36"/>
      <c r="G55" s="36"/>
      <c r="H55" s="36"/>
      <c r="I55" s="29"/>
      <c r="J55" s="37" t="s">
        <v>455</v>
      </c>
      <c r="K55" s="89">
        <v>550963.9</v>
      </c>
      <c r="L55" s="92">
        <v>659396.69999999995</v>
      </c>
      <c r="M55" s="93">
        <v>717278.3</v>
      </c>
      <c r="N55" s="37" t="s">
        <v>507</v>
      </c>
      <c r="O55" s="91">
        <v>2288339.4</v>
      </c>
      <c r="P55" s="92">
        <v>2619165</v>
      </c>
      <c r="Q55" s="93">
        <v>2805303.2</v>
      </c>
      <c r="R55" s="37" t="s">
        <v>559</v>
      </c>
      <c r="S55" s="91">
        <v>2120008.7000000002</v>
      </c>
      <c r="T55" s="92">
        <v>2476258.5</v>
      </c>
      <c r="U55" s="93">
        <v>3001883.8</v>
      </c>
    </row>
    <row r="56" spans="1:463" s="35" customFormat="1" ht="18.75" customHeight="1" x14ac:dyDescent="0.25">
      <c r="A56" s="87"/>
      <c r="B56" s="94" t="s">
        <v>16</v>
      </c>
      <c r="C56" s="95"/>
      <c r="D56" s="95"/>
      <c r="E56" s="95"/>
      <c r="F56" s="95"/>
      <c r="G56" s="95"/>
      <c r="H56" s="95"/>
      <c r="I56" s="95"/>
      <c r="J56" s="94"/>
      <c r="K56" s="95"/>
      <c r="L56" s="95"/>
      <c r="M56" s="95"/>
      <c r="N56" s="94"/>
      <c r="O56" s="95"/>
      <c r="P56" s="95"/>
      <c r="Q56" s="95"/>
      <c r="R56" s="94"/>
      <c r="S56" s="95"/>
      <c r="T56" s="95"/>
      <c r="U56" s="95"/>
    </row>
    <row r="57" spans="1:463" s="35" customFormat="1" x14ac:dyDescent="0.25">
      <c r="A57" s="87"/>
      <c r="B57" s="87"/>
      <c r="C57" s="87"/>
      <c r="D57" s="87"/>
      <c r="E57" s="87"/>
      <c r="F57" s="87"/>
      <c r="G57" s="87"/>
      <c r="H57" s="87"/>
      <c r="I57" s="87"/>
      <c r="J57" s="96"/>
      <c r="K57" s="87"/>
      <c r="L57" s="87"/>
      <c r="M57" s="87"/>
      <c r="N57" s="96"/>
      <c r="O57" s="87"/>
      <c r="P57" s="87"/>
      <c r="Q57" s="87"/>
      <c r="R57" s="96"/>
      <c r="S57" s="87"/>
      <c r="T57" s="87"/>
      <c r="U57" s="87"/>
    </row>
    <row r="58" spans="1:463" s="35" customFormat="1" x14ac:dyDescent="0.25">
      <c r="A58" s="87"/>
      <c r="B58" s="87"/>
      <c r="J58" s="96"/>
      <c r="K58" s="87"/>
      <c r="L58" s="87"/>
      <c r="M58" s="87"/>
      <c r="N58" s="96"/>
      <c r="O58" s="87"/>
      <c r="P58" s="87"/>
      <c r="Q58" s="87"/>
      <c r="R58" s="96"/>
      <c r="S58" s="87"/>
      <c r="T58" s="87"/>
      <c r="U58" s="87"/>
    </row>
    <row r="59" spans="1:463" x14ac:dyDescent="0.25"/>
    <row r="60" spans="1:463" x14ac:dyDescent="0.25"/>
    <row r="61" spans="1:463" s="27" customFormat="1" x14ac:dyDescent="0.25">
      <c r="J61" s="32"/>
      <c r="N61" s="32"/>
      <c r="R61" s="32"/>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row>
    <row r="62" spans="1:463" s="27" customFormat="1" x14ac:dyDescent="0.25">
      <c r="J62" s="32"/>
      <c r="N62" s="32"/>
      <c r="R62" s="3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row>
    <row r="63" spans="1:463" s="27" customFormat="1" hidden="1" x14ac:dyDescent="0.25">
      <c r="J63" s="32"/>
      <c r="N63" s="32"/>
      <c r="R63" s="32"/>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row>
    <row r="64" spans="1:463" s="27" customFormat="1" hidden="1" x14ac:dyDescent="0.25">
      <c r="J64" s="32"/>
      <c r="N64" s="32"/>
      <c r="R64" s="32"/>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row>
    <row r="65" spans="10:463" s="27" customFormat="1" hidden="1" x14ac:dyDescent="0.25">
      <c r="J65" s="32"/>
      <c r="N65" s="32"/>
      <c r="R65" s="32"/>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row>
    <row r="66" spans="10:463" s="27" customFormat="1" hidden="1" x14ac:dyDescent="0.25">
      <c r="J66" s="32"/>
      <c r="N66" s="32"/>
      <c r="R66" s="32"/>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row>
    <row r="67" spans="10:463" s="27" customFormat="1" hidden="1" x14ac:dyDescent="0.25">
      <c r="J67" s="32"/>
      <c r="N67" s="32"/>
      <c r="R67" s="32"/>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row>
    <row r="68" spans="10:463" s="27" customFormat="1" hidden="1" x14ac:dyDescent="0.25">
      <c r="J68" s="32"/>
      <c r="N68" s="32"/>
      <c r="R68" s="32"/>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row>
    <row r="69" spans="10:463" s="27" customFormat="1" hidden="1" x14ac:dyDescent="0.25">
      <c r="J69" s="32"/>
      <c r="N69" s="32"/>
      <c r="R69" s="32"/>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row>
    <row r="70" spans="10:463" s="27" customFormat="1" hidden="1" x14ac:dyDescent="0.25">
      <c r="J70" s="32"/>
      <c r="N70" s="32"/>
      <c r="R70" s="32"/>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row>
    <row r="71" spans="10:463" s="27" customFormat="1" hidden="1" x14ac:dyDescent="0.25">
      <c r="J71" s="32"/>
      <c r="N71" s="32"/>
      <c r="R71" s="32"/>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row>
    <row r="72" spans="10:463" s="27" customFormat="1" hidden="1" x14ac:dyDescent="0.25">
      <c r="J72" s="32"/>
      <c r="N72" s="32"/>
      <c r="R72" s="3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row>
    <row r="73" spans="10:463" s="27" customFormat="1" hidden="1" x14ac:dyDescent="0.25">
      <c r="J73" s="32"/>
      <c r="N73" s="32"/>
      <c r="R73" s="32"/>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row>
    <row r="74" spans="10:463" s="27" customFormat="1" hidden="1" x14ac:dyDescent="0.25">
      <c r="J74" s="32"/>
      <c r="N74" s="32"/>
      <c r="R74" s="32"/>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row>
    <row r="75" spans="10:463" s="27" customFormat="1" hidden="1" x14ac:dyDescent="0.25">
      <c r="J75" s="32"/>
      <c r="N75" s="32"/>
      <c r="R75" s="32"/>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row>
    <row r="76" spans="10:463" s="27" customFormat="1" hidden="1" x14ac:dyDescent="0.25">
      <c r="J76" s="32"/>
      <c r="N76" s="32"/>
      <c r="R76" s="32"/>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row>
    <row r="77" spans="10:463" s="27" customFormat="1" hidden="1" x14ac:dyDescent="0.25">
      <c r="J77" s="32"/>
      <c r="N77" s="32"/>
      <c r="R77" s="32"/>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row>
    <row r="78" spans="10:463" s="27" customFormat="1" hidden="1" x14ac:dyDescent="0.25">
      <c r="J78" s="32"/>
      <c r="N78" s="32"/>
      <c r="R78" s="32"/>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row>
    <row r="79" spans="10:463" s="27" customFormat="1" hidden="1" x14ac:dyDescent="0.25">
      <c r="J79" s="32"/>
      <c r="N79" s="32"/>
      <c r="R79" s="32"/>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row>
    <row r="80" spans="10:463" s="27" customFormat="1" hidden="1" x14ac:dyDescent="0.25">
      <c r="J80" s="32"/>
      <c r="N80" s="32"/>
      <c r="R80" s="32"/>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row>
    <row r="81" spans="10:463" s="27" customFormat="1" hidden="1" x14ac:dyDescent="0.25">
      <c r="J81" s="32"/>
      <c r="N81" s="32"/>
      <c r="R81" s="32"/>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row>
    <row r="82" spans="10:463" s="27" customFormat="1" hidden="1" x14ac:dyDescent="0.25">
      <c r="J82" s="32"/>
      <c r="N82" s="32"/>
      <c r="R82" s="3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row>
    <row r="83" spans="10:463" s="27" customFormat="1" hidden="1" x14ac:dyDescent="0.25">
      <c r="J83" s="32"/>
      <c r="N83" s="32"/>
      <c r="R83" s="32"/>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row>
    <row r="84" spans="10:463" s="27" customFormat="1" hidden="1" x14ac:dyDescent="0.25">
      <c r="J84" s="32"/>
      <c r="N84" s="32"/>
      <c r="R84" s="32"/>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row>
    <row r="85" spans="10:463" s="27" customFormat="1" hidden="1" x14ac:dyDescent="0.25">
      <c r="J85" s="32"/>
      <c r="N85" s="32"/>
      <c r="R85" s="32"/>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row>
    <row r="86" spans="10:463" s="27" customFormat="1" hidden="1" x14ac:dyDescent="0.25">
      <c r="J86" s="32"/>
      <c r="N86" s="32"/>
      <c r="R86" s="32"/>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row>
    <row r="87" spans="10:463" s="27" customFormat="1" hidden="1" x14ac:dyDescent="0.25">
      <c r="J87" s="32"/>
      <c r="N87" s="32"/>
      <c r="R87" s="32"/>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row>
    <row r="88" spans="10:463" s="27" customFormat="1" hidden="1" x14ac:dyDescent="0.25">
      <c r="J88" s="32"/>
      <c r="N88" s="32"/>
      <c r="R88" s="32"/>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row>
    <row r="89" spans="10:463" s="27" customFormat="1" hidden="1" x14ac:dyDescent="0.25">
      <c r="J89" s="32"/>
      <c r="N89" s="32"/>
      <c r="R89" s="32"/>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row>
    <row r="90" spans="10:463" s="27" customFormat="1" hidden="1" x14ac:dyDescent="0.25">
      <c r="J90" s="32"/>
      <c r="N90" s="32"/>
      <c r="R90" s="32"/>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row>
    <row r="91" spans="10:463" s="27" customFormat="1" hidden="1" x14ac:dyDescent="0.25">
      <c r="J91" s="32"/>
      <c r="N91" s="32"/>
      <c r="R91" s="32"/>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row>
    <row r="92" spans="10:463" s="27" customFormat="1" hidden="1" x14ac:dyDescent="0.25">
      <c r="J92" s="32"/>
      <c r="N92" s="32"/>
      <c r="R92" s="3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row>
    <row r="93" spans="10:463" s="27" customFormat="1" hidden="1" x14ac:dyDescent="0.25">
      <c r="J93" s="32"/>
      <c r="N93" s="32"/>
      <c r="R93" s="32"/>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row>
    <row r="94" spans="10:463" s="27" customFormat="1" hidden="1" x14ac:dyDescent="0.25">
      <c r="J94" s="32"/>
      <c r="N94" s="32"/>
      <c r="R94" s="32"/>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row>
    <row r="95" spans="10:463" s="27" customFormat="1" hidden="1" x14ac:dyDescent="0.25">
      <c r="J95" s="32"/>
      <c r="N95" s="32"/>
      <c r="R95" s="32"/>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row>
    <row r="96" spans="10:463" s="27" customFormat="1" hidden="1" x14ac:dyDescent="0.25">
      <c r="J96" s="32"/>
      <c r="N96" s="32"/>
      <c r="R96" s="32"/>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row>
    <row r="97" spans="10:463" s="27" customFormat="1" hidden="1" x14ac:dyDescent="0.25">
      <c r="J97" s="32"/>
      <c r="N97" s="32"/>
      <c r="R97" s="32"/>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row>
    <row r="98" spans="10:463" s="27" customFormat="1" hidden="1" x14ac:dyDescent="0.25">
      <c r="J98" s="32"/>
      <c r="N98" s="32"/>
      <c r="R98" s="32"/>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row>
    <row r="99" spans="10:463" s="27" customFormat="1" ht="15" hidden="1" customHeight="1" x14ac:dyDescent="0.25">
      <c r="J99" s="32"/>
      <c r="N99" s="32"/>
      <c r="R99" s="32"/>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row>
    <row r="100" spans="10:463" s="27" customFormat="1" ht="15" hidden="1" customHeight="1" x14ac:dyDescent="0.25">
      <c r="J100" s="32"/>
      <c r="N100" s="32"/>
      <c r="R100" s="32"/>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row>
    <row r="101" spans="10:463" s="27" customFormat="1" ht="15" hidden="1" customHeight="1" x14ac:dyDescent="0.25">
      <c r="J101" s="32"/>
      <c r="N101" s="32"/>
      <c r="R101" s="32"/>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row>
    <row r="102" spans="10:463" s="27" customFormat="1" ht="15" hidden="1" customHeight="1" x14ac:dyDescent="0.25">
      <c r="J102" s="32"/>
      <c r="N102" s="32"/>
      <c r="R102" s="3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row>
    <row r="103" spans="10:463" s="27" customFormat="1" ht="15" hidden="1" customHeight="1" x14ac:dyDescent="0.25">
      <c r="J103" s="32"/>
      <c r="N103" s="32"/>
      <c r="R103" s="32"/>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row>
    <row r="104" spans="10:463" s="27" customFormat="1" ht="15" hidden="1" customHeight="1" x14ac:dyDescent="0.25">
      <c r="J104" s="32"/>
      <c r="N104" s="32"/>
      <c r="R104" s="32"/>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row>
    <row r="105" spans="10:463" s="27" customFormat="1" ht="15" hidden="1" customHeight="1" x14ac:dyDescent="0.25">
      <c r="J105" s="32"/>
      <c r="N105" s="32"/>
      <c r="R105" s="32"/>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row>
    <row r="106" spans="10:463" s="27" customFormat="1" ht="15" hidden="1" customHeight="1" x14ac:dyDescent="0.25">
      <c r="J106" s="32"/>
      <c r="N106" s="32"/>
      <c r="R106" s="32"/>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row>
    <row r="107" spans="10:463" s="27" customFormat="1" ht="15" hidden="1" customHeight="1" x14ac:dyDescent="0.25">
      <c r="J107" s="32"/>
      <c r="N107" s="32"/>
      <c r="R107" s="32"/>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row>
    <row r="108" spans="10:463" s="27" customFormat="1" ht="15" hidden="1" customHeight="1" x14ac:dyDescent="0.25">
      <c r="J108" s="32"/>
      <c r="N108" s="32"/>
      <c r="R108" s="32"/>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row>
    <row r="109" spans="10:463" s="27" customFormat="1" ht="15" hidden="1" customHeight="1" x14ac:dyDescent="0.25">
      <c r="J109" s="32"/>
      <c r="N109" s="32"/>
      <c r="R109" s="32"/>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row>
    <row r="110" spans="10:463" s="27" customFormat="1" ht="15" hidden="1" customHeight="1" x14ac:dyDescent="0.25">
      <c r="J110" s="32"/>
      <c r="N110" s="32"/>
      <c r="R110" s="32"/>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row>
    <row r="111" spans="10:463" s="27" customFormat="1" ht="15" hidden="1" customHeight="1" x14ac:dyDescent="0.25">
      <c r="J111" s="32"/>
      <c r="N111" s="32"/>
      <c r="R111" s="32"/>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row>
    <row r="112" spans="10:463" s="27" customFormat="1" ht="15" hidden="1" customHeight="1" x14ac:dyDescent="0.25">
      <c r="J112" s="32"/>
      <c r="N112" s="32"/>
      <c r="R112" s="3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row>
    <row r="113" spans="10:463" s="27" customFormat="1" ht="15" hidden="1" customHeight="1" x14ac:dyDescent="0.25">
      <c r="J113" s="32"/>
      <c r="N113" s="32"/>
      <c r="R113" s="32"/>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row>
    <row r="114" spans="10:463" s="27" customFormat="1" ht="15" hidden="1" customHeight="1" x14ac:dyDescent="0.25">
      <c r="J114" s="32"/>
      <c r="N114" s="32"/>
      <c r="R114" s="32"/>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row>
    <row r="115" spans="10:463" s="27" customFormat="1" ht="15" hidden="1" customHeight="1" x14ac:dyDescent="0.25">
      <c r="J115" s="32"/>
      <c r="N115" s="32"/>
      <c r="R115" s="32"/>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row>
    <row r="116" spans="10:463" s="27" customFormat="1" ht="15" hidden="1" customHeight="1" x14ac:dyDescent="0.25">
      <c r="J116" s="32"/>
      <c r="N116" s="32"/>
      <c r="R116" s="32"/>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row>
    <row r="117" spans="10:463" s="27" customFormat="1" ht="15" hidden="1" customHeight="1" x14ac:dyDescent="0.25">
      <c r="J117" s="32"/>
      <c r="N117" s="32"/>
      <c r="R117" s="32"/>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row>
    <row r="118" spans="10:463" s="27" customFormat="1" ht="15" hidden="1" customHeight="1" x14ac:dyDescent="0.25">
      <c r="J118" s="32"/>
      <c r="N118" s="32"/>
      <c r="R118" s="32"/>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row>
    <row r="119" spans="10:463" s="27" customFormat="1" ht="15" hidden="1" customHeight="1" x14ac:dyDescent="0.25">
      <c r="J119" s="32"/>
      <c r="N119" s="32"/>
      <c r="R119" s="32"/>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row>
    <row r="120" spans="10:463" s="27" customFormat="1" ht="15" hidden="1" customHeight="1" x14ac:dyDescent="0.25">
      <c r="J120" s="32"/>
      <c r="N120" s="32"/>
      <c r="R120" s="32"/>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row>
    <row r="121" spans="10:463" s="27" customFormat="1" ht="15" hidden="1" customHeight="1" x14ac:dyDescent="0.25">
      <c r="J121" s="32"/>
      <c r="N121" s="32"/>
      <c r="R121" s="32"/>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row>
    <row r="122" spans="10:463" s="27" customFormat="1" ht="15" hidden="1" customHeight="1" x14ac:dyDescent="0.25">
      <c r="J122" s="32"/>
      <c r="N122" s="32"/>
      <c r="R122" s="3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row>
    <row r="123" spans="10:463" s="27" customFormat="1" ht="15" hidden="1" customHeight="1" x14ac:dyDescent="0.25">
      <c r="J123" s="32"/>
      <c r="N123" s="32"/>
      <c r="R123" s="32"/>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row>
    <row r="124" spans="10:463" s="27" customFormat="1" ht="15" hidden="1" customHeight="1" x14ac:dyDescent="0.25">
      <c r="J124" s="32"/>
      <c r="N124" s="32"/>
      <c r="R124" s="32"/>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row>
    <row r="125" spans="10:463" s="27" customFormat="1" ht="15" hidden="1" customHeight="1" x14ac:dyDescent="0.25">
      <c r="J125" s="32"/>
      <c r="N125" s="32"/>
      <c r="R125" s="32"/>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row>
    <row r="126" spans="10:463" s="27" customFormat="1" ht="15" hidden="1" customHeight="1" x14ac:dyDescent="0.25">
      <c r="J126" s="32"/>
      <c r="N126" s="32"/>
      <c r="R126" s="32"/>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row>
    <row r="127" spans="10:463" s="27" customFormat="1" ht="15" hidden="1" customHeight="1" x14ac:dyDescent="0.25">
      <c r="J127" s="32"/>
      <c r="N127" s="32"/>
      <c r="R127" s="32"/>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row>
    <row r="128" spans="10:463" s="27" customFormat="1" ht="15" hidden="1" customHeight="1" x14ac:dyDescent="0.25">
      <c r="J128" s="32"/>
      <c r="N128" s="32"/>
      <c r="R128" s="32"/>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row>
    <row r="129" spans="10:463" s="27" customFormat="1" ht="15" hidden="1" customHeight="1" x14ac:dyDescent="0.25">
      <c r="J129" s="32"/>
      <c r="N129" s="32"/>
      <c r="R129" s="32"/>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row>
    <row r="130" spans="10:463" s="27" customFormat="1" ht="15" hidden="1" customHeight="1" x14ac:dyDescent="0.25">
      <c r="J130" s="32"/>
      <c r="N130" s="32"/>
      <c r="R130" s="32"/>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row>
    <row r="131" spans="10:463" s="27" customFormat="1" ht="15" hidden="1" customHeight="1" x14ac:dyDescent="0.25">
      <c r="J131" s="32"/>
      <c r="N131" s="32"/>
      <c r="R131" s="32"/>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row>
    <row r="132" spans="10:463" s="27" customFormat="1" ht="15" hidden="1" customHeight="1" x14ac:dyDescent="0.25">
      <c r="J132" s="32"/>
      <c r="N132" s="32"/>
      <c r="R132" s="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row>
    <row r="133" spans="10:463" s="27" customFormat="1" ht="15" hidden="1" customHeight="1" x14ac:dyDescent="0.25">
      <c r="J133" s="32"/>
      <c r="N133" s="32"/>
      <c r="R133" s="32"/>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row>
    <row r="134" spans="10:463" s="27" customFormat="1" ht="15" hidden="1" customHeight="1" x14ac:dyDescent="0.25">
      <c r="J134" s="32"/>
      <c r="N134" s="32"/>
      <c r="R134" s="32"/>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row>
    <row r="135" spans="10:463" s="27" customFormat="1" ht="15" hidden="1" customHeight="1" x14ac:dyDescent="0.25">
      <c r="J135" s="32"/>
      <c r="N135" s="32"/>
      <c r="R135" s="32"/>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row>
    <row r="136" spans="10:463" s="27" customFormat="1" ht="15" hidden="1" customHeight="1" x14ac:dyDescent="0.25">
      <c r="J136" s="32"/>
      <c r="N136" s="32"/>
      <c r="R136" s="32"/>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row>
    <row r="137" spans="10:463" s="27" customFormat="1" ht="15" hidden="1" customHeight="1" x14ac:dyDescent="0.25">
      <c r="J137" s="32"/>
      <c r="N137" s="32"/>
      <c r="R137" s="32"/>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row>
    <row r="138" spans="10:463" s="27" customFormat="1" ht="15" hidden="1" customHeight="1" x14ac:dyDescent="0.25">
      <c r="J138" s="32"/>
      <c r="N138" s="32"/>
      <c r="R138" s="32"/>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row>
    <row r="139" spans="10:463" s="27" customFormat="1" ht="15" hidden="1" customHeight="1" x14ac:dyDescent="0.25">
      <c r="J139" s="32"/>
      <c r="N139" s="32"/>
      <c r="R139" s="32"/>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row>
    <row r="140" spans="10:463" s="27" customFormat="1" ht="15" hidden="1" customHeight="1" x14ac:dyDescent="0.25">
      <c r="J140" s="32"/>
      <c r="N140" s="32"/>
      <c r="R140" s="32"/>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row>
    <row r="141" spans="10:463" s="27" customFormat="1" ht="15" hidden="1" customHeight="1" x14ac:dyDescent="0.25">
      <c r="J141" s="32"/>
      <c r="N141" s="32"/>
      <c r="R141" s="32"/>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row>
    <row r="142" spans="10:463" s="27" customFormat="1" ht="15" hidden="1" customHeight="1" x14ac:dyDescent="0.25">
      <c r="J142" s="32"/>
      <c r="N142" s="32"/>
      <c r="R142" s="3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row>
    <row r="143" spans="10:463" s="27" customFormat="1" ht="15" hidden="1" customHeight="1" x14ac:dyDescent="0.25">
      <c r="J143" s="32"/>
      <c r="N143" s="32"/>
      <c r="R143" s="32"/>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row>
    <row r="144" spans="10:463" s="27" customFormat="1" ht="15" hidden="1" customHeight="1" x14ac:dyDescent="0.25">
      <c r="J144" s="32"/>
      <c r="N144" s="32"/>
      <c r="R144" s="32"/>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row>
    <row r="145" spans="10:463" s="27" customFormat="1" ht="15" hidden="1" customHeight="1" x14ac:dyDescent="0.25">
      <c r="J145" s="32"/>
      <c r="N145" s="32"/>
      <c r="R145" s="32"/>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row>
    <row r="146" spans="10:463" s="27" customFormat="1" ht="15" hidden="1" customHeight="1" x14ac:dyDescent="0.25">
      <c r="J146" s="32"/>
      <c r="N146" s="32"/>
      <c r="R146" s="32"/>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row>
    <row r="147" spans="10:463" s="27" customFormat="1" ht="15" hidden="1" customHeight="1" x14ac:dyDescent="0.25">
      <c r="J147" s="32"/>
      <c r="N147" s="32"/>
      <c r="R147" s="32"/>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row>
    <row r="148" spans="10:463" s="27" customFormat="1" ht="15" hidden="1" customHeight="1" x14ac:dyDescent="0.25">
      <c r="J148" s="32"/>
      <c r="N148" s="32"/>
      <c r="R148" s="32"/>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row>
    <row r="149" spans="10:463" s="27" customFormat="1" ht="15" hidden="1" customHeight="1" x14ac:dyDescent="0.25">
      <c r="J149" s="32"/>
      <c r="N149" s="32"/>
      <c r="R149" s="32"/>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row>
    <row r="150" spans="10:463" s="27" customFormat="1" ht="15" hidden="1" customHeight="1" x14ac:dyDescent="0.25">
      <c r="J150" s="32"/>
      <c r="N150" s="32"/>
      <c r="R150" s="32"/>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row>
    <row r="151" spans="10:463" s="27" customFormat="1" ht="15" hidden="1" customHeight="1" x14ac:dyDescent="0.25">
      <c r="J151" s="32"/>
      <c r="N151" s="32"/>
      <c r="R151" s="32"/>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row>
    <row r="152" spans="10:463" s="27" customFormat="1" ht="15" hidden="1" customHeight="1" x14ac:dyDescent="0.25">
      <c r="J152" s="32"/>
      <c r="N152" s="32"/>
      <c r="R152" s="3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row>
    <row r="153" spans="10:463" s="27" customFormat="1" ht="15" hidden="1" customHeight="1" x14ac:dyDescent="0.25">
      <c r="J153" s="32"/>
      <c r="N153" s="32"/>
      <c r="R153" s="32"/>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row>
    <row r="154" spans="10:463" s="27" customFormat="1" ht="15" hidden="1" customHeight="1" x14ac:dyDescent="0.25">
      <c r="J154" s="32"/>
      <c r="N154" s="32"/>
      <c r="R154" s="32"/>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row>
    <row r="155" spans="10:463" s="27" customFormat="1" ht="15" hidden="1" customHeight="1" x14ac:dyDescent="0.25">
      <c r="J155" s="32"/>
      <c r="N155" s="32"/>
      <c r="R155" s="32"/>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row>
    <row r="156" spans="10:463" s="27" customFormat="1" ht="15" hidden="1" customHeight="1" x14ac:dyDescent="0.25">
      <c r="J156" s="32"/>
      <c r="N156" s="32"/>
      <c r="R156" s="32"/>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row>
    <row r="157" spans="10:463" s="27" customFormat="1" ht="15" hidden="1" customHeight="1" x14ac:dyDescent="0.25">
      <c r="J157" s="32"/>
      <c r="N157" s="32"/>
      <c r="R157" s="32"/>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row>
    <row r="158" spans="10:463" s="27" customFormat="1" ht="15" hidden="1" customHeight="1" x14ac:dyDescent="0.25">
      <c r="J158" s="32"/>
      <c r="N158" s="32"/>
      <c r="R158" s="32"/>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row>
    <row r="159" spans="10:463" s="27" customFormat="1" ht="15" hidden="1" customHeight="1" x14ac:dyDescent="0.25">
      <c r="J159" s="32"/>
      <c r="N159" s="32"/>
      <c r="R159" s="32"/>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row>
    <row r="160" spans="10:463" s="27" customFormat="1" ht="15" hidden="1" customHeight="1" x14ac:dyDescent="0.25">
      <c r="J160" s="32"/>
      <c r="N160" s="32"/>
      <c r="R160" s="32"/>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row>
    <row r="161" spans="10:463" s="27" customFormat="1" ht="15" hidden="1" customHeight="1" x14ac:dyDescent="0.25">
      <c r="J161" s="32"/>
      <c r="N161" s="32"/>
      <c r="R161" s="32"/>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row>
    <row r="162" spans="10:463" s="27" customFormat="1" ht="15" hidden="1" customHeight="1" x14ac:dyDescent="0.25">
      <c r="J162" s="32"/>
      <c r="N162" s="32"/>
      <c r="R162" s="3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row>
    <row r="163" spans="10:463" s="27" customFormat="1" ht="15" hidden="1" customHeight="1" x14ac:dyDescent="0.25">
      <c r="J163" s="32"/>
      <c r="N163" s="32"/>
      <c r="R163" s="32"/>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row>
    <row r="164" spans="10:463" s="27" customFormat="1" ht="15" hidden="1" customHeight="1" x14ac:dyDescent="0.25">
      <c r="J164" s="32"/>
      <c r="N164" s="32"/>
      <c r="R164" s="32"/>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row>
    <row r="165" spans="10:463" s="27" customFormat="1" ht="15" hidden="1" customHeight="1" x14ac:dyDescent="0.25">
      <c r="J165" s="32"/>
      <c r="N165" s="32"/>
      <c r="R165" s="32"/>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row>
    <row r="166" spans="10:463" s="27" customFormat="1" ht="15" hidden="1" customHeight="1" x14ac:dyDescent="0.25">
      <c r="J166" s="32"/>
      <c r="N166" s="32"/>
      <c r="R166" s="32"/>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row>
    <row r="167" spans="10:463" s="27" customFormat="1" ht="15" hidden="1" customHeight="1" x14ac:dyDescent="0.25">
      <c r="J167" s="32"/>
      <c r="N167" s="32"/>
      <c r="R167" s="32"/>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row>
    <row r="168" spans="10:463" s="27" customFormat="1" ht="15" hidden="1" customHeight="1" x14ac:dyDescent="0.25">
      <c r="J168" s="32"/>
      <c r="N168" s="32"/>
      <c r="R168" s="32"/>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row>
    <row r="169" spans="10:463" s="27" customFormat="1" ht="15" hidden="1" customHeight="1" x14ac:dyDescent="0.25">
      <c r="J169" s="32"/>
      <c r="N169" s="32"/>
      <c r="R169" s="32"/>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row>
    <row r="170" spans="10:463" s="27" customFormat="1" ht="15" hidden="1" customHeight="1" x14ac:dyDescent="0.25">
      <c r="J170" s="32"/>
      <c r="N170" s="32"/>
      <c r="R170" s="32"/>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row>
    <row r="171" spans="10:463" s="27" customFormat="1" ht="15" hidden="1" customHeight="1" x14ac:dyDescent="0.25">
      <c r="J171" s="32"/>
      <c r="N171" s="32"/>
      <c r="R171" s="32"/>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row>
    <row r="172" spans="10:463" s="27" customFormat="1" ht="15" hidden="1" customHeight="1" x14ac:dyDescent="0.25">
      <c r="J172" s="32"/>
      <c r="N172" s="32"/>
      <c r="R172" s="3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row>
    <row r="173" spans="10:463" s="27" customFormat="1" ht="15" hidden="1" customHeight="1" x14ac:dyDescent="0.25">
      <c r="J173" s="32"/>
      <c r="N173" s="32"/>
      <c r="R173" s="32"/>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row>
    <row r="174" spans="10:463" s="27" customFormat="1" ht="15" hidden="1" customHeight="1" x14ac:dyDescent="0.25">
      <c r="J174" s="32"/>
      <c r="N174" s="32"/>
      <c r="R174" s="32"/>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row>
    <row r="175" spans="10:463" s="27" customFormat="1" ht="15" hidden="1" customHeight="1" x14ac:dyDescent="0.25">
      <c r="J175" s="32"/>
      <c r="N175" s="32"/>
      <c r="R175" s="32"/>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row>
    <row r="176" spans="10:463" s="27" customFormat="1" ht="15" hidden="1" customHeight="1" x14ac:dyDescent="0.25">
      <c r="J176" s="32"/>
      <c r="N176" s="32"/>
      <c r="R176" s="32"/>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row>
    <row r="177" spans="10:463" s="27" customFormat="1" ht="15" hidden="1" customHeight="1" x14ac:dyDescent="0.25">
      <c r="J177" s="32"/>
      <c r="N177" s="32"/>
      <c r="R177" s="32"/>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row>
    <row r="178" spans="10:463" s="27" customFormat="1" ht="15" hidden="1" customHeight="1" x14ac:dyDescent="0.25">
      <c r="J178" s="32"/>
      <c r="N178" s="32"/>
      <c r="R178" s="32"/>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row>
    <row r="179" spans="10:463" s="27" customFormat="1" ht="15" hidden="1" customHeight="1" x14ac:dyDescent="0.25">
      <c r="J179" s="32"/>
      <c r="N179" s="32"/>
      <c r="R179" s="32"/>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row>
    <row r="180" spans="10:463" s="27" customFormat="1" ht="15" hidden="1" customHeight="1" x14ac:dyDescent="0.25">
      <c r="J180" s="32"/>
      <c r="N180" s="32"/>
      <c r="R180" s="32"/>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row>
    <row r="181" spans="10:463" s="27" customFormat="1" ht="15" hidden="1" customHeight="1" x14ac:dyDescent="0.25">
      <c r="J181" s="32"/>
      <c r="N181" s="32"/>
      <c r="R181" s="32"/>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row>
    <row r="182" spans="10:463" s="27" customFormat="1" ht="15" hidden="1" customHeight="1" x14ac:dyDescent="0.25">
      <c r="J182" s="32"/>
      <c r="N182" s="32"/>
      <c r="R182" s="3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row>
    <row r="183" spans="10:463" s="27" customFormat="1" ht="15" hidden="1" customHeight="1" x14ac:dyDescent="0.25">
      <c r="J183" s="32"/>
      <c r="N183" s="32"/>
      <c r="R183" s="32"/>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row>
    <row r="184" spans="10:463" s="27" customFormat="1" ht="15" hidden="1" customHeight="1" x14ac:dyDescent="0.25">
      <c r="J184" s="32"/>
      <c r="N184" s="32"/>
      <c r="R184" s="32"/>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row>
    <row r="185" spans="10:463" s="27" customFormat="1" ht="15" hidden="1" customHeight="1" x14ac:dyDescent="0.25">
      <c r="J185" s="32"/>
      <c r="N185" s="32"/>
      <c r="R185" s="32"/>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row>
    <row r="186" spans="10:463" s="27" customFormat="1" ht="15" hidden="1" customHeight="1" x14ac:dyDescent="0.25">
      <c r="J186" s="32"/>
      <c r="N186" s="32"/>
      <c r="R186" s="32"/>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row>
    <row r="187" spans="10:463" s="27" customFormat="1" ht="15" hidden="1" customHeight="1" x14ac:dyDescent="0.25">
      <c r="J187" s="32"/>
      <c r="N187" s="32"/>
      <c r="R187" s="32"/>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row>
    <row r="188" spans="10:463" s="27" customFormat="1" ht="15" hidden="1" customHeight="1" x14ac:dyDescent="0.25">
      <c r="J188" s="32"/>
      <c r="N188" s="32"/>
      <c r="R188" s="32"/>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row>
    <row r="189" spans="10:463" s="27" customFormat="1" ht="15" hidden="1" customHeight="1" x14ac:dyDescent="0.25">
      <c r="J189" s="32"/>
      <c r="N189" s="32"/>
      <c r="R189" s="32"/>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row>
    <row r="190" spans="10:463" s="27" customFormat="1" ht="15" hidden="1" customHeight="1" x14ac:dyDescent="0.25">
      <c r="J190" s="32"/>
      <c r="N190" s="32"/>
      <c r="R190" s="32"/>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row>
    <row r="191" spans="10:463" s="27" customFormat="1" ht="15" hidden="1" customHeight="1" x14ac:dyDescent="0.25">
      <c r="J191" s="32"/>
      <c r="N191" s="32"/>
      <c r="R191" s="32"/>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row>
    <row r="192" spans="10:463" s="27" customFormat="1" ht="15" hidden="1" customHeight="1" x14ac:dyDescent="0.25">
      <c r="J192" s="32"/>
      <c r="N192" s="32"/>
      <c r="R192" s="3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row>
    <row r="193" spans="10:463" s="27" customFormat="1" ht="15" hidden="1" customHeight="1" x14ac:dyDescent="0.25">
      <c r="J193" s="32"/>
      <c r="N193" s="32"/>
      <c r="R193" s="32"/>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row>
    <row r="194" spans="10:463" s="27" customFormat="1" ht="15" hidden="1" customHeight="1" x14ac:dyDescent="0.25">
      <c r="J194" s="32"/>
      <c r="N194" s="32"/>
      <c r="R194" s="32"/>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row>
    <row r="195" spans="10:463" s="27" customFormat="1" ht="15" hidden="1" customHeight="1" x14ac:dyDescent="0.25">
      <c r="J195" s="32"/>
      <c r="N195" s="32"/>
      <c r="R195" s="32"/>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row>
    <row r="196" spans="10:463" s="27" customFormat="1" ht="15" hidden="1" customHeight="1" x14ac:dyDescent="0.25">
      <c r="J196" s="32"/>
      <c r="N196" s="32"/>
      <c r="R196" s="32"/>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row>
    <row r="197" spans="10:463" s="27" customFormat="1" ht="15" hidden="1" customHeight="1" x14ac:dyDescent="0.25">
      <c r="J197" s="32"/>
      <c r="N197" s="32"/>
      <c r="R197" s="32"/>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row>
    <row r="198" spans="10:463" s="27" customFormat="1" ht="15" hidden="1" customHeight="1" x14ac:dyDescent="0.25">
      <c r="J198" s="32"/>
      <c r="N198" s="32"/>
      <c r="R198" s="32"/>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row>
    <row r="199" spans="10:463" s="27" customFormat="1" ht="15" hidden="1" customHeight="1" x14ac:dyDescent="0.25">
      <c r="J199" s="32"/>
      <c r="N199" s="32"/>
      <c r="R199" s="32"/>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row>
    <row r="200" spans="10:463" s="27" customFormat="1" ht="15" hidden="1" customHeight="1" x14ac:dyDescent="0.25">
      <c r="J200" s="32"/>
      <c r="N200" s="32"/>
      <c r="R200" s="32"/>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row>
    <row r="201" spans="10:463" s="27" customFormat="1" ht="15" hidden="1" customHeight="1" x14ac:dyDescent="0.25">
      <c r="J201" s="32"/>
      <c r="N201" s="32"/>
      <c r="R201" s="32"/>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row>
    <row r="202" spans="10:463" s="27" customFormat="1" ht="15" hidden="1" customHeight="1" x14ac:dyDescent="0.25">
      <c r="J202" s="32"/>
      <c r="N202" s="32"/>
      <c r="R202" s="3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row>
    <row r="203" spans="10:463" s="27" customFormat="1" ht="15" hidden="1" customHeight="1" x14ac:dyDescent="0.25">
      <c r="J203" s="32"/>
      <c r="N203" s="32"/>
      <c r="R203" s="32"/>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row>
    <row r="204" spans="10:463" ht="15" hidden="1" customHeight="1" x14ac:dyDescent="0.25"/>
    <row r="205" spans="10:463" ht="15" hidden="1" customHeight="1" x14ac:dyDescent="0.25"/>
    <row r="206" spans="10:463" ht="15" hidden="1" customHeight="1" x14ac:dyDescent="0.25"/>
    <row r="207" spans="10:463" ht="15" hidden="1" customHeight="1" x14ac:dyDescent="0.25"/>
    <row r="208" spans="10:463" ht="15" hidden="1" customHeight="1" x14ac:dyDescent="0.25"/>
    <row r="209" spans="10:496" ht="15" hidden="1" customHeight="1" x14ac:dyDescent="0.25"/>
    <row r="210" spans="10:496" ht="15" hidden="1" customHeight="1" x14ac:dyDescent="0.25"/>
    <row r="211" spans="10:496" ht="15" hidden="1" customHeight="1" x14ac:dyDescent="0.25"/>
    <row r="212" spans="10:496" s="27" customFormat="1" ht="15" hidden="1" customHeight="1" x14ac:dyDescent="0.25">
      <c r="J212" s="32"/>
      <c r="N212" s="32"/>
      <c r="R212" s="3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row>
    <row r="213" spans="10:496" s="27" customFormat="1" ht="15" hidden="1" customHeight="1" x14ac:dyDescent="0.25">
      <c r="J213" s="32"/>
      <c r="N213" s="32"/>
      <c r="R213" s="32"/>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row>
    <row r="214" spans="10:496" s="27" customFormat="1" ht="15" hidden="1" customHeight="1" x14ac:dyDescent="0.25">
      <c r="J214" s="32"/>
      <c r="N214" s="32"/>
      <c r="R214" s="32"/>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row>
    <row r="215" spans="10:496" s="27" customFormat="1" ht="15" hidden="1" customHeight="1" x14ac:dyDescent="0.25">
      <c r="J215" s="32"/>
      <c r="N215" s="32"/>
      <c r="R215" s="32"/>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row>
    <row r="216" spans="10:496" s="27" customFormat="1" ht="15" hidden="1" customHeight="1" x14ac:dyDescent="0.25">
      <c r="J216" s="32"/>
      <c r="N216" s="32"/>
      <c r="R216" s="32"/>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row>
    <row r="217" spans="10:496" s="27" customFormat="1" ht="15" hidden="1" customHeight="1" x14ac:dyDescent="0.25">
      <c r="J217" s="32"/>
      <c r="N217" s="32"/>
      <c r="R217" s="32"/>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row>
    <row r="218" spans="10:496" s="27" customFormat="1" ht="15" hidden="1" customHeight="1" x14ac:dyDescent="0.25">
      <c r="J218" s="32"/>
      <c r="N218" s="32"/>
      <c r="R218" s="32"/>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row>
    <row r="219" spans="10:496" s="27" customFormat="1" ht="15" hidden="1" customHeight="1" x14ac:dyDescent="0.25">
      <c r="J219" s="32"/>
      <c r="N219" s="32"/>
      <c r="R219" s="32"/>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row>
    <row r="220" spans="10:496" s="27" customFormat="1" ht="15" hidden="1" customHeight="1" x14ac:dyDescent="0.25">
      <c r="J220" s="32"/>
      <c r="N220" s="32"/>
      <c r="R220" s="32"/>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row>
    <row r="221" spans="10:496" s="27" customFormat="1" ht="15" hidden="1" customHeight="1" x14ac:dyDescent="0.25">
      <c r="J221" s="32"/>
      <c r="N221" s="32"/>
      <c r="R221" s="32"/>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row>
    <row r="222" spans="10:496" s="27" customFormat="1" ht="15" hidden="1" customHeight="1" x14ac:dyDescent="0.25">
      <c r="J222" s="32"/>
      <c r="N222" s="32"/>
      <c r="R222" s="3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row>
    <row r="223" spans="10:496" s="27" customFormat="1" ht="15" hidden="1" customHeight="1" x14ac:dyDescent="0.25">
      <c r="J223" s="32"/>
      <c r="N223" s="32"/>
      <c r="R223" s="32"/>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row>
    <row r="224" spans="10:496" s="27" customFormat="1" ht="15" hidden="1" customHeight="1" x14ac:dyDescent="0.25">
      <c r="J224" s="32"/>
      <c r="N224" s="32"/>
      <c r="R224" s="32"/>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row>
    <row r="225" spans="10:496" s="27" customFormat="1" ht="15" hidden="1" customHeight="1" x14ac:dyDescent="0.25">
      <c r="J225" s="32"/>
      <c r="N225" s="32"/>
      <c r="R225" s="32"/>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row>
    <row r="226" spans="10:496" ht="15" hidden="1" customHeight="1" x14ac:dyDescent="0.25"/>
    <row r="227" spans="10:496" ht="15" hidden="1" customHeight="1" x14ac:dyDescent="0.25"/>
    <row r="228" spans="10:496" ht="15" hidden="1" customHeight="1" x14ac:dyDescent="0.25"/>
    <row r="229" spans="10:496" ht="15" hidden="1" customHeight="1" x14ac:dyDescent="0.25"/>
    <row r="230" spans="10:496" ht="15" hidden="1" customHeight="1" x14ac:dyDescent="0.25"/>
    <row r="231" spans="10:496" ht="15" hidden="1" customHeight="1" x14ac:dyDescent="0.25"/>
    <row r="232" spans="10:496" ht="15" hidden="1" customHeight="1" x14ac:dyDescent="0.25"/>
    <row r="233" spans="10:496" ht="15" hidden="1" customHeight="1" x14ac:dyDescent="0.25"/>
    <row r="234" spans="10:496" ht="15" hidden="1" customHeight="1" x14ac:dyDescent="0.25"/>
    <row r="235" spans="10:496" ht="15" hidden="1" customHeight="1" x14ac:dyDescent="0.25"/>
    <row r="236" spans="10:496" ht="15" hidden="1" customHeight="1" x14ac:dyDescent="0.25"/>
    <row r="237" spans="10:496" ht="15" hidden="1" customHeight="1" x14ac:dyDescent="0.25"/>
    <row r="238" spans="10:496" ht="15" hidden="1" customHeight="1" x14ac:dyDescent="0.25"/>
    <row r="239" spans="10:496" ht="15" hidden="1" customHeight="1" x14ac:dyDescent="0.25"/>
    <row r="240" spans="10:496"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hyperlinks>
    <hyperlink ref="B1:G1" location="'Índice de hojas'!A1" display="Índice de hojas"/>
    <hyperlink ref="H1" location="'Índice de series'!A1" display="Índice de series"/>
    <hyperlink ref="I1" location="Notas!A1" display="Notas"/>
  </hyperlinks>
  <pageMargins left="0.7" right="0.7" top="0.75" bottom="0.75" header="0.3" footer="0.3"/>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O130"/>
  <sheetViews>
    <sheetView showGridLines="0" showRowColHeaders="0" workbookViewId="0"/>
  </sheetViews>
  <sheetFormatPr baseColWidth="10" defaultColWidth="0" defaultRowHeight="0" customHeight="1" zeroHeight="1" x14ac:dyDescent="0.2"/>
  <cols>
    <col min="1" max="1" width="5" style="2" customWidth="1"/>
    <col min="2" max="2" width="147.42578125" style="2" customWidth="1"/>
    <col min="3" max="5" width="10.85546875" style="2" customWidth="1"/>
    <col min="6" max="16384" width="10.85546875" style="27" hidden="1"/>
  </cols>
  <sheetData>
    <row r="1" spans="1:15" ht="21" customHeight="1" x14ac:dyDescent="0.2">
      <c r="B1" s="47" t="s">
        <v>7</v>
      </c>
    </row>
    <row r="2" spans="1:15" ht="21" customHeight="1" x14ac:dyDescent="0.2">
      <c r="A2" s="47"/>
      <c r="B2" s="59" t="s">
        <v>4</v>
      </c>
    </row>
    <row r="3" spans="1:15" s="26" customFormat="1" ht="39" customHeight="1" thickBot="1" x14ac:dyDescent="0.25">
      <c r="A3" s="28"/>
      <c r="B3" s="58" t="s">
        <v>36</v>
      </c>
      <c r="C3" s="28"/>
      <c r="D3" s="28"/>
      <c r="E3" s="28"/>
      <c r="J3" s="27"/>
      <c r="L3" s="27"/>
      <c r="N3" s="27"/>
      <c r="O3" s="27"/>
    </row>
    <row r="4" spans="1:15" s="26" customFormat="1" ht="30.75" customHeight="1" x14ac:dyDescent="0.2">
      <c r="A4" s="28"/>
      <c r="B4" s="57" t="s">
        <v>32</v>
      </c>
      <c r="C4" s="28"/>
      <c r="D4" s="28"/>
      <c r="E4" s="28"/>
      <c r="J4" s="27"/>
      <c r="L4" s="27"/>
      <c r="N4" s="27"/>
      <c r="O4" s="27"/>
    </row>
    <row r="5" spans="1:15" ht="15.75" x14ac:dyDescent="0.25">
      <c r="B5" s="56" t="s">
        <v>31</v>
      </c>
    </row>
    <row r="6" spans="1:15" ht="57" x14ac:dyDescent="0.2">
      <c r="B6" s="55" t="s">
        <v>30</v>
      </c>
    </row>
    <row r="7" spans="1:15" ht="17.25" customHeight="1" x14ac:dyDescent="0.2">
      <c r="B7" s="7" t="s">
        <v>29</v>
      </c>
    </row>
    <row r="8" spans="1:15" s="51" customFormat="1" ht="29.25" x14ac:dyDescent="0.25">
      <c r="A8" s="7"/>
      <c r="B8" s="55" t="s">
        <v>35</v>
      </c>
      <c r="C8" s="7"/>
      <c r="D8" s="7"/>
      <c r="E8" s="7"/>
    </row>
    <row r="9" spans="1:15" s="51" customFormat="1" ht="18" customHeight="1" x14ac:dyDescent="0.25">
      <c r="A9" s="7"/>
      <c r="B9" s="7" t="s">
        <v>28</v>
      </c>
      <c r="C9" s="7"/>
      <c r="D9" s="7"/>
      <c r="E9" s="7"/>
    </row>
    <row r="10" spans="1:15" s="51" customFormat="1" ht="39" customHeight="1" x14ac:dyDescent="0.25">
      <c r="A10" s="7"/>
      <c r="B10" s="54" t="s">
        <v>27</v>
      </c>
      <c r="C10" s="7"/>
      <c r="D10" s="7"/>
      <c r="E10" s="7"/>
    </row>
    <row r="11" spans="1:15" s="51" customFormat="1" ht="21" customHeight="1" x14ac:dyDescent="0.25">
      <c r="A11" s="7"/>
      <c r="B11" s="54" t="s">
        <v>26</v>
      </c>
      <c r="C11" s="7"/>
      <c r="D11" s="7"/>
      <c r="E11" s="7"/>
    </row>
    <row r="12" spans="1:15" s="51" customFormat="1" ht="21" customHeight="1" x14ac:dyDescent="0.25">
      <c r="A12" s="7"/>
      <c r="B12" s="52" t="s">
        <v>25</v>
      </c>
      <c r="C12" s="7"/>
      <c r="D12" s="7"/>
      <c r="E12" s="7"/>
    </row>
    <row r="13" spans="1:15" s="51" customFormat="1" ht="21" customHeight="1" x14ac:dyDescent="0.25">
      <c r="A13" s="7"/>
      <c r="B13" s="52" t="s">
        <v>24</v>
      </c>
      <c r="C13" s="7"/>
      <c r="D13" s="7"/>
      <c r="E13" s="7"/>
    </row>
    <row r="14" spans="1:15" s="51" customFormat="1" ht="21" customHeight="1" x14ac:dyDescent="0.25">
      <c r="A14" s="7"/>
      <c r="B14" s="52" t="s">
        <v>23</v>
      </c>
      <c r="C14" s="7"/>
      <c r="D14" s="7"/>
      <c r="E14" s="7"/>
    </row>
    <row r="15" spans="1:15" s="51" customFormat="1" ht="21" customHeight="1" x14ac:dyDescent="0.25">
      <c r="A15" s="7"/>
      <c r="B15" s="52" t="s">
        <v>22</v>
      </c>
      <c r="C15" s="7"/>
      <c r="D15" s="7"/>
      <c r="E15" s="7"/>
    </row>
    <row r="16" spans="1:15" s="51" customFormat="1" ht="21" customHeight="1" x14ac:dyDescent="0.25">
      <c r="A16" s="7"/>
      <c r="B16" s="52" t="s">
        <v>21</v>
      </c>
      <c r="C16" s="7"/>
      <c r="D16" s="7"/>
      <c r="E16" s="7"/>
    </row>
    <row r="17" spans="1:7" s="51" customFormat="1" ht="48.75" customHeight="1" x14ac:dyDescent="0.25">
      <c r="A17" s="7"/>
      <c r="B17" s="53" t="s">
        <v>20</v>
      </c>
      <c r="C17" s="7"/>
      <c r="D17" s="7"/>
      <c r="E17" s="7"/>
    </row>
    <row r="18" spans="1:7" s="51" customFormat="1" ht="84.75" customHeight="1" x14ac:dyDescent="0.25">
      <c r="A18" s="7"/>
      <c r="B18" s="53" t="s">
        <v>19</v>
      </c>
      <c r="C18" s="7"/>
      <c r="D18" s="7"/>
      <c r="E18" s="7"/>
    </row>
    <row r="19" spans="1:7" s="51" customFormat="1" ht="50.25" customHeight="1" x14ac:dyDescent="0.25">
      <c r="A19" s="7"/>
      <c r="B19" s="53" t="s">
        <v>18</v>
      </c>
      <c r="C19" s="7"/>
      <c r="D19" s="7"/>
      <c r="E19" s="7"/>
    </row>
    <row r="20" spans="1:7" s="51" customFormat="1" ht="21" customHeight="1" x14ac:dyDescent="0.25">
      <c r="A20" s="7"/>
      <c r="B20" s="52" t="s">
        <v>17</v>
      </c>
      <c r="C20" s="7"/>
      <c r="D20" s="7"/>
      <c r="E20" s="7"/>
    </row>
    <row r="21" spans="1:7" s="51" customFormat="1" ht="18" customHeight="1" x14ac:dyDescent="0.25">
      <c r="A21" s="7"/>
      <c r="B21" s="7"/>
      <c r="C21" s="7"/>
      <c r="D21" s="7"/>
      <c r="E21" s="7"/>
    </row>
    <row r="22" spans="1:7" ht="20.25" customHeight="1" x14ac:dyDescent="0.2">
      <c r="B22" s="62"/>
      <c r="F22" s="2"/>
      <c r="G22" s="2"/>
    </row>
    <row r="23" spans="1:7" ht="15.75" x14ac:dyDescent="0.2">
      <c r="B23" s="63" t="s">
        <v>34</v>
      </c>
      <c r="F23" s="2"/>
      <c r="G23" s="2"/>
    </row>
    <row r="24" spans="1:7" ht="15" x14ac:dyDescent="0.25">
      <c r="B24" s="61" t="s">
        <v>33</v>
      </c>
      <c r="F24" s="2"/>
      <c r="G24" s="2"/>
    </row>
    <row r="25" spans="1:7" s="51" customFormat="1" ht="28.5" x14ac:dyDescent="0.25">
      <c r="A25" s="7"/>
      <c r="B25" s="62" t="s">
        <v>111</v>
      </c>
      <c r="C25" s="7"/>
      <c r="D25" s="7"/>
      <c r="E25" s="7"/>
      <c r="F25" s="7"/>
    </row>
    <row r="26" spans="1:7" ht="15" x14ac:dyDescent="0.25">
      <c r="B26" s="61" t="s">
        <v>112</v>
      </c>
      <c r="F26" s="2"/>
      <c r="G26" s="2"/>
    </row>
    <row r="27" spans="1:7" s="51" customFormat="1" ht="14.25" x14ac:dyDescent="0.25">
      <c r="A27" s="7"/>
      <c r="B27" s="62" t="s">
        <v>113</v>
      </c>
      <c r="C27" s="7"/>
      <c r="D27" s="7"/>
      <c r="E27" s="7"/>
      <c r="F27" s="7"/>
    </row>
    <row r="28" spans="1:7" s="51" customFormat="1" ht="14.25" x14ac:dyDescent="0.25">
      <c r="A28" s="7"/>
      <c r="B28" s="80" t="s">
        <v>114</v>
      </c>
      <c r="C28" s="7"/>
      <c r="D28" s="7"/>
      <c r="E28" s="7"/>
      <c r="F28" s="7"/>
    </row>
    <row r="29" spans="1:7" s="51" customFormat="1" ht="20.25" customHeight="1" x14ac:dyDescent="0.25">
      <c r="A29" s="7"/>
      <c r="B29" s="81" t="s">
        <v>115</v>
      </c>
      <c r="C29" s="7"/>
      <c r="D29" s="7"/>
      <c r="E29" s="7"/>
    </row>
    <row r="30" spans="1:7" ht="14.25" x14ac:dyDescent="0.2">
      <c r="B30" s="82" t="s">
        <v>116</v>
      </c>
    </row>
    <row r="31" spans="1:7" ht="16.5" customHeight="1" x14ac:dyDescent="0.2">
      <c r="B31" s="82" t="s">
        <v>117</v>
      </c>
    </row>
    <row r="32" spans="1:7" ht="14.25" x14ac:dyDescent="0.2">
      <c r="B32" s="81" t="s">
        <v>118</v>
      </c>
    </row>
    <row r="33" spans="1:7" ht="15" x14ac:dyDescent="0.25">
      <c r="B33" s="61" t="s">
        <v>120</v>
      </c>
      <c r="F33" s="2"/>
      <c r="G33" s="2"/>
    </row>
    <row r="34" spans="1:7" s="51" customFormat="1" ht="14.25" x14ac:dyDescent="0.25">
      <c r="A34" s="7"/>
      <c r="B34" s="62" t="s">
        <v>128</v>
      </c>
      <c r="C34" s="7"/>
      <c r="D34" s="7"/>
      <c r="E34" s="7"/>
      <c r="F34" s="7"/>
    </row>
    <row r="35" spans="1:7" ht="15" x14ac:dyDescent="0.25">
      <c r="B35" s="61" t="s">
        <v>122</v>
      </c>
      <c r="F35" s="2"/>
      <c r="G35" s="2"/>
    </row>
    <row r="36" spans="1:7" s="51" customFormat="1" ht="14.25" x14ac:dyDescent="0.25">
      <c r="A36" s="7"/>
      <c r="B36" s="62" t="s">
        <v>121</v>
      </c>
      <c r="C36" s="7"/>
      <c r="D36" s="7"/>
      <c r="E36" s="7"/>
      <c r="F36" s="7"/>
    </row>
    <row r="37" spans="1:7" ht="15" x14ac:dyDescent="0.25">
      <c r="B37" s="61" t="s">
        <v>127</v>
      </c>
      <c r="F37" s="2"/>
      <c r="G37" s="2"/>
    </row>
    <row r="38" spans="1:7" s="51" customFormat="1" ht="19.5" customHeight="1" x14ac:dyDescent="0.25">
      <c r="A38" s="7"/>
      <c r="B38" s="62" t="s">
        <v>123</v>
      </c>
      <c r="C38" s="7"/>
      <c r="D38" s="7"/>
      <c r="E38" s="7"/>
      <c r="F38" s="7"/>
    </row>
    <row r="39" spans="1:7" ht="15" x14ac:dyDescent="0.25">
      <c r="B39" s="61" t="s">
        <v>567</v>
      </c>
      <c r="F39" s="2"/>
      <c r="G39" s="2"/>
    </row>
    <row r="40" spans="1:7" s="51" customFormat="1" ht="14.25" x14ac:dyDescent="0.25">
      <c r="A40" s="7"/>
      <c r="B40" s="62" t="s">
        <v>568</v>
      </c>
      <c r="C40" s="7"/>
      <c r="D40" s="7"/>
      <c r="E40" s="7"/>
      <c r="F40" s="7"/>
    </row>
    <row r="41" spans="1:7" ht="15" x14ac:dyDescent="0.25">
      <c r="B41" s="61" t="s">
        <v>569</v>
      </c>
      <c r="F41" s="2"/>
      <c r="G41" s="2"/>
    </row>
    <row r="42" spans="1:7" s="51" customFormat="1" ht="14.25" x14ac:dyDescent="0.25">
      <c r="A42" s="7"/>
      <c r="B42" s="62" t="s">
        <v>570</v>
      </c>
      <c r="C42" s="7"/>
      <c r="D42" s="7"/>
      <c r="E42" s="7"/>
      <c r="F42" s="7"/>
    </row>
    <row r="43" spans="1:7" ht="21.75" customHeight="1" x14ac:dyDescent="0.25">
      <c r="B43" s="50"/>
    </row>
    <row r="44" spans="1:7" ht="14.25" x14ac:dyDescent="0.2">
      <c r="B44" s="48"/>
    </row>
    <row r="45" spans="1:7" ht="21.75" customHeight="1" x14ac:dyDescent="0.25">
      <c r="B45" s="50"/>
    </row>
    <row r="46" spans="1:7" ht="14.25" x14ac:dyDescent="0.2">
      <c r="B46" s="48"/>
    </row>
    <row r="47" spans="1:7" ht="21.75" customHeight="1" x14ac:dyDescent="0.25">
      <c r="B47" s="50"/>
    </row>
    <row r="48" spans="1:7" ht="14.25" x14ac:dyDescent="0.2">
      <c r="B48" s="48"/>
    </row>
    <row r="49" spans="1:5" ht="21.75" customHeight="1" x14ac:dyDescent="0.25">
      <c r="B49" s="50"/>
    </row>
    <row r="50" spans="1:5" ht="14.25" x14ac:dyDescent="0.2">
      <c r="B50" s="48"/>
    </row>
    <row r="51" spans="1:5" ht="21.75" customHeight="1" x14ac:dyDescent="0.25">
      <c r="B51" s="50"/>
    </row>
    <row r="52" spans="1:5" ht="14.25" x14ac:dyDescent="0.2">
      <c r="B52" s="48"/>
    </row>
    <row r="53" spans="1:5" ht="21.75" customHeight="1" x14ac:dyDescent="0.25">
      <c r="B53" s="50"/>
    </row>
    <row r="54" spans="1:5" ht="14.25" x14ac:dyDescent="0.2">
      <c r="B54" s="48"/>
    </row>
    <row r="55" spans="1:5" ht="21.75" customHeight="1" x14ac:dyDescent="0.25">
      <c r="B55" s="50"/>
    </row>
    <row r="56" spans="1:5" ht="14.25" x14ac:dyDescent="0.2">
      <c r="B56" s="48"/>
    </row>
    <row r="57" spans="1:5" customFormat="1" ht="15" x14ac:dyDescent="0.25">
      <c r="A57" s="1"/>
      <c r="B57" s="1"/>
      <c r="C57" s="1"/>
      <c r="D57" s="1"/>
      <c r="E57" s="1"/>
    </row>
    <row r="58" spans="1:5" customFormat="1" ht="15" x14ac:dyDescent="0.25">
      <c r="A58" s="1"/>
      <c r="B58" s="1"/>
      <c r="C58" s="1"/>
      <c r="D58" s="1"/>
      <c r="E58" s="1"/>
    </row>
    <row r="59" spans="1:5" customFormat="1" ht="15" x14ac:dyDescent="0.25">
      <c r="A59" s="1"/>
      <c r="B59" s="1"/>
      <c r="C59" s="1"/>
      <c r="D59" s="1"/>
      <c r="E59" s="1"/>
    </row>
    <row r="60" spans="1:5" customFormat="1" ht="15" x14ac:dyDescent="0.25">
      <c r="A60" s="1"/>
      <c r="B60" s="1"/>
      <c r="C60" s="1"/>
      <c r="D60" s="1"/>
      <c r="E60" s="1"/>
    </row>
    <row r="61" spans="1:5" customFormat="1" ht="15" x14ac:dyDescent="0.25">
      <c r="A61" s="1"/>
      <c r="B61" s="1"/>
      <c r="C61" s="1"/>
      <c r="D61" s="1"/>
      <c r="E61" s="1"/>
    </row>
    <row r="62" spans="1:5" customFormat="1" ht="15" x14ac:dyDescent="0.25">
      <c r="A62" s="1"/>
      <c r="B62" s="1"/>
      <c r="C62" s="1"/>
      <c r="D62" s="1"/>
      <c r="E62" s="1"/>
    </row>
    <row r="63" spans="1:5" customFormat="1" ht="15" x14ac:dyDescent="0.25">
      <c r="A63" s="1"/>
      <c r="B63" s="1"/>
      <c r="C63" s="1"/>
      <c r="D63" s="1"/>
      <c r="E63" s="1"/>
    </row>
    <row r="64" spans="1:5" customFormat="1" ht="15" x14ac:dyDescent="0.25">
      <c r="A64" s="1"/>
      <c r="B64" s="1"/>
      <c r="C64" s="1"/>
      <c r="D64" s="1"/>
      <c r="E64" s="1"/>
    </row>
    <row r="65" spans="1:5" customFormat="1" ht="15" x14ac:dyDescent="0.25">
      <c r="A65" s="1"/>
      <c r="B65" s="1"/>
      <c r="C65" s="1"/>
      <c r="D65" s="1"/>
      <c r="E65" s="1"/>
    </row>
    <row r="66" spans="1:5" customFormat="1" ht="15" x14ac:dyDescent="0.25">
      <c r="A66" s="1"/>
      <c r="B66" s="1"/>
      <c r="C66" s="1"/>
      <c r="D66" s="1"/>
      <c r="E66" s="1"/>
    </row>
    <row r="67" spans="1:5" customFormat="1" ht="15" x14ac:dyDescent="0.25">
      <c r="A67" s="1"/>
      <c r="B67" s="1"/>
      <c r="C67" s="1"/>
      <c r="D67" s="1"/>
      <c r="E67" s="1"/>
    </row>
    <row r="68" spans="1:5" customFormat="1" ht="15" x14ac:dyDescent="0.25">
      <c r="A68" s="1"/>
      <c r="B68" s="1"/>
      <c r="C68" s="1"/>
      <c r="D68" s="1"/>
      <c r="E68" s="1"/>
    </row>
    <row r="69" spans="1:5" customFormat="1" ht="15" x14ac:dyDescent="0.25">
      <c r="A69" s="1"/>
      <c r="B69" s="1"/>
      <c r="C69" s="1"/>
      <c r="D69" s="1"/>
      <c r="E69" s="1"/>
    </row>
    <row r="70" spans="1:5" ht="15" hidden="1" x14ac:dyDescent="0.25">
      <c r="A70" s="49"/>
      <c r="B70" s="48"/>
    </row>
    <row r="71" spans="1:5" ht="15" hidden="1" x14ac:dyDescent="0.25">
      <c r="B71" s="50"/>
    </row>
    <row r="72" spans="1:5" ht="15" hidden="1" x14ac:dyDescent="0.25">
      <c r="A72" s="49"/>
      <c r="B72" s="48"/>
    </row>
    <row r="73" spans="1:5" ht="15" hidden="1" x14ac:dyDescent="0.25">
      <c r="B73" s="50"/>
    </row>
    <row r="74" spans="1:5" ht="15" hidden="1" x14ac:dyDescent="0.25">
      <c r="A74" s="49"/>
      <c r="B74" s="48"/>
    </row>
    <row r="75" spans="1:5" ht="15" hidden="1" x14ac:dyDescent="0.25">
      <c r="B75" s="50"/>
    </row>
    <row r="76" spans="1:5" ht="15" hidden="1" x14ac:dyDescent="0.25">
      <c r="A76" s="49"/>
      <c r="B76" s="48"/>
    </row>
    <row r="77" spans="1:5" ht="15" hidden="1" x14ac:dyDescent="0.25">
      <c r="B77" s="50"/>
    </row>
    <row r="78" spans="1:5" ht="15" hidden="1" x14ac:dyDescent="0.25">
      <c r="A78" s="49"/>
      <c r="B78" s="48"/>
    </row>
    <row r="79" spans="1:5" ht="15" hidden="1" x14ac:dyDescent="0.25">
      <c r="B79" s="50"/>
    </row>
    <row r="80" spans="1:5" ht="15" hidden="1" x14ac:dyDescent="0.25">
      <c r="A80" s="49"/>
      <c r="B80" s="48"/>
    </row>
    <row r="81" spans="1:2" ht="15" hidden="1" x14ac:dyDescent="0.25">
      <c r="B81" s="50"/>
    </row>
    <row r="82" spans="1:2" ht="15" hidden="1" x14ac:dyDescent="0.25">
      <c r="A82" s="49"/>
      <c r="B82" s="48"/>
    </row>
    <row r="83" spans="1:2" ht="15" hidden="1" x14ac:dyDescent="0.25">
      <c r="B83" s="50"/>
    </row>
    <row r="84" spans="1:2" ht="15" hidden="1" x14ac:dyDescent="0.25">
      <c r="A84" s="49"/>
      <c r="B84" s="48"/>
    </row>
    <row r="85" spans="1:2" ht="15" hidden="1" x14ac:dyDescent="0.25">
      <c r="B85" s="50"/>
    </row>
    <row r="86" spans="1:2" ht="15" hidden="1" x14ac:dyDescent="0.25">
      <c r="A86" s="49"/>
      <c r="B86" s="48"/>
    </row>
    <row r="87" spans="1:2" ht="15" hidden="1" x14ac:dyDescent="0.25">
      <c r="B87" s="50"/>
    </row>
    <row r="88" spans="1:2" ht="15" hidden="1" x14ac:dyDescent="0.25">
      <c r="A88" s="49"/>
      <c r="B88" s="48"/>
    </row>
    <row r="89" spans="1:2" ht="15" hidden="1" x14ac:dyDescent="0.25">
      <c r="B89" s="50"/>
    </row>
    <row r="90" spans="1:2" ht="15" hidden="1" x14ac:dyDescent="0.25">
      <c r="A90" s="49"/>
      <c r="B90" s="48"/>
    </row>
    <row r="91" spans="1:2" ht="15" hidden="1" x14ac:dyDescent="0.25">
      <c r="B91" s="50"/>
    </row>
    <row r="92" spans="1:2" ht="15" hidden="1" x14ac:dyDescent="0.25">
      <c r="A92" s="49"/>
      <c r="B92" s="48"/>
    </row>
    <row r="93" spans="1:2" ht="14.25" hidden="1" x14ac:dyDescent="0.2"/>
    <row r="94" spans="1:2" ht="14.25" hidden="1" x14ac:dyDescent="0.2"/>
    <row r="95" spans="1:2" ht="14.25" hidden="1" x14ac:dyDescent="0.2"/>
    <row r="96" spans="1:2" ht="14.25" hidden="1" x14ac:dyDescent="0.2"/>
    <row r="97" ht="14.25" hidden="1" x14ac:dyDescent="0.2"/>
    <row r="98" ht="14.25" hidden="1" x14ac:dyDescent="0.2"/>
    <row r="99" ht="14.25" hidden="1" x14ac:dyDescent="0.2"/>
    <row r="100" ht="14.25" hidden="1" x14ac:dyDescent="0.2"/>
    <row r="101" ht="14.25" hidden="1" x14ac:dyDescent="0.2"/>
    <row r="102" ht="14.25" hidden="1" x14ac:dyDescent="0.2"/>
    <row r="103" ht="14.25" hidden="1" x14ac:dyDescent="0.2"/>
    <row r="104" ht="14.25" hidden="1" x14ac:dyDescent="0.2"/>
    <row r="105" ht="14.25" hidden="1" x14ac:dyDescent="0.2"/>
    <row r="106" ht="14.25" hidden="1" x14ac:dyDescent="0.2"/>
    <row r="107" ht="14.25" hidden="1" x14ac:dyDescent="0.2"/>
    <row r="108" ht="14.25" hidden="1" x14ac:dyDescent="0.2"/>
    <row r="109" ht="14.25" hidden="1" x14ac:dyDescent="0.2"/>
    <row r="110" ht="14.25" hidden="1" x14ac:dyDescent="0.2"/>
    <row r="111" ht="14.25" hidden="1" x14ac:dyDescent="0.2"/>
    <row r="112" ht="14.25" hidden="1" x14ac:dyDescent="0.2"/>
    <row r="113" ht="14.25" hidden="1" x14ac:dyDescent="0.2"/>
    <row r="114" ht="14.25" hidden="1" x14ac:dyDescent="0.2"/>
    <row r="115" ht="14.25" hidden="1" x14ac:dyDescent="0.2"/>
    <row r="116" ht="14.25" hidden="1" x14ac:dyDescent="0.2"/>
    <row r="117" ht="14.25" hidden="1" x14ac:dyDescent="0.2"/>
    <row r="118" ht="14.25" hidden="1" x14ac:dyDescent="0.2"/>
    <row r="119" ht="14.25" hidden="1" x14ac:dyDescent="0.2"/>
    <row r="120" ht="14.25" hidden="1" x14ac:dyDescent="0.2"/>
    <row r="121" ht="14.25" hidden="1" x14ac:dyDescent="0.2"/>
    <row r="122" ht="14.25" hidden="1" x14ac:dyDescent="0.2"/>
    <row r="123" ht="14.25" hidden="1" x14ac:dyDescent="0.2"/>
    <row r="124" ht="14.25" hidden="1" x14ac:dyDescent="0.2"/>
    <row r="125" ht="14.25" hidden="1" x14ac:dyDescent="0.2"/>
    <row r="126" ht="14.25" hidden="1" x14ac:dyDescent="0.2"/>
    <row r="127" ht="14.45" hidden="1" customHeight="1" x14ac:dyDescent="0.2"/>
    <row r="128" ht="14.45" hidden="1" customHeight="1" x14ac:dyDescent="0.2"/>
    <row r="129" ht="14.45" hidden="1" customHeight="1" x14ac:dyDescent="0.2"/>
    <row r="130" ht="14.45" hidden="1" customHeight="1" x14ac:dyDescent="0.2"/>
  </sheetData>
  <hyperlinks>
    <hyperlink ref="B1" location="'Índice de hojas'!A1" display="Índice de hojas"/>
    <hyperlink ref="B2" location="'Índice de series'!A1" display="Índice de seri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Índice de hojas</vt:lpstr>
      <vt:lpstr>Índice de series</vt:lpstr>
      <vt:lpstr>Cuadro_1</vt:lpstr>
      <vt:lpstr>Cuadro_2</vt:lpstr>
      <vt:lpstr>Cuadro_3</vt:lpstr>
      <vt:lpstr>Cuadro_4</vt:lpstr>
      <vt:lpstr>Cuadro_5</vt:lpstr>
      <vt:lpstr>Cuadro_6</vt:lpstr>
      <vt:lpstr>Notas</vt:lpstr>
    </vt:vector>
  </TitlesOfParts>
  <Company>Banco de España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JAREÑO MORAGO, JAVIER</dc:creator>
  <cp:lastModifiedBy>JAREÑO MORAGO, JAVIER</cp:lastModifiedBy>
  <dcterms:created xsi:type="dcterms:W3CDTF">2021-03-31T11:14:37Z</dcterms:created>
  <dcterms:modified xsi:type="dcterms:W3CDTF">2023-09-05T15:42:42Z</dcterms:modified>
</cp:coreProperties>
</file>